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1022\AC\Temp\"/>
    </mc:Choice>
  </mc:AlternateContent>
  <xr:revisionPtr revIDLastSave="0" documentId="8_{A32F5A45-A873-5F48-827C-6274F54EF297}" xr6:coauthVersionLast="47" xr6:coauthVersionMax="47" xr10:uidLastSave="{00000000-0000-0000-0000-000000000000}"/>
  <bookViews>
    <workbookView xWindow="-60" yWindow="-60" windowWidth="15480" windowHeight="11640" xr2:uid="{BF315D55-B496-49B6-9B90-2226078EA35D}"/>
  </bookViews>
  <sheets>
    <sheet name="Organização das séries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D2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2" i="2"/>
  <c r="D3" i="2"/>
  <c r="G3" i="2"/>
  <c r="D4" i="2"/>
  <c r="G4" i="2"/>
  <c r="D5" i="2"/>
  <c r="G5" i="2"/>
  <c r="D6" i="2"/>
  <c r="G6" i="2"/>
  <c r="D7" i="2"/>
  <c r="G7" i="2"/>
  <c r="D8" i="2"/>
  <c r="G8" i="2"/>
  <c r="D9" i="2"/>
  <c r="G9" i="2"/>
  <c r="D10" i="2"/>
  <c r="G10" i="2"/>
  <c r="D11" i="2"/>
  <c r="G11" i="2"/>
  <c r="D12" i="2"/>
  <c r="G12" i="2"/>
  <c r="D13" i="2"/>
  <c r="G13" i="2"/>
  <c r="D14" i="2"/>
  <c r="G14" i="2"/>
  <c r="D15" i="2"/>
  <c r="G15" i="2"/>
  <c r="D16" i="2"/>
  <c r="G16" i="2"/>
  <c r="D17" i="2"/>
  <c r="G17" i="2"/>
  <c r="D18" i="2"/>
  <c r="G18" i="2"/>
  <c r="D19" i="2"/>
  <c r="G19" i="2"/>
  <c r="D20" i="2"/>
  <c r="G20" i="2"/>
  <c r="D21" i="2"/>
  <c r="G21" i="2"/>
  <c r="D22" i="2"/>
  <c r="G22" i="2"/>
  <c r="D23" i="2"/>
  <c r="G23" i="2"/>
  <c r="D24" i="2"/>
  <c r="G24" i="2"/>
  <c r="D25" i="2"/>
  <c r="G25" i="2"/>
  <c r="D26" i="2"/>
  <c r="G26" i="2"/>
  <c r="D27" i="2"/>
  <c r="G27" i="2"/>
  <c r="D28" i="2"/>
  <c r="G28" i="2"/>
  <c r="D29" i="2"/>
  <c r="G29" i="2"/>
  <c r="D30" i="2"/>
  <c r="G30" i="2"/>
  <c r="D31" i="2"/>
  <c r="G31" i="2"/>
  <c r="D32" i="2"/>
  <c r="G32" i="2"/>
  <c r="D33" i="2"/>
  <c r="G33" i="2"/>
  <c r="D34" i="2"/>
  <c r="G34" i="2"/>
  <c r="D35" i="2"/>
  <c r="G35" i="2"/>
  <c r="D36" i="2"/>
  <c r="G36" i="2"/>
  <c r="D37" i="2"/>
  <c r="G37" i="2"/>
  <c r="D38" i="2"/>
  <c r="G38" i="2"/>
  <c r="D39" i="2"/>
  <c r="G39" i="2"/>
  <c r="D40" i="2"/>
  <c r="G40" i="2"/>
  <c r="D41" i="2"/>
  <c r="G41" i="2"/>
  <c r="D42" i="2"/>
  <c r="G42" i="2"/>
  <c r="D43" i="2"/>
  <c r="G43" i="2"/>
  <c r="D44" i="2"/>
  <c r="G44" i="2"/>
  <c r="D45" i="2"/>
  <c r="G45" i="2"/>
  <c r="D46" i="2"/>
  <c r="G46" i="2"/>
  <c r="D47" i="2"/>
  <c r="G47" i="2"/>
  <c r="D48" i="2"/>
  <c r="G48" i="2"/>
  <c r="D49" i="2"/>
  <c r="G49" i="2"/>
  <c r="D50" i="2"/>
  <c r="G50" i="2"/>
  <c r="D51" i="2"/>
  <c r="G51" i="2"/>
  <c r="D52" i="2"/>
  <c r="G52" i="2"/>
  <c r="D53" i="2"/>
  <c r="G53" i="2"/>
  <c r="D54" i="2"/>
  <c r="G54" i="2"/>
  <c r="D55" i="2"/>
  <c r="G55" i="2"/>
  <c r="D56" i="2"/>
  <c r="G56" i="2"/>
  <c r="D57" i="2"/>
  <c r="G57" i="2"/>
  <c r="D58" i="2"/>
  <c r="G58" i="2"/>
  <c r="D59" i="2"/>
  <c r="G59" i="2"/>
  <c r="D60" i="2"/>
  <c r="G60" i="2"/>
  <c r="D61" i="2"/>
  <c r="G61" i="2"/>
  <c r="D62" i="2"/>
  <c r="G62" i="2"/>
  <c r="D63" i="2"/>
  <c r="G63" i="2"/>
  <c r="D64" i="2"/>
  <c r="G64" i="2"/>
  <c r="D65" i="2"/>
  <c r="G65" i="2"/>
  <c r="D66" i="2"/>
  <c r="G66" i="2"/>
  <c r="D67" i="2"/>
  <c r="G67" i="2"/>
  <c r="D68" i="2"/>
  <c r="G68" i="2"/>
  <c r="D69" i="2"/>
  <c r="G69" i="2"/>
  <c r="D70" i="2"/>
  <c r="G70" i="2"/>
  <c r="D71" i="2"/>
  <c r="G71" i="2"/>
  <c r="D72" i="2"/>
  <c r="G72" i="2"/>
  <c r="D73" i="2"/>
  <c r="G73" i="2"/>
  <c r="D74" i="2"/>
  <c r="G74" i="2"/>
  <c r="D75" i="2"/>
  <c r="G75" i="2"/>
  <c r="D76" i="2"/>
  <c r="G76" i="2"/>
  <c r="D77" i="2"/>
  <c r="G77" i="2"/>
  <c r="D78" i="2"/>
  <c r="G78" i="2"/>
  <c r="D79" i="2"/>
  <c r="G79" i="2"/>
  <c r="D80" i="2"/>
  <c r="G80" i="2"/>
  <c r="D81" i="2"/>
  <c r="G81" i="2"/>
  <c r="D82" i="2"/>
  <c r="G82" i="2"/>
  <c r="D83" i="2"/>
  <c r="G83" i="2"/>
  <c r="D84" i="2"/>
  <c r="G84" i="2"/>
  <c r="D85" i="2"/>
  <c r="G85" i="2"/>
  <c r="D86" i="2"/>
  <c r="G86" i="2"/>
  <c r="D87" i="2"/>
  <c r="G87" i="2"/>
  <c r="D88" i="2"/>
  <c r="G88" i="2"/>
  <c r="D89" i="2"/>
  <c r="G89" i="2"/>
  <c r="D90" i="2"/>
  <c r="G90" i="2"/>
  <c r="D91" i="2"/>
  <c r="G91" i="2"/>
  <c r="D92" i="2"/>
  <c r="G92" i="2"/>
  <c r="D93" i="2"/>
  <c r="G93" i="2"/>
  <c r="D94" i="2"/>
  <c r="G94" i="2"/>
  <c r="D95" i="2"/>
  <c r="G95" i="2"/>
  <c r="D96" i="2"/>
  <c r="G96" i="2"/>
  <c r="D97" i="2"/>
  <c r="G97" i="2"/>
  <c r="D98" i="2"/>
  <c r="G98" i="2"/>
  <c r="D99" i="2"/>
  <c r="G99" i="2"/>
  <c r="D100" i="2"/>
  <c r="G100" i="2"/>
  <c r="D101" i="2"/>
  <c r="G101" i="2"/>
  <c r="D102" i="2"/>
  <c r="G102" i="2"/>
  <c r="D103" i="2"/>
  <c r="G103" i="2"/>
  <c r="D104" i="2"/>
  <c r="G104" i="2"/>
  <c r="D105" i="2"/>
  <c r="G105" i="2"/>
  <c r="D106" i="2"/>
  <c r="G106" i="2"/>
  <c r="D107" i="2"/>
  <c r="G107" i="2"/>
  <c r="D108" i="2"/>
  <c r="G108" i="2"/>
  <c r="D109" i="2"/>
  <c r="G109" i="2"/>
  <c r="D110" i="2"/>
  <c r="G110" i="2"/>
  <c r="D111" i="2"/>
  <c r="G111" i="2"/>
  <c r="D112" i="2"/>
  <c r="G112" i="2"/>
  <c r="D113" i="2"/>
  <c r="G113" i="2"/>
  <c r="D114" i="2"/>
  <c r="G114" i="2"/>
  <c r="D115" i="2"/>
  <c r="G115" i="2"/>
  <c r="D116" i="2"/>
  <c r="G116" i="2"/>
  <c r="D117" i="2"/>
  <c r="G117" i="2"/>
  <c r="D118" i="2"/>
  <c r="G118" i="2"/>
  <c r="D119" i="2"/>
  <c r="G119" i="2"/>
  <c r="D120" i="2"/>
  <c r="G120" i="2"/>
  <c r="D121" i="2"/>
  <c r="G121" i="2"/>
  <c r="D122" i="2"/>
  <c r="G122" i="2"/>
  <c r="D123" i="2"/>
  <c r="G123" i="2"/>
  <c r="D124" i="2"/>
  <c r="G124" i="2"/>
  <c r="D125" i="2"/>
  <c r="G125" i="2"/>
  <c r="D126" i="2"/>
  <c r="G126" i="2"/>
  <c r="D127" i="2"/>
  <c r="G127" i="2"/>
  <c r="D128" i="2"/>
  <c r="G128" i="2"/>
  <c r="D129" i="2"/>
  <c r="G129" i="2"/>
  <c r="D130" i="2"/>
  <c r="G130" i="2"/>
  <c r="D131" i="2"/>
  <c r="G131" i="2"/>
  <c r="D132" i="2"/>
  <c r="G132" i="2"/>
  <c r="D133" i="2"/>
  <c r="G133" i="2"/>
  <c r="D134" i="2"/>
  <c r="G134" i="2"/>
  <c r="D135" i="2"/>
  <c r="G135" i="2"/>
  <c r="D136" i="2"/>
  <c r="G136" i="2"/>
  <c r="D137" i="2"/>
  <c r="G137" i="2"/>
  <c r="D138" i="2"/>
  <c r="G138" i="2"/>
  <c r="D139" i="2"/>
  <c r="G139" i="2"/>
  <c r="D140" i="2"/>
  <c r="G140" i="2"/>
  <c r="D141" i="2"/>
  <c r="G141" i="2"/>
  <c r="D142" i="2"/>
  <c r="G142" i="2"/>
  <c r="D143" i="2"/>
  <c r="G143" i="2"/>
  <c r="D144" i="2"/>
  <c r="G144" i="2"/>
  <c r="D145" i="2"/>
  <c r="G145" i="2"/>
  <c r="D146" i="2"/>
  <c r="G146" i="2"/>
  <c r="D147" i="2"/>
  <c r="G147" i="2"/>
  <c r="D148" i="2"/>
  <c r="G148" i="2"/>
  <c r="D149" i="2"/>
  <c r="G149" i="2"/>
  <c r="D150" i="2"/>
  <c r="G150" i="2"/>
  <c r="D151" i="2"/>
  <c r="G151" i="2"/>
  <c r="D152" i="2"/>
  <c r="G152" i="2"/>
  <c r="D153" i="2"/>
  <c r="G153" i="2"/>
  <c r="D154" i="2"/>
  <c r="G154" i="2"/>
  <c r="D155" i="2"/>
  <c r="G155" i="2"/>
  <c r="D156" i="2"/>
  <c r="G156" i="2"/>
  <c r="D157" i="2"/>
  <c r="G157" i="2"/>
  <c r="D158" i="2"/>
  <c r="G158" i="2"/>
  <c r="D159" i="2"/>
  <c r="G159" i="2"/>
  <c r="D160" i="2"/>
  <c r="G160" i="2"/>
  <c r="D161" i="2"/>
  <c r="G161" i="2"/>
</calcChain>
</file>

<file path=xl/sharedStrings.xml><?xml version="1.0" encoding="utf-8"?>
<sst xmlns="http://schemas.openxmlformats.org/spreadsheetml/2006/main" count="7" uniqueCount="7">
  <si>
    <t>Data</t>
  </si>
  <si>
    <t>CâmbioMédio</t>
  </si>
  <si>
    <t>IPCAm</t>
  </si>
  <si>
    <t>Deflator</t>
  </si>
  <si>
    <t>IPCAIndice</t>
  </si>
  <si>
    <t>PIBMensal</t>
  </si>
  <si>
    <t>PiBDefla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</si>
</sst>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ptos Narrow"/>
    </font>
    <font>
      <sz val="10"/>
      <color rgb="FF000000"/>
      <name val="Aptos Narrow"/>
    </font>
    <font>
      <b/>
      <sz val="12"/>
      <color theme="0"/>
      <name val="Aptos Narrow"/>
    </font>
    <font>
      <b/>
      <sz val="12"/>
      <color theme="1"/>
      <name val="Aptos Narrow"/>
    </font>
    <font>
      <b/>
      <sz val="12"/>
      <color rgb="FF000000"/>
      <name val="Aptos Narrow"/>
    </font>
    <font>
      <sz val="10"/>
      <color rgb="FF000000"/>
      <name val="Arial"/>
      <charset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8" fillId="0" borderId="10" xfId="0" applyFont="1" applyBorder="1" applyAlignment="1">
      <alignment horizontal="center"/>
    </xf>
    <xf numFmtId="17" fontId="18" fillId="0" borderId="1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9" fillId="0" borderId="10" xfId="0" applyFont="1" applyBorder="1" applyAlignment="1">
      <alignment horizontal="center"/>
    </xf>
    <xf numFmtId="0" fontId="20" fillId="34" borderId="0" xfId="0" applyFont="1" applyFill="1" applyAlignment="1">
      <alignment horizontal="center"/>
    </xf>
    <xf numFmtId="0" fontId="21" fillId="33" borderId="0" xfId="0" applyFont="1" applyFill="1" applyAlignment="1">
      <alignment horizontal="center" wrapText="1"/>
    </xf>
    <xf numFmtId="0" fontId="22" fillId="0" borderId="10" xfId="0" applyFont="1" applyBorder="1" applyAlignment="1">
      <alignment horizontal="center"/>
    </xf>
    <xf numFmtId="4" fontId="23" fillId="0" borderId="11" xfId="0" applyNumberFormat="1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1" fillId="0" borderId="11" xfId="0" applyFont="1" applyBorder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E781C-6495-4C63-94CF-3F93E91140D2}">
  <dimension ref="A1:G620"/>
  <sheetViews>
    <sheetView showGridLines="0" tabSelected="1" topLeftCell="D1" workbookViewId="0">
      <selection activeCell="G2" sqref="G2"/>
    </sheetView>
  </sheetViews>
  <sheetFormatPr defaultRowHeight="15" x14ac:dyDescent="0.2"/>
  <cols>
    <col min="2" max="2" width="39.953125" customWidth="1"/>
    <col min="3" max="5" width="17.08203125" style="3" customWidth="1"/>
    <col min="6" max="6" width="19.37109375" style="10" customWidth="1"/>
    <col min="7" max="7" width="16.54296875" customWidth="1"/>
  </cols>
  <sheetData>
    <row r="1" spans="1:7" ht="16.5" x14ac:dyDescent="0.2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1" t="s">
        <v>5</v>
      </c>
      <c r="G1" s="9" t="s">
        <v>6</v>
      </c>
    </row>
    <row r="2" spans="1:7" x14ac:dyDescent="0.2">
      <c r="A2" s="2">
        <v>40969</v>
      </c>
      <c r="B2" s="1">
        <v>1.7949999999999999</v>
      </c>
      <c r="C2" s="1">
        <v>0.21</v>
      </c>
      <c r="D2" s="1">
        <f>100</f>
        <v>100</v>
      </c>
      <c r="E2" s="1">
        <f>(C2/100)+1</f>
        <v>1.0021</v>
      </c>
      <c r="F2" s="8">
        <v>392996.5</v>
      </c>
      <c r="G2" s="9">
        <f>F2*(100/D2)</f>
        <v>392996.5</v>
      </c>
    </row>
    <row r="3" spans="1:7" x14ac:dyDescent="0.2">
      <c r="A3" s="2">
        <v>41000</v>
      </c>
      <c r="B3" s="1">
        <v>1.8545</v>
      </c>
      <c r="C3" s="4">
        <v>0.64</v>
      </c>
      <c r="D3" s="4">
        <f>D2*(1+C3/100)</f>
        <v>100.64</v>
      </c>
      <c r="E3" s="1">
        <f>(C3/100)+1</f>
        <v>1.0064</v>
      </c>
      <c r="F3" s="8">
        <v>381795.3</v>
      </c>
      <c r="G3" s="9">
        <f>F3*(100/D3)</f>
        <v>379367.34896661364</v>
      </c>
    </row>
    <row r="4" spans="1:7" x14ac:dyDescent="0.2">
      <c r="A4" s="2">
        <v>41030</v>
      </c>
      <c r="B4" s="1">
        <v>1.9857</v>
      </c>
      <c r="C4" s="4">
        <v>0.36</v>
      </c>
      <c r="D4" s="4">
        <f t="shared" ref="D4:D67" si="0">D3*(1+C4/100)</f>
        <v>101.00230400000001</v>
      </c>
      <c r="E4" s="1">
        <f>(C4/100)+1</f>
        <v>1.0036</v>
      </c>
      <c r="F4" s="8">
        <v>400281.3</v>
      </c>
      <c r="G4" s="9">
        <f>F4*(100/D4)</f>
        <v>396309.07825627422</v>
      </c>
    </row>
    <row r="5" spans="1:7" x14ac:dyDescent="0.2">
      <c r="A5" s="2">
        <v>41061</v>
      </c>
      <c r="B5" s="1">
        <v>2.0488999999999997</v>
      </c>
      <c r="C5" s="4">
        <v>0.08</v>
      </c>
      <c r="D5" s="4">
        <f t="shared" si="0"/>
        <v>101.0831058432</v>
      </c>
      <c r="E5" s="1">
        <f>(C5/100)+1</f>
        <v>1.0007999999999999</v>
      </c>
      <c r="F5" s="8">
        <v>398714.5</v>
      </c>
      <c r="G5" s="9">
        <f>F5*(100/D5)</f>
        <v>394442.27269637468</v>
      </c>
    </row>
    <row r="6" spans="1:7" x14ac:dyDescent="0.2">
      <c r="A6" s="2">
        <v>41091</v>
      </c>
      <c r="B6" s="1">
        <v>2.0284500000000003</v>
      </c>
      <c r="C6" s="4">
        <v>0.43</v>
      </c>
      <c r="D6" s="4">
        <f t="shared" si="0"/>
        <v>101.51776319832575</v>
      </c>
      <c r="E6" s="1">
        <f>(C6/100)+1</f>
        <v>1.0043</v>
      </c>
      <c r="F6" s="8">
        <v>414617.4</v>
      </c>
      <c r="G6" s="9">
        <f>F6*(100/D6)</f>
        <v>408418.57320083067</v>
      </c>
    </row>
    <row r="7" spans="1:7" x14ac:dyDescent="0.2">
      <c r="A7" s="2">
        <v>41122</v>
      </c>
      <c r="B7" s="1">
        <v>2.02915</v>
      </c>
      <c r="C7" s="4">
        <v>0.41</v>
      </c>
      <c r="D7" s="4">
        <f t="shared" si="0"/>
        <v>101.93398602743889</v>
      </c>
      <c r="E7" s="1">
        <f>(C7/100)+1</f>
        <v>1.0041</v>
      </c>
      <c r="F7" s="8">
        <v>419906.3</v>
      </c>
      <c r="G7" s="9">
        <f>F7*(100/D7)</f>
        <v>411939.448622139</v>
      </c>
    </row>
    <row r="8" spans="1:7" x14ac:dyDescent="0.2">
      <c r="A8" s="2">
        <v>41153</v>
      </c>
      <c r="B8" s="1">
        <v>2.0278</v>
      </c>
      <c r="C8" s="4">
        <v>0.56999999999999995</v>
      </c>
      <c r="D8" s="4">
        <f t="shared" si="0"/>
        <v>102.51500974779529</v>
      </c>
      <c r="E8" s="1">
        <f>(C8/100)+1</f>
        <v>1.0057</v>
      </c>
      <c r="F8" s="8">
        <v>393524.7</v>
      </c>
      <c r="G8" s="9">
        <f>F8*(100/D8)</f>
        <v>383870.3239341625</v>
      </c>
    </row>
    <row r="9" spans="1:7" x14ac:dyDescent="0.2">
      <c r="A9" s="2">
        <v>41183</v>
      </c>
      <c r="B9" s="1">
        <v>2.02955</v>
      </c>
      <c r="C9" s="4">
        <v>0.59</v>
      </c>
      <c r="D9" s="4">
        <f t="shared" si="0"/>
        <v>103.11984830530729</v>
      </c>
      <c r="E9" s="1">
        <f>(C9/100)+1</f>
        <v>1.0059</v>
      </c>
      <c r="F9" s="8">
        <v>422672.1</v>
      </c>
      <c r="G9" s="9">
        <f>F9*(100/D9)</f>
        <v>409884.33065629931</v>
      </c>
    </row>
    <row r="10" spans="1:7" x14ac:dyDescent="0.2">
      <c r="A10" s="2">
        <v>41214</v>
      </c>
      <c r="B10" s="1">
        <v>2.0674999999999999</v>
      </c>
      <c r="C10" s="4">
        <v>0.6</v>
      </c>
      <c r="D10" s="4">
        <f t="shared" si="0"/>
        <v>103.73856739513913</v>
      </c>
      <c r="E10" s="1">
        <f>(C10/100)+1</f>
        <v>1.006</v>
      </c>
      <c r="F10" s="8">
        <v>423816.4</v>
      </c>
      <c r="G10" s="9">
        <f>F10*(100/D10)</f>
        <v>408542.753810825</v>
      </c>
    </row>
    <row r="11" spans="1:7" x14ac:dyDescent="0.2">
      <c r="A11" s="2">
        <v>41244</v>
      </c>
      <c r="B11" s="1">
        <v>2.0774999999999997</v>
      </c>
      <c r="C11" s="4">
        <v>0.79</v>
      </c>
      <c r="D11" s="4">
        <f t="shared" si="0"/>
        <v>104.55810207756073</v>
      </c>
      <c r="E11" s="1">
        <f>(C11/100)+1</f>
        <v>1.0079</v>
      </c>
      <c r="F11" s="8">
        <v>423195.9</v>
      </c>
      <c r="G11" s="9">
        <f>F11*(100/D11)</f>
        <v>404747.11341458285</v>
      </c>
    </row>
    <row r="12" spans="1:7" x14ac:dyDescent="0.2">
      <c r="A12" s="2">
        <v>41275</v>
      </c>
      <c r="B12" s="1">
        <v>2.0308000000000002</v>
      </c>
      <c r="C12" s="4">
        <v>0.86</v>
      </c>
      <c r="D12" s="4">
        <f t="shared" si="0"/>
        <v>105.45730175542775</v>
      </c>
      <c r="E12" s="1">
        <f>(C12/100)+1</f>
        <v>1.0085999999999999</v>
      </c>
      <c r="F12" s="8">
        <v>414131.8</v>
      </c>
      <c r="G12" s="9">
        <f>F12*(100/D12)</f>
        <v>392700.92549915367</v>
      </c>
    </row>
    <row r="13" spans="1:7" x14ac:dyDescent="0.2">
      <c r="A13" s="2">
        <v>41306</v>
      </c>
      <c r="B13" s="1">
        <v>1.9729999999999999</v>
      </c>
      <c r="C13" s="4">
        <v>0.6</v>
      </c>
      <c r="D13" s="4">
        <f t="shared" si="0"/>
        <v>106.09004556596032</v>
      </c>
      <c r="E13" s="1">
        <f>(C13/100)+1</f>
        <v>1.006</v>
      </c>
      <c r="F13" s="8">
        <v>398645.4</v>
      </c>
      <c r="G13" s="9">
        <f>F13*(100/D13)</f>
        <v>375761.36184440285</v>
      </c>
    </row>
    <row r="14" spans="1:7" x14ac:dyDescent="0.2">
      <c r="A14" s="2">
        <v>41334</v>
      </c>
      <c r="B14" s="1">
        <v>1.9825499999999998</v>
      </c>
      <c r="C14" s="4">
        <v>0.47</v>
      </c>
      <c r="D14" s="4">
        <f t="shared" si="0"/>
        <v>106.58866878012033</v>
      </c>
      <c r="E14" s="1">
        <f>(C14/100)+1</f>
        <v>1.0046999999999999</v>
      </c>
      <c r="F14" s="8">
        <v>427409.8</v>
      </c>
      <c r="G14" s="9">
        <f>F14*(100/D14)</f>
        <v>400989.90342181234</v>
      </c>
    </row>
    <row r="15" spans="1:7" x14ac:dyDescent="0.2">
      <c r="A15" s="2">
        <v>41365</v>
      </c>
      <c r="B15" s="1">
        <v>2.0019</v>
      </c>
      <c r="C15" s="4">
        <v>0.55000000000000004</v>
      </c>
      <c r="D15" s="4">
        <f t="shared" si="0"/>
        <v>107.174906458411</v>
      </c>
      <c r="E15" s="1">
        <f>(C15/100)+1</f>
        <v>1.0055000000000001</v>
      </c>
      <c r="F15" s="8">
        <v>438856.8</v>
      </c>
      <c r="G15" s="9">
        <f>F15*(100/D15)</f>
        <v>409477.19433774124</v>
      </c>
    </row>
    <row r="16" spans="1:7" x14ac:dyDescent="0.2">
      <c r="A16" s="2">
        <v>41395</v>
      </c>
      <c r="B16" s="1">
        <v>2.0345500000000003</v>
      </c>
      <c r="C16" s="4">
        <v>0.37</v>
      </c>
      <c r="D16" s="4">
        <f t="shared" si="0"/>
        <v>107.57145361230712</v>
      </c>
      <c r="E16" s="1">
        <f>(C16/100)+1</f>
        <v>1.0037</v>
      </c>
      <c r="F16" s="8">
        <v>439054.2</v>
      </c>
      <c r="G16" s="9">
        <f>F16*(100/D16)</f>
        <v>408151.2197300719</v>
      </c>
    </row>
    <row r="17" spans="1:7" x14ac:dyDescent="0.2">
      <c r="A17" s="2">
        <v>41426</v>
      </c>
      <c r="B17" s="1">
        <v>2.1726999999999999</v>
      </c>
      <c r="C17" s="4">
        <v>0.26</v>
      </c>
      <c r="D17" s="4">
        <f t="shared" si="0"/>
        <v>107.85113939169912</v>
      </c>
      <c r="E17" s="1">
        <f>(C17/100)+1</f>
        <v>1.0025999999999999</v>
      </c>
      <c r="F17" s="8">
        <v>442857</v>
      </c>
      <c r="G17" s="9">
        <f>F17*(100/D17)</f>
        <v>410618.74960041913</v>
      </c>
    </row>
    <row r="18" spans="1:7" x14ac:dyDescent="0.2">
      <c r="A18" s="2">
        <v>41456</v>
      </c>
      <c r="B18" s="1">
        <v>2.2519</v>
      </c>
      <c r="C18" s="4">
        <v>0.03</v>
      </c>
      <c r="D18" s="4">
        <f t="shared" si="0"/>
        <v>107.88349473351663</v>
      </c>
      <c r="E18" s="1">
        <f>(C18/100)+1</f>
        <v>1.0003</v>
      </c>
      <c r="F18" s="8">
        <v>458458.9</v>
      </c>
      <c r="G18" s="9">
        <f>F18*(100/D18)</f>
        <v>424957.4053310387</v>
      </c>
    </row>
    <row r="19" spans="1:7" x14ac:dyDescent="0.2">
      <c r="A19" s="2">
        <v>41487</v>
      </c>
      <c r="B19" s="1">
        <v>2.3418999999999999</v>
      </c>
      <c r="C19" s="4">
        <v>0.24</v>
      </c>
      <c r="D19" s="4">
        <f t="shared" si="0"/>
        <v>108.14241512087706</v>
      </c>
      <c r="E19" s="1">
        <f>(C19/100)+1</f>
        <v>1.0024</v>
      </c>
      <c r="F19" s="8">
        <v>452862.2</v>
      </c>
      <c r="G19" s="9">
        <f>F19*(100/D19)</f>
        <v>418764.64428301295</v>
      </c>
    </row>
    <row r="20" spans="1:7" x14ac:dyDescent="0.2">
      <c r="A20" s="2">
        <v>41518</v>
      </c>
      <c r="B20" s="1">
        <v>2.2702</v>
      </c>
      <c r="C20" s="4">
        <v>0.35</v>
      </c>
      <c r="D20" s="4">
        <f t="shared" si="0"/>
        <v>108.52091357380014</v>
      </c>
      <c r="E20" s="1">
        <f>(C20/100)+1</f>
        <v>1.0035000000000001</v>
      </c>
      <c r="F20" s="8">
        <v>438766.7</v>
      </c>
      <c r="G20" s="9">
        <f>F20*(100/D20)</f>
        <v>404315.33936692739</v>
      </c>
    </row>
    <row r="21" spans="1:7" x14ac:dyDescent="0.2">
      <c r="A21" s="2">
        <v>41548</v>
      </c>
      <c r="B21" s="1">
        <v>2.1883499999999998</v>
      </c>
      <c r="C21" s="4">
        <v>0.56999999999999995</v>
      </c>
      <c r="D21" s="4">
        <f t="shared" si="0"/>
        <v>109.13948278117081</v>
      </c>
      <c r="E21" s="1">
        <f>(C21/100)+1</f>
        <v>1.0057</v>
      </c>
      <c r="F21" s="8">
        <v>466166</v>
      </c>
      <c r="G21" s="9">
        <f>F21*(100/D21)</f>
        <v>427128.65053124924</v>
      </c>
    </row>
    <row r="22" spans="1:7" x14ac:dyDescent="0.2">
      <c r="A22" s="2">
        <v>41579</v>
      </c>
      <c r="B22" s="1">
        <v>2.2950499999999998</v>
      </c>
      <c r="C22" s="4">
        <v>0.54</v>
      </c>
      <c r="D22" s="4">
        <f t="shared" si="0"/>
        <v>109.72883598818915</v>
      </c>
      <c r="E22" s="1">
        <f>(C22/100)+1</f>
        <v>1.0054000000000001</v>
      </c>
      <c r="F22" s="8">
        <v>465693.8</v>
      </c>
      <c r="G22" s="9">
        <f>F22*(100/D22)</f>
        <v>424404.21043938329</v>
      </c>
    </row>
    <row r="23" spans="1:7" x14ac:dyDescent="0.2">
      <c r="A23" s="2">
        <v>41609</v>
      </c>
      <c r="B23" s="1">
        <v>2.3452000000000002</v>
      </c>
      <c r="C23" s="4">
        <v>0.92</v>
      </c>
      <c r="D23" s="4">
        <f t="shared" si="0"/>
        <v>110.73834127928049</v>
      </c>
      <c r="E23" s="1">
        <f>(C23/100)+1</f>
        <v>1.0092000000000001</v>
      </c>
      <c r="F23" s="8">
        <v>473552.5</v>
      </c>
      <c r="G23" s="9">
        <f>F23*(100/D23)</f>
        <v>427631.9245253164</v>
      </c>
    </row>
    <row r="24" spans="1:7" x14ac:dyDescent="0.2">
      <c r="A24" s="2">
        <v>41640</v>
      </c>
      <c r="B24" s="1">
        <v>2.3818999999999999</v>
      </c>
      <c r="C24" s="4">
        <v>0.55000000000000004</v>
      </c>
      <c r="D24" s="4">
        <f t="shared" si="0"/>
        <v>111.34740215631653</v>
      </c>
      <c r="E24" s="1">
        <f>(C24/100)+1</f>
        <v>1.0055000000000001</v>
      </c>
      <c r="F24" s="8">
        <v>455935</v>
      </c>
      <c r="G24" s="9">
        <f>F24*(100/D24)</f>
        <v>409470.71163809422</v>
      </c>
    </row>
    <row r="25" spans="1:7" x14ac:dyDescent="0.2">
      <c r="A25" s="2">
        <v>41671</v>
      </c>
      <c r="B25" s="1">
        <v>2.3834</v>
      </c>
      <c r="C25" s="4">
        <v>0.69</v>
      </c>
      <c r="D25" s="4">
        <f t="shared" si="0"/>
        <v>112.11569923119511</v>
      </c>
      <c r="E25" s="1">
        <f>(C25/100)+1</f>
        <v>1.0068999999999999</v>
      </c>
      <c r="F25" s="8">
        <v>450358.8</v>
      </c>
      <c r="G25" s="9">
        <f>F25*(100/D25)</f>
        <v>401691.11292015383</v>
      </c>
    </row>
    <row r="26" spans="1:7" x14ac:dyDescent="0.2">
      <c r="A26" s="2">
        <v>41699</v>
      </c>
      <c r="B26" s="1">
        <v>2.3258000000000001</v>
      </c>
      <c r="C26" s="4">
        <v>0.92</v>
      </c>
      <c r="D26" s="4">
        <f t="shared" si="0"/>
        <v>113.14716366412212</v>
      </c>
      <c r="E26" s="1">
        <f>(C26/100)+1</f>
        <v>1.0092000000000001</v>
      </c>
      <c r="F26" s="8">
        <v>462159.8</v>
      </c>
      <c r="G26" s="9">
        <f>F26*(100/D26)</f>
        <v>408459.02365871368</v>
      </c>
    </row>
    <row r="27" spans="1:7" x14ac:dyDescent="0.2">
      <c r="A27" s="2">
        <v>41730</v>
      </c>
      <c r="B27" s="1">
        <v>2.2324999999999999</v>
      </c>
      <c r="C27" s="4">
        <v>0.67</v>
      </c>
      <c r="D27" s="4">
        <f t="shared" si="0"/>
        <v>113.90524966067173</v>
      </c>
      <c r="E27" s="1">
        <f>(C27/100)+1</f>
        <v>1.0066999999999999</v>
      </c>
      <c r="F27" s="8">
        <v>468767.5</v>
      </c>
      <c r="G27" s="9">
        <f>F27*(100/D27)</f>
        <v>411541.61146784457</v>
      </c>
    </row>
    <row r="28" spans="1:7" x14ac:dyDescent="0.2">
      <c r="A28" s="2">
        <v>41760</v>
      </c>
      <c r="B28" s="1">
        <v>2.2206000000000001</v>
      </c>
      <c r="C28" s="4">
        <v>0.46</v>
      </c>
      <c r="D28" s="4">
        <f t="shared" si="0"/>
        <v>114.42921380911081</v>
      </c>
      <c r="E28" s="1">
        <f>(C28/100)+1</f>
        <v>1.0045999999999999</v>
      </c>
      <c r="F28" s="8">
        <v>473347.1</v>
      </c>
      <c r="G28" s="9">
        <f>F28*(100/D28)</f>
        <v>413659.31324987597</v>
      </c>
    </row>
    <row r="29" spans="1:7" x14ac:dyDescent="0.2">
      <c r="A29" s="2">
        <v>41791</v>
      </c>
      <c r="B29" s="1">
        <v>2.2351999999999999</v>
      </c>
      <c r="C29" s="4">
        <v>0.4</v>
      </c>
      <c r="D29" s="4">
        <f t="shared" si="0"/>
        <v>114.88693066434725</v>
      </c>
      <c r="E29" s="1">
        <f>(C29/100)+1</f>
        <v>1.004</v>
      </c>
      <c r="F29" s="8">
        <v>458516.5</v>
      </c>
      <c r="G29" s="9">
        <f>F29*(100/D29)</f>
        <v>399102.40211708518</v>
      </c>
    </row>
    <row r="30" spans="1:7" x14ac:dyDescent="0.2">
      <c r="A30" s="2">
        <v>41821</v>
      </c>
      <c r="B30" s="1">
        <v>2.2243000000000004</v>
      </c>
      <c r="C30" s="4">
        <v>0.01</v>
      </c>
      <c r="D30" s="4">
        <f t="shared" si="0"/>
        <v>114.89841935741369</v>
      </c>
      <c r="E30" s="1">
        <f>(C30/100)+1</f>
        <v>1.0001</v>
      </c>
      <c r="F30" s="8">
        <v>481994</v>
      </c>
      <c r="G30" s="9">
        <f>F30*(100/D30)</f>
        <v>419495.76216593961</v>
      </c>
    </row>
    <row r="31" spans="1:7" x14ac:dyDescent="0.2">
      <c r="A31" s="2">
        <v>41852</v>
      </c>
      <c r="B31" s="1">
        <v>2.2676999999999996</v>
      </c>
      <c r="C31" s="4">
        <v>0.25</v>
      </c>
      <c r="D31" s="4">
        <f t="shared" si="0"/>
        <v>115.18566540580721</v>
      </c>
      <c r="E31" s="1">
        <f>(C31/100)+1</f>
        <v>1.0024999999999999</v>
      </c>
      <c r="F31" s="8">
        <v>477052.9</v>
      </c>
      <c r="G31" s="9">
        <f>F31*(100/D31)</f>
        <v>414159.95499032718</v>
      </c>
    </row>
    <row r="32" spans="1:7" x14ac:dyDescent="0.2">
      <c r="A32" s="2">
        <v>41883</v>
      </c>
      <c r="B32" s="1">
        <v>2.3326000000000002</v>
      </c>
      <c r="C32" s="4">
        <v>0.56999999999999995</v>
      </c>
      <c r="D32" s="4">
        <f t="shared" si="0"/>
        <v>115.84222369862032</v>
      </c>
      <c r="E32" s="1">
        <f>(C32/100)+1</f>
        <v>1.0057</v>
      </c>
      <c r="F32" s="8">
        <v>476520.6</v>
      </c>
      <c r="G32" s="9">
        <f>F32*(100/D32)</f>
        <v>411353.11873823719</v>
      </c>
    </row>
    <row r="33" spans="1:7" x14ac:dyDescent="0.2">
      <c r="A33" s="2">
        <v>41913</v>
      </c>
      <c r="B33" s="1">
        <v>2.4479500000000001</v>
      </c>
      <c r="C33" s="4">
        <v>0.42</v>
      </c>
      <c r="D33" s="4">
        <f t="shared" si="0"/>
        <v>116.32876103815452</v>
      </c>
      <c r="E33" s="1">
        <f>(C33/100)+1</f>
        <v>1.0042</v>
      </c>
      <c r="F33" s="8">
        <v>493304.7</v>
      </c>
      <c r="G33" s="9">
        <f>F33*(100/D33)</f>
        <v>424060.82175860327</v>
      </c>
    </row>
    <row r="34" spans="1:7" x14ac:dyDescent="0.2">
      <c r="A34" s="2">
        <v>41944</v>
      </c>
      <c r="B34" s="1">
        <v>2.5480499999999999</v>
      </c>
      <c r="C34" s="4">
        <v>0.51</v>
      </c>
      <c r="D34" s="4">
        <f t="shared" si="0"/>
        <v>116.92203771944912</v>
      </c>
      <c r="E34" s="1">
        <f>(C34/100)+1</f>
        <v>1.0051000000000001</v>
      </c>
      <c r="F34" s="8">
        <v>489484.4</v>
      </c>
      <c r="G34" s="9">
        <f>F34*(100/D34)</f>
        <v>418641.69454051339</v>
      </c>
    </row>
    <row r="35" spans="1:7" x14ac:dyDescent="0.2">
      <c r="A35" s="2">
        <v>41974</v>
      </c>
      <c r="B35" s="1">
        <v>2.6390500000000001</v>
      </c>
      <c r="C35" s="4">
        <v>0.78</v>
      </c>
      <c r="D35" s="4">
        <f t="shared" si="0"/>
        <v>117.83402961366083</v>
      </c>
      <c r="E35" s="1">
        <f>(C35/100)+1</f>
        <v>1.0078</v>
      </c>
      <c r="F35" s="8">
        <v>499867.7</v>
      </c>
      <c r="G35" s="9">
        <f>F35*(100/D35)</f>
        <v>424213.36318455916</v>
      </c>
    </row>
    <row r="36" spans="1:7" x14ac:dyDescent="0.2">
      <c r="A36" s="2">
        <v>42005</v>
      </c>
      <c r="B36" s="1">
        <v>2.6338999999999997</v>
      </c>
      <c r="C36" s="4">
        <v>1.24</v>
      </c>
      <c r="D36" s="4">
        <f t="shared" si="0"/>
        <v>119.29517158087022</v>
      </c>
      <c r="E36" s="1">
        <f>(C36/100)+1</f>
        <v>1.0124</v>
      </c>
      <c r="F36" s="8">
        <v>472913.9</v>
      </c>
      <c r="G36" s="9">
        <f>F36*(100/D36)</f>
        <v>396423.33694906638</v>
      </c>
    </row>
    <row r="37" spans="1:7" x14ac:dyDescent="0.2">
      <c r="A37" s="2">
        <v>42036</v>
      </c>
      <c r="B37" s="1">
        <v>2.8161499999999999</v>
      </c>
      <c r="C37" s="4">
        <v>1.22</v>
      </c>
      <c r="D37" s="4">
        <f t="shared" si="0"/>
        <v>120.75057267415683</v>
      </c>
      <c r="E37" s="1">
        <f>(C37/100)+1</f>
        <v>1.0122</v>
      </c>
      <c r="F37" s="8">
        <v>460156.7</v>
      </c>
      <c r="G37" s="9">
        <f>F37*(100/D37)</f>
        <v>381080.34588102892</v>
      </c>
    </row>
    <row r="38" spans="1:7" x14ac:dyDescent="0.2">
      <c r="A38" s="2">
        <v>42064</v>
      </c>
      <c r="B38" s="1">
        <v>3.1391999999999998</v>
      </c>
      <c r="C38" s="4">
        <v>1.32</v>
      </c>
      <c r="D38" s="4">
        <f t="shared" si="0"/>
        <v>122.34448023345571</v>
      </c>
      <c r="E38" s="1">
        <f>(C38/100)+1</f>
        <v>1.0132000000000001</v>
      </c>
      <c r="F38" s="8">
        <v>501752.2</v>
      </c>
      <c r="G38" s="9">
        <f>F38*(100/D38)</f>
        <v>410114.29289050453</v>
      </c>
    </row>
    <row r="39" spans="1:7" x14ac:dyDescent="0.2">
      <c r="A39" s="2">
        <v>42095</v>
      </c>
      <c r="B39" s="1">
        <v>3.0429000000000004</v>
      </c>
      <c r="C39" s="4">
        <v>0.71</v>
      </c>
      <c r="D39" s="4">
        <f t="shared" si="0"/>
        <v>123.21312604311326</v>
      </c>
      <c r="E39" s="1">
        <f>(C39/100)+1</f>
        <v>1.0071000000000001</v>
      </c>
      <c r="F39" s="8">
        <v>486614.6</v>
      </c>
      <c r="G39" s="9">
        <f>F39*(100/D39)</f>
        <v>394937.30548621062</v>
      </c>
    </row>
    <row r="40" spans="1:7" x14ac:dyDescent="0.2">
      <c r="A40" s="2">
        <v>42125</v>
      </c>
      <c r="B40" s="1">
        <v>3.0613999999999999</v>
      </c>
      <c r="C40" s="4">
        <v>0.74</v>
      </c>
      <c r="D40" s="4">
        <f t="shared" si="0"/>
        <v>124.12490317583232</v>
      </c>
      <c r="E40" s="1">
        <f>(C40/100)+1</f>
        <v>1.0074000000000001</v>
      </c>
      <c r="F40" s="8">
        <v>483239.7</v>
      </c>
      <c r="G40" s="9">
        <f>F40*(100/D40)</f>
        <v>389317.28254035726</v>
      </c>
    </row>
    <row r="41" spans="1:7" x14ac:dyDescent="0.2">
      <c r="A41" s="2">
        <v>42156</v>
      </c>
      <c r="B41" s="1">
        <v>3.1113999999999997</v>
      </c>
      <c r="C41" s="4">
        <v>0.79</v>
      </c>
      <c r="D41" s="4">
        <f t="shared" si="0"/>
        <v>125.10548991092139</v>
      </c>
      <c r="E41" s="1">
        <f>(C41/100)+1</f>
        <v>1.0079</v>
      </c>
      <c r="F41" s="8">
        <v>486647.5</v>
      </c>
      <c r="G41" s="9">
        <f>F41*(100/D41)</f>
        <v>388989.72406926873</v>
      </c>
    </row>
    <row r="42" spans="1:7" x14ac:dyDescent="0.2">
      <c r="A42" s="2">
        <v>42186</v>
      </c>
      <c r="B42" s="1">
        <v>3.2228000000000003</v>
      </c>
      <c r="C42" s="4">
        <v>0.62</v>
      </c>
      <c r="D42" s="4">
        <f t="shared" si="0"/>
        <v>125.8811439483691</v>
      </c>
      <c r="E42" s="1">
        <f>(C42/100)+1</f>
        <v>1.0062</v>
      </c>
      <c r="F42" s="8">
        <v>502275.2</v>
      </c>
      <c r="G42" s="9">
        <f>F42*(100/D42)</f>
        <v>399007.49567863095</v>
      </c>
    </row>
    <row r="43" spans="1:7" x14ac:dyDescent="0.2">
      <c r="A43" s="2">
        <v>42217</v>
      </c>
      <c r="B43" s="1">
        <v>3.5140000000000002</v>
      </c>
      <c r="C43" s="4">
        <v>0.22</v>
      </c>
      <c r="D43" s="4">
        <f t="shared" si="0"/>
        <v>126.15808246505551</v>
      </c>
      <c r="E43" s="1">
        <f>(C43/100)+1</f>
        <v>1.0022</v>
      </c>
      <c r="F43" s="8">
        <v>492505.7</v>
      </c>
      <c r="G43" s="9">
        <f>F43*(100/D43)</f>
        <v>390387.75033412466</v>
      </c>
    </row>
    <row r="44" spans="1:7" x14ac:dyDescent="0.2">
      <c r="A44" s="2">
        <v>42248</v>
      </c>
      <c r="B44" s="1">
        <v>3.9061500000000002</v>
      </c>
      <c r="C44" s="4">
        <v>0.54</v>
      </c>
      <c r="D44" s="4">
        <f t="shared" si="0"/>
        <v>126.83933611036683</v>
      </c>
      <c r="E44" s="1">
        <f>(C44/100)+1</f>
        <v>1.0054000000000001</v>
      </c>
      <c r="F44" s="8">
        <v>496004.7</v>
      </c>
      <c r="G44" s="9">
        <f>F44*(100/D44)</f>
        <v>391049.58698964724</v>
      </c>
    </row>
    <row r="45" spans="1:7" x14ac:dyDescent="0.2">
      <c r="A45" s="2">
        <v>42278</v>
      </c>
      <c r="B45" s="1">
        <v>3.8798000000000004</v>
      </c>
      <c r="C45" s="4">
        <v>0.82</v>
      </c>
      <c r="D45" s="4">
        <f t="shared" si="0"/>
        <v>127.87941866647184</v>
      </c>
      <c r="E45" s="1">
        <f>(C45/100)+1</f>
        <v>1.0082</v>
      </c>
      <c r="F45" s="8">
        <v>518828.9</v>
      </c>
      <c r="G45" s="9">
        <f>F45*(100/D45)</f>
        <v>405717.28070893208</v>
      </c>
    </row>
    <row r="46" spans="1:7" x14ac:dyDescent="0.2">
      <c r="A46" s="2">
        <v>42309</v>
      </c>
      <c r="B46" s="1">
        <v>3.7761499999999999</v>
      </c>
      <c r="C46" s="4">
        <v>1.01</v>
      </c>
      <c r="D46" s="4">
        <f t="shared" si="0"/>
        <v>129.17100079500321</v>
      </c>
      <c r="E46" s="1">
        <f>(C46/100)+1</f>
        <v>1.0101</v>
      </c>
      <c r="F46" s="8">
        <v>513819.8</v>
      </c>
      <c r="G46" s="9">
        <f>F46*(100/D46)</f>
        <v>397782.62677970697</v>
      </c>
    </row>
    <row r="47" spans="1:7" x14ac:dyDescent="0.2">
      <c r="A47" s="2">
        <v>42339</v>
      </c>
      <c r="B47" s="1">
        <v>3.8708</v>
      </c>
      <c r="C47" s="4">
        <v>0.96</v>
      </c>
      <c r="D47" s="4">
        <f t="shared" si="0"/>
        <v>130.41104240263525</v>
      </c>
      <c r="E47" s="1">
        <f>(C47/100)+1</f>
        <v>1.0096000000000001</v>
      </c>
      <c r="F47" s="8">
        <v>521918.7</v>
      </c>
      <c r="G47" s="9">
        <f>F47*(100/D47)</f>
        <v>400210.51161343488</v>
      </c>
    </row>
    <row r="48" spans="1:7" x14ac:dyDescent="0.2">
      <c r="A48" s="2">
        <v>42370</v>
      </c>
      <c r="B48" s="1">
        <v>4.0520499999999995</v>
      </c>
      <c r="C48" s="4">
        <v>1.27</v>
      </c>
      <c r="D48" s="4">
        <f t="shared" si="0"/>
        <v>132.06726264114872</v>
      </c>
      <c r="E48" s="1">
        <f>(C48/100)+1</f>
        <v>1.0126999999999999</v>
      </c>
      <c r="F48" s="8">
        <v>490284</v>
      </c>
      <c r="G48" s="9">
        <f>F48*(100/D48)</f>
        <v>371238.10261154023</v>
      </c>
    </row>
    <row r="49" spans="1:7" x14ac:dyDescent="0.2">
      <c r="A49" s="2">
        <v>42401</v>
      </c>
      <c r="B49" s="1">
        <v>3.9733999999999998</v>
      </c>
      <c r="C49" s="4">
        <v>0.9</v>
      </c>
      <c r="D49" s="4">
        <f t="shared" si="0"/>
        <v>133.25586800491905</v>
      </c>
      <c r="E49" s="1">
        <f>(C49/100)+1</f>
        <v>1.0089999999999999</v>
      </c>
      <c r="F49" s="8">
        <v>491011.7</v>
      </c>
      <c r="G49" s="9">
        <f>F49*(100/D49)</f>
        <v>368472.85402986879</v>
      </c>
    </row>
    <row r="50" spans="1:7" x14ac:dyDescent="0.2">
      <c r="A50" s="2">
        <v>42430</v>
      </c>
      <c r="B50" s="1">
        <v>3.7035999999999998</v>
      </c>
      <c r="C50" s="4">
        <v>0.43</v>
      </c>
      <c r="D50" s="4">
        <f t="shared" si="0"/>
        <v>133.8288682373402</v>
      </c>
      <c r="E50" s="1">
        <f>(C50/100)+1</f>
        <v>1.0043</v>
      </c>
      <c r="F50" s="8">
        <v>516985.9</v>
      </c>
      <c r="G50" s="9">
        <f>F50*(100/D50)</f>
        <v>386303.72266404133</v>
      </c>
    </row>
    <row r="51" spans="1:7" x14ac:dyDescent="0.2">
      <c r="A51" s="2">
        <v>42461</v>
      </c>
      <c r="B51" s="1">
        <v>3.5655000000000001</v>
      </c>
      <c r="C51" s="4">
        <v>0.61</v>
      </c>
      <c r="D51" s="4">
        <f t="shared" si="0"/>
        <v>134.64522433358798</v>
      </c>
      <c r="E51" s="1">
        <f>(C51/100)+1</f>
        <v>1.0061</v>
      </c>
      <c r="F51" s="8">
        <v>508058.7</v>
      </c>
      <c r="G51" s="9">
        <f>F51*(100/D51)</f>
        <v>377331.39256485464</v>
      </c>
    </row>
    <row r="52" spans="1:7" x14ac:dyDescent="0.2">
      <c r="A52" s="2">
        <v>42491</v>
      </c>
      <c r="B52" s="1">
        <v>3.5389999999999997</v>
      </c>
      <c r="C52" s="4">
        <v>0.78</v>
      </c>
      <c r="D52" s="4">
        <f t="shared" si="0"/>
        <v>135.69545708338995</v>
      </c>
      <c r="E52" s="1">
        <f>(C52/100)+1</f>
        <v>1.0078</v>
      </c>
      <c r="F52" s="8">
        <v>513267.5</v>
      </c>
      <c r="G52" s="9">
        <f>F52*(100/D52)</f>
        <v>378249.58258151403</v>
      </c>
    </row>
    <row r="53" spans="1:7" x14ac:dyDescent="0.2">
      <c r="A53" s="2">
        <v>42522</v>
      </c>
      <c r="B53" s="1">
        <v>3.4241999999999999</v>
      </c>
      <c r="C53" s="4">
        <v>0.35</v>
      </c>
      <c r="D53" s="4">
        <f t="shared" si="0"/>
        <v>136.17039118318183</v>
      </c>
      <c r="E53" s="1">
        <f>(C53/100)+1</f>
        <v>1.0035000000000001</v>
      </c>
      <c r="F53" s="8">
        <v>536459.30000000005</v>
      </c>
      <c r="G53" s="9">
        <f>F53*(100/D53)</f>
        <v>393961.78224848723</v>
      </c>
    </row>
    <row r="54" spans="1:7" x14ac:dyDescent="0.2">
      <c r="A54" s="2">
        <v>42552</v>
      </c>
      <c r="B54" s="1">
        <v>3.2752999999999997</v>
      </c>
      <c r="C54" s="4">
        <v>0.52</v>
      </c>
      <c r="D54" s="4">
        <f t="shared" si="0"/>
        <v>136.87847721733439</v>
      </c>
      <c r="E54" s="1">
        <f>(C54/100)+1</f>
        <v>1.0052000000000001</v>
      </c>
      <c r="F54" s="8">
        <v>532947.80000000005</v>
      </c>
      <c r="G54" s="9">
        <f>F54*(100/D54)</f>
        <v>389358.36432033824</v>
      </c>
    </row>
    <row r="55" spans="1:7" x14ac:dyDescent="0.2">
      <c r="A55" s="2">
        <v>42583</v>
      </c>
      <c r="B55" s="1">
        <v>3.2094</v>
      </c>
      <c r="C55" s="4">
        <v>0.44</v>
      </c>
      <c r="D55" s="4">
        <f t="shared" si="0"/>
        <v>137.48074251709065</v>
      </c>
      <c r="E55" s="1">
        <f>(C55/100)+1</f>
        <v>1.0044</v>
      </c>
      <c r="F55" s="8">
        <v>534761.80000000005</v>
      </c>
      <c r="G55" s="9">
        <f>F55*(100/D55)</f>
        <v>388972.14999658748</v>
      </c>
    </row>
    <row r="56" spans="1:7" x14ac:dyDescent="0.2">
      <c r="A56" s="2">
        <v>42614</v>
      </c>
      <c r="B56" s="1">
        <v>3.2561</v>
      </c>
      <c r="C56" s="4">
        <v>0.08</v>
      </c>
      <c r="D56" s="4">
        <f t="shared" si="0"/>
        <v>137.59072711110431</v>
      </c>
      <c r="E56" s="1">
        <f>(C56/100)+1</f>
        <v>1.0007999999999999</v>
      </c>
      <c r="F56" s="8">
        <v>509975</v>
      </c>
      <c r="G56" s="9">
        <f>F56*(100/D56)</f>
        <v>370646.34420326591</v>
      </c>
    </row>
    <row r="57" spans="1:7" x14ac:dyDescent="0.2">
      <c r="A57" s="2">
        <v>42644</v>
      </c>
      <c r="B57" s="1">
        <v>3.1855000000000002</v>
      </c>
      <c r="C57" s="4">
        <v>0.26</v>
      </c>
      <c r="D57" s="4">
        <f t="shared" si="0"/>
        <v>137.94846300159318</v>
      </c>
      <c r="E57" s="1">
        <f>(C57/100)+1</f>
        <v>1.0025999999999999</v>
      </c>
      <c r="F57" s="8">
        <v>525162.69999999995</v>
      </c>
      <c r="G57" s="9">
        <f>F57*(100/D57)</f>
        <v>380694.85413109302</v>
      </c>
    </row>
    <row r="58" spans="1:7" x14ac:dyDescent="0.2">
      <c r="A58" s="2">
        <v>42675</v>
      </c>
      <c r="B58" s="1">
        <v>3.3417000000000003</v>
      </c>
      <c r="C58" s="4">
        <v>0.18</v>
      </c>
      <c r="D58" s="4">
        <f t="shared" si="0"/>
        <v>138.19677023499605</v>
      </c>
      <c r="E58" s="1">
        <f>(C58/100)+1</f>
        <v>1.0018</v>
      </c>
      <c r="F58" s="8">
        <v>541530.69999999995</v>
      </c>
      <c r="G58" s="9">
        <f>F58*(100/D58)</f>
        <v>391854.81620095501</v>
      </c>
    </row>
    <row r="59" spans="1:7" x14ac:dyDescent="0.2">
      <c r="A59" s="2">
        <v>42705</v>
      </c>
      <c r="B59" s="1">
        <v>3.3520000000000003</v>
      </c>
      <c r="C59" s="4">
        <v>0.3</v>
      </c>
      <c r="D59" s="4">
        <f t="shared" si="0"/>
        <v>138.61136054570102</v>
      </c>
      <c r="E59" s="1">
        <f>(C59/100)+1</f>
        <v>1.0029999999999999</v>
      </c>
      <c r="F59" s="8">
        <v>565780.5</v>
      </c>
      <c r="G59" s="9">
        <f>F59*(100/D59)</f>
        <v>408177.58210623631</v>
      </c>
    </row>
    <row r="60" spans="1:7" x14ac:dyDescent="0.2">
      <c r="A60" s="2">
        <v>42736</v>
      </c>
      <c r="B60" s="1">
        <v>3.1962999999999999</v>
      </c>
      <c r="C60" s="4">
        <v>0.38</v>
      </c>
      <c r="D60" s="4">
        <f t="shared" si="0"/>
        <v>139.13808371577468</v>
      </c>
      <c r="E60" s="1">
        <f>(C60/100)+1</f>
        <v>1.0038</v>
      </c>
      <c r="F60" s="8">
        <v>526564.69999999995</v>
      </c>
      <c r="G60" s="9">
        <f>F60*(100/D60)</f>
        <v>378447.57232365204</v>
      </c>
    </row>
    <row r="61" spans="1:7" x14ac:dyDescent="0.2">
      <c r="A61" s="2">
        <v>42767</v>
      </c>
      <c r="B61" s="1">
        <v>3.1039000000000003</v>
      </c>
      <c r="C61" s="4">
        <v>0.33</v>
      </c>
      <c r="D61" s="4">
        <f t="shared" si="0"/>
        <v>139.59723939203676</v>
      </c>
      <c r="E61" s="1">
        <f>(C61/100)+1</f>
        <v>1.0033000000000001</v>
      </c>
      <c r="F61" s="8">
        <v>514120.5</v>
      </c>
      <c r="G61" s="9">
        <f>F61*(100/D61)</f>
        <v>368288.44340981124</v>
      </c>
    </row>
    <row r="62" spans="1:7" x14ac:dyDescent="0.2">
      <c r="A62" s="2">
        <v>42795</v>
      </c>
      <c r="B62" s="1">
        <v>3.1276000000000002</v>
      </c>
      <c r="C62" s="4">
        <v>0.25</v>
      </c>
      <c r="D62" s="4">
        <f t="shared" si="0"/>
        <v>139.94623249051685</v>
      </c>
      <c r="E62" s="1">
        <f>(C62/100)+1</f>
        <v>1.0024999999999999</v>
      </c>
      <c r="F62" s="8">
        <v>544312.9</v>
      </c>
      <c r="G62" s="9">
        <f>F62*(100/D62)</f>
        <v>388944.30404683045</v>
      </c>
    </row>
    <row r="63" spans="1:7" x14ac:dyDescent="0.2">
      <c r="A63" s="2">
        <v>42826</v>
      </c>
      <c r="B63" s="1">
        <v>3.1359000000000004</v>
      </c>
      <c r="C63" s="4">
        <v>0.14000000000000001</v>
      </c>
      <c r="D63" s="4">
        <f t="shared" si="0"/>
        <v>140.14215721600357</v>
      </c>
      <c r="E63" s="1">
        <f>(C63/100)+1</f>
        <v>1.0014000000000001</v>
      </c>
      <c r="F63" s="8">
        <v>525238.1</v>
      </c>
      <c r="G63" s="9">
        <f>F63*(100/D63)</f>
        <v>374789.50690793298</v>
      </c>
    </row>
    <row r="64" spans="1:7" x14ac:dyDescent="0.2">
      <c r="A64" s="2">
        <v>42856</v>
      </c>
      <c r="B64" s="1">
        <v>3.2090999999999998</v>
      </c>
      <c r="C64" s="4">
        <v>0.31</v>
      </c>
      <c r="D64" s="4">
        <f t="shared" si="0"/>
        <v>140.5765979033732</v>
      </c>
      <c r="E64" s="1">
        <f>(C64/100)+1</f>
        <v>1.0031000000000001</v>
      </c>
      <c r="F64" s="8">
        <v>548887.69999999995</v>
      </c>
      <c r="G64" s="9">
        <f>F64*(100/D64)</f>
        <v>390454.53381741652</v>
      </c>
    </row>
    <row r="65" spans="1:7" x14ac:dyDescent="0.2">
      <c r="A65" s="2">
        <v>42887</v>
      </c>
      <c r="B65" s="1">
        <v>3.2950999999999997</v>
      </c>
      <c r="C65" s="4">
        <v>-0.23</v>
      </c>
      <c r="D65" s="4">
        <f t="shared" si="0"/>
        <v>140.25327172819544</v>
      </c>
      <c r="E65" s="1">
        <f>(C65/100)+1</f>
        <v>0.99770000000000003</v>
      </c>
      <c r="F65" s="8">
        <v>556787.6</v>
      </c>
      <c r="G65" s="9">
        <f>F65*(100/D65)</f>
        <v>396987.2453877792</v>
      </c>
    </row>
    <row r="66" spans="1:7" x14ac:dyDescent="0.2">
      <c r="A66" s="2">
        <v>42917</v>
      </c>
      <c r="B66" s="1">
        <v>3.2058</v>
      </c>
      <c r="C66" s="4">
        <v>0.24</v>
      </c>
      <c r="D66" s="4">
        <f t="shared" si="0"/>
        <v>140.58987958034311</v>
      </c>
      <c r="E66" s="1">
        <f>(C66/100)+1</f>
        <v>1.0024</v>
      </c>
      <c r="F66" s="8">
        <v>557458.19999999995</v>
      </c>
      <c r="G66" s="9">
        <f>F66*(100/D66)</f>
        <v>396513.74740770616</v>
      </c>
    </row>
    <row r="67" spans="1:7" x14ac:dyDescent="0.2">
      <c r="A67" s="2">
        <v>42948</v>
      </c>
      <c r="B67" s="1">
        <v>3.1505999999999998</v>
      </c>
      <c r="C67" s="4">
        <v>0.19</v>
      </c>
      <c r="D67" s="4">
        <f t="shared" si="0"/>
        <v>140.85700035154576</v>
      </c>
      <c r="E67" s="1">
        <f>(C67/100)+1</f>
        <v>1.0019</v>
      </c>
      <c r="F67" s="8">
        <v>555578.69999999995</v>
      </c>
      <c r="G67" s="9">
        <f>F67*(100/D67)</f>
        <v>394427.46800897853</v>
      </c>
    </row>
    <row r="68" spans="1:7" x14ac:dyDescent="0.2">
      <c r="A68" s="2">
        <v>42979</v>
      </c>
      <c r="B68" s="1">
        <v>3.1345000000000001</v>
      </c>
      <c r="C68" s="4">
        <v>0.16</v>
      </c>
      <c r="D68" s="4">
        <f t="shared" ref="D68:D131" si="1">D67*(1+C68/100)</f>
        <v>141.08237155210824</v>
      </c>
      <c r="E68" s="1">
        <f>(C68/100)+1</f>
        <v>1.0016</v>
      </c>
      <c r="F68" s="8">
        <v>528871.19999999995</v>
      </c>
      <c r="G68" s="9">
        <f>F68*(100/D68)</f>
        <v>374866.96189017728</v>
      </c>
    </row>
    <row r="69" spans="1:7" x14ac:dyDescent="0.2">
      <c r="A69" s="2">
        <v>43009</v>
      </c>
      <c r="B69" s="1">
        <v>3.1909000000000001</v>
      </c>
      <c r="C69" s="4">
        <v>0.42</v>
      </c>
      <c r="D69" s="4">
        <f t="shared" si="1"/>
        <v>141.6749175126271</v>
      </c>
      <c r="E69" s="1">
        <f>(C69/100)+1</f>
        <v>1.0042</v>
      </c>
      <c r="F69" s="8">
        <v>549304.69999999995</v>
      </c>
      <c r="G69" s="9">
        <f>F69*(100/D69)</f>
        <v>387721.91270274913</v>
      </c>
    </row>
    <row r="70" spans="1:7" x14ac:dyDescent="0.2">
      <c r="A70" s="2">
        <v>43040</v>
      </c>
      <c r="B70" s="1">
        <v>3.2590500000000002</v>
      </c>
      <c r="C70" s="4">
        <v>0.28000000000000003</v>
      </c>
      <c r="D70" s="4">
        <f t="shared" si="1"/>
        <v>142.07160728166244</v>
      </c>
      <c r="E70" s="1">
        <f>(C70/100)+1</f>
        <v>1.0027999999999999</v>
      </c>
      <c r="F70" s="8">
        <v>566209.30000000005</v>
      </c>
      <c r="G70" s="9">
        <f>F70*(100/D70)</f>
        <v>398537.97027682548</v>
      </c>
    </row>
    <row r="71" spans="1:7" x14ac:dyDescent="0.2">
      <c r="A71" s="2">
        <v>43070</v>
      </c>
      <c r="B71" s="1">
        <v>3.2915999999999999</v>
      </c>
      <c r="C71" s="4">
        <v>0.44</v>
      </c>
      <c r="D71" s="4">
        <f t="shared" si="1"/>
        <v>142.69672235370174</v>
      </c>
      <c r="E71" s="1">
        <f>(C71/100)+1</f>
        <v>1.0044</v>
      </c>
      <c r="F71" s="8">
        <v>588892.80000000005</v>
      </c>
      <c r="G71" s="9">
        <f>F71*(100/D71)</f>
        <v>412688.38575024449</v>
      </c>
    </row>
    <row r="72" spans="1:7" x14ac:dyDescent="0.2">
      <c r="A72" s="2">
        <v>43101</v>
      </c>
      <c r="B72" s="1">
        <v>3.2103000000000002</v>
      </c>
      <c r="C72" s="4">
        <v>0.28999999999999998</v>
      </c>
      <c r="D72" s="4">
        <f t="shared" si="1"/>
        <v>143.11054284852747</v>
      </c>
      <c r="E72" s="1">
        <f>(C72/100)+1</f>
        <v>1.0028999999999999</v>
      </c>
      <c r="F72" s="8">
        <v>555644.6</v>
      </c>
      <c r="G72" s="9">
        <f>F72*(100/D72)</f>
        <v>388262.51996550045</v>
      </c>
    </row>
    <row r="73" spans="1:7" x14ac:dyDescent="0.2">
      <c r="A73" s="2">
        <v>43132</v>
      </c>
      <c r="B73" s="1">
        <v>3.2412000000000001</v>
      </c>
      <c r="C73" s="4">
        <v>0.32</v>
      </c>
      <c r="D73" s="4">
        <f t="shared" si="1"/>
        <v>143.56849658564278</v>
      </c>
      <c r="E73" s="1">
        <f>(C73/100)+1</f>
        <v>1.0032000000000001</v>
      </c>
      <c r="F73" s="8">
        <v>528905.5</v>
      </c>
      <c r="G73" s="9">
        <f>F73*(100/D73)</f>
        <v>368399.41392329935</v>
      </c>
    </row>
    <row r="74" spans="1:7" x14ac:dyDescent="0.2">
      <c r="A74" s="2">
        <v>43160</v>
      </c>
      <c r="B74" s="1">
        <v>3.2789000000000001</v>
      </c>
      <c r="C74" s="4">
        <v>0.09</v>
      </c>
      <c r="D74" s="4">
        <f t="shared" si="1"/>
        <v>143.69770823256985</v>
      </c>
      <c r="E74" s="1">
        <f>(C74/100)+1</f>
        <v>1.0008999999999999</v>
      </c>
      <c r="F74" s="8">
        <v>560120.69999999995</v>
      </c>
      <c r="G74" s="9">
        <f>F74*(100/D74)</f>
        <v>389790.9764110251</v>
      </c>
    </row>
    <row r="75" spans="1:7" x14ac:dyDescent="0.2">
      <c r="A75" s="2">
        <v>43191</v>
      </c>
      <c r="B75" s="1">
        <v>3.4072</v>
      </c>
      <c r="C75" s="4">
        <v>0.22</v>
      </c>
      <c r="D75" s="4">
        <f t="shared" si="1"/>
        <v>144.01384319068151</v>
      </c>
      <c r="E75" s="1">
        <f>(C75/100)+1</f>
        <v>1.0022</v>
      </c>
      <c r="F75" s="8">
        <v>559359.80000000005</v>
      </c>
      <c r="G75" s="9">
        <f>F75*(100/D75)</f>
        <v>388406.966724289</v>
      </c>
    </row>
    <row r="76" spans="1:7" x14ac:dyDescent="0.2">
      <c r="A76" s="2">
        <v>43221</v>
      </c>
      <c r="B76" s="1">
        <v>3.6357999999999997</v>
      </c>
      <c r="C76" s="4">
        <v>0.4</v>
      </c>
      <c r="D76" s="4">
        <f t="shared" si="1"/>
        <v>144.58989856344425</v>
      </c>
      <c r="E76" s="1">
        <f>(C76/100)+1</f>
        <v>1.004</v>
      </c>
      <c r="F76" s="8">
        <v>547016.5</v>
      </c>
      <c r="G76" s="9">
        <f>F76*(100/D76)</f>
        <v>378322.76350894314</v>
      </c>
    </row>
    <row r="77" spans="1:7" x14ac:dyDescent="0.2">
      <c r="A77" s="2">
        <v>43252</v>
      </c>
      <c r="B77" s="1">
        <v>3.7728999999999999</v>
      </c>
      <c r="C77" s="4">
        <v>1.26</v>
      </c>
      <c r="D77" s="4">
        <f t="shared" si="1"/>
        <v>146.41173128534365</v>
      </c>
      <c r="E77" s="1">
        <f>(C77/100)+1</f>
        <v>1.0125999999999999</v>
      </c>
      <c r="F77" s="8">
        <v>580697.80000000005</v>
      </c>
      <c r="G77" s="9">
        <f>F77*(100/D77)</f>
        <v>396619.72090765787</v>
      </c>
    </row>
    <row r="78" spans="1:7" x14ac:dyDescent="0.2">
      <c r="A78" s="2">
        <v>43282</v>
      </c>
      <c r="B78" s="1">
        <v>3.8284500000000001</v>
      </c>
      <c r="C78" s="4">
        <v>0.33</v>
      </c>
      <c r="D78" s="4">
        <f t="shared" si="1"/>
        <v>146.89488999858528</v>
      </c>
      <c r="E78" s="1">
        <f>(C78/100)+1</f>
        <v>1.0033000000000001</v>
      </c>
      <c r="F78" s="8">
        <v>583054.80000000005</v>
      </c>
      <c r="G78" s="9">
        <f>F78*(100/D78)</f>
        <v>396919.72947841504</v>
      </c>
    </row>
    <row r="79" spans="1:7" x14ac:dyDescent="0.2">
      <c r="A79" s="2">
        <v>43313</v>
      </c>
      <c r="B79" s="1">
        <v>3.9295</v>
      </c>
      <c r="C79" s="4">
        <v>-0.09</v>
      </c>
      <c r="D79" s="4">
        <f t="shared" si="1"/>
        <v>146.76268459758654</v>
      </c>
      <c r="E79" s="1">
        <f>(C79/100)+1</f>
        <v>0.99909999999999999</v>
      </c>
      <c r="F79" s="8">
        <v>582756.69999999995</v>
      </c>
      <c r="G79" s="9">
        <f>F79*(100/D79)</f>
        <v>397074.16200369992</v>
      </c>
    </row>
    <row r="80" spans="1:7" x14ac:dyDescent="0.2">
      <c r="A80" s="2">
        <v>43344</v>
      </c>
      <c r="B80" s="1">
        <v>4.1162000000000001</v>
      </c>
      <c r="C80" s="4">
        <v>0.48</v>
      </c>
      <c r="D80" s="4">
        <f t="shared" si="1"/>
        <v>147.46714548365495</v>
      </c>
      <c r="E80" s="1">
        <f>(C80/100)+1</f>
        <v>1.0047999999999999</v>
      </c>
      <c r="F80" s="8">
        <v>556776.6</v>
      </c>
      <c r="G80" s="9">
        <f>F80*(100/D80)</f>
        <v>377559.75961554929</v>
      </c>
    </row>
    <row r="81" spans="1:7" x14ac:dyDescent="0.2">
      <c r="A81" s="2">
        <v>43374</v>
      </c>
      <c r="B81" s="1">
        <v>3.7580999999999998</v>
      </c>
      <c r="C81" s="4">
        <v>0.45</v>
      </c>
      <c r="D81" s="4">
        <f t="shared" si="1"/>
        <v>148.13074763833137</v>
      </c>
      <c r="E81" s="1">
        <f>(C81/100)+1</f>
        <v>1.0044999999999999</v>
      </c>
      <c r="F81" s="8">
        <v>591983.9</v>
      </c>
      <c r="G81" s="9">
        <f>F81*(100/D81)</f>
        <v>399636.0711318074</v>
      </c>
    </row>
    <row r="82" spans="1:7" x14ac:dyDescent="0.2">
      <c r="A82" s="2">
        <v>43405</v>
      </c>
      <c r="B82" s="1">
        <v>3.7863500000000001</v>
      </c>
      <c r="C82" s="4">
        <v>-0.21</v>
      </c>
      <c r="D82" s="4">
        <f t="shared" si="1"/>
        <v>147.81967306829088</v>
      </c>
      <c r="E82" s="1">
        <f>(C82/100)+1</f>
        <v>0.99790000000000001</v>
      </c>
      <c r="F82" s="8">
        <v>593926.9</v>
      </c>
      <c r="G82" s="9">
        <f>F82*(100/D82)</f>
        <v>401791.51236900181</v>
      </c>
    </row>
    <row r="83" spans="1:7" x14ac:dyDescent="0.2">
      <c r="A83" s="2">
        <v>43435</v>
      </c>
      <c r="B83" s="1">
        <v>3.8847499999999999</v>
      </c>
      <c r="C83" s="4">
        <v>0.15</v>
      </c>
      <c r="D83" s="4">
        <f t="shared" si="1"/>
        <v>148.04140257789334</v>
      </c>
      <c r="E83" s="1">
        <f>(C83/100)+1</f>
        <v>1.0015000000000001</v>
      </c>
      <c r="F83" s="8">
        <v>603155.19999999995</v>
      </c>
      <c r="G83" s="9">
        <f>F83*(100/D83)</f>
        <v>407423.32178502856</v>
      </c>
    </row>
    <row r="84" spans="1:7" x14ac:dyDescent="0.2">
      <c r="A84" s="2">
        <v>43466</v>
      </c>
      <c r="B84" s="1">
        <v>3.7413999999999996</v>
      </c>
      <c r="C84" s="4">
        <v>0.32</v>
      </c>
      <c r="D84" s="4">
        <f t="shared" si="1"/>
        <v>148.51513506614262</v>
      </c>
      <c r="E84" s="1">
        <f>(C84/100)+1</f>
        <v>1.0032000000000001</v>
      </c>
      <c r="F84" s="8">
        <v>578452.6</v>
      </c>
      <c r="G84" s="9">
        <f>F84*(100/D84)</f>
        <v>389490.67362217372</v>
      </c>
    </row>
    <row r="85" spans="1:7" x14ac:dyDescent="0.2">
      <c r="A85" s="2">
        <v>43497</v>
      </c>
      <c r="B85" s="1">
        <v>3.7233000000000001</v>
      </c>
      <c r="C85" s="4">
        <v>0.43</v>
      </c>
      <c r="D85" s="4">
        <f t="shared" si="1"/>
        <v>149.15375014692702</v>
      </c>
      <c r="E85" s="1">
        <f>(C85/100)+1</f>
        <v>1.0043</v>
      </c>
      <c r="F85" s="8">
        <v>567984.5</v>
      </c>
      <c r="G85" s="9">
        <f>F85*(100/D85)</f>
        <v>380804.70617768244</v>
      </c>
    </row>
    <row r="86" spans="1:7" x14ac:dyDescent="0.2">
      <c r="A86" s="2">
        <v>43525</v>
      </c>
      <c r="B86" s="1">
        <v>3.8461999999999996</v>
      </c>
      <c r="C86" s="4">
        <v>0.75</v>
      </c>
      <c r="D86" s="4">
        <f t="shared" si="1"/>
        <v>150.272403273029</v>
      </c>
      <c r="E86" s="1">
        <f>(C86/100)+1</f>
        <v>1.0075000000000001</v>
      </c>
      <c r="F86" s="8">
        <v>579172.6</v>
      </c>
      <c r="G86" s="9">
        <f>F86*(100/D86)</f>
        <v>385415.14435468562</v>
      </c>
    </row>
    <row r="87" spans="1:7" x14ac:dyDescent="0.2">
      <c r="A87" s="2">
        <v>43556</v>
      </c>
      <c r="B87" s="1">
        <v>3.8959000000000001</v>
      </c>
      <c r="C87" s="4">
        <v>0.56999999999999995</v>
      </c>
      <c r="D87" s="4">
        <f t="shared" si="1"/>
        <v>151.12895597168526</v>
      </c>
      <c r="E87" s="1">
        <f>(C87/100)+1</f>
        <v>1.0057</v>
      </c>
      <c r="F87" s="8">
        <v>592916</v>
      </c>
      <c r="G87" s="9">
        <f>F87*(100/D87)</f>
        <v>392324.55235850741</v>
      </c>
    </row>
    <row r="88" spans="1:7" x14ac:dyDescent="0.2">
      <c r="A88" s="2">
        <v>43586</v>
      </c>
      <c r="B88" s="1">
        <v>4.0011999999999999</v>
      </c>
      <c r="C88" s="4">
        <v>0.13</v>
      </c>
      <c r="D88" s="4">
        <f t="shared" si="1"/>
        <v>151.32542361444845</v>
      </c>
      <c r="E88" s="1">
        <f>(C88/100)+1</f>
        <v>1.0013000000000001</v>
      </c>
      <c r="F88" s="8">
        <v>604607.4</v>
      </c>
      <c r="G88" s="9">
        <f>F88*(100/D88)</f>
        <v>399541.19113549433</v>
      </c>
    </row>
    <row r="89" spans="1:7" x14ac:dyDescent="0.2">
      <c r="A89" s="2">
        <v>43617</v>
      </c>
      <c r="B89" s="1">
        <v>3.8585000000000003</v>
      </c>
      <c r="C89" s="4">
        <v>0.01</v>
      </c>
      <c r="D89" s="4">
        <f t="shared" si="1"/>
        <v>151.3405561568099</v>
      </c>
      <c r="E89" s="1">
        <f>(C89/100)+1</f>
        <v>1.0001</v>
      </c>
      <c r="F89" s="8">
        <v>598283</v>
      </c>
      <c r="G89" s="9">
        <f>F89*(100/D89)</f>
        <v>395322.32151974877</v>
      </c>
    </row>
    <row r="90" spans="1:7" x14ac:dyDescent="0.2">
      <c r="A90" s="2">
        <v>43647</v>
      </c>
      <c r="B90" s="1">
        <v>3.7789999999999999</v>
      </c>
      <c r="C90" s="4">
        <v>0.19</v>
      </c>
      <c r="D90" s="4">
        <f t="shared" si="1"/>
        <v>151.62810321350784</v>
      </c>
      <c r="E90" s="1">
        <f>(C90/100)+1</f>
        <v>1.0019</v>
      </c>
      <c r="F90" s="8">
        <v>627049.69999999995</v>
      </c>
      <c r="G90" s="9">
        <f>F90*(100/D90)</f>
        <v>413544.51233690494</v>
      </c>
    </row>
    <row r="91" spans="1:7" x14ac:dyDescent="0.2">
      <c r="A91" s="2">
        <v>43678</v>
      </c>
      <c r="B91" s="1">
        <v>4.0197000000000003</v>
      </c>
      <c r="C91" s="4">
        <v>0.11</v>
      </c>
      <c r="D91" s="4">
        <f t="shared" si="1"/>
        <v>151.79489412704271</v>
      </c>
      <c r="E91" s="1">
        <f>(C91/100)+1</f>
        <v>1.0011000000000001</v>
      </c>
      <c r="F91" s="8">
        <v>616157.6</v>
      </c>
      <c r="G91" s="9">
        <f>F91*(100/D91)</f>
        <v>405914.57541669032</v>
      </c>
    </row>
    <row r="92" spans="1:7" x14ac:dyDescent="0.2">
      <c r="A92" s="2">
        <v>43709</v>
      </c>
      <c r="B92" s="1">
        <v>4.1212</v>
      </c>
      <c r="C92" s="4">
        <v>-0.04</v>
      </c>
      <c r="D92" s="4">
        <f t="shared" si="1"/>
        <v>151.7341761693919</v>
      </c>
      <c r="E92" s="1">
        <f>(C92/100)+1</f>
        <v>0.99960000000000004</v>
      </c>
      <c r="F92" s="8">
        <v>614187.9</v>
      </c>
      <c r="G92" s="9">
        <f>F92*(100/D92)</f>
        <v>404778.88074097253</v>
      </c>
    </row>
    <row r="93" spans="1:7" x14ac:dyDescent="0.2">
      <c r="A93" s="2">
        <v>43739</v>
      </c>
      <c r="B93" s="1">
        <v>4.0867000000000004</v>
      </c>
      <c r="C93" s="4">
        <v>0.1</v>
      </c>
      <c r="D93" s="4">
        <f t="shared" si="1"/>
        <v>151.88591034556129</v>
      </c>
      <c r="E93" s="1">
        <f>(C93/100)+1</f>
        <v>1.0009999999999999</v>
      </c>
      <c r="F93" s="8">
        <v>641340.1</v>
      </c>
      <c r="G93" s="9">
        <f>F93*(100/D93)</f>
        <v>422251.21378333465</v>
      </c>
    </row>
    <row r="94" spans="1:7" x14ac:dyDescent="0.2">
      <c r="A94" s="2">
        <v>43770</v>
      </c>
      <c r="B94" s="1">
        <v>4.1550000000000002</v>
      </c>
      <c r="C94" s="4">
        <v>0.51</v>
      </c>
      <c r="D94" s="4">
        <f t="shared" si="1"/>
        <v>152.66052848832368</v>
      </c>
      <c r="E94" s="1">
        <f>(C94/100)+1</f>
        <v>1.0051000000000001</v>
      </c>
      <c r="F94" s="8">
        <v>634826.19999999995</v>
      </c>
      <c r="G94" s="9">
        <f>F94*(100/D94)</f>
        <v>415841.74133692653</v>
      </c>
    </row>
    <row r="95" spans="1:7" x14ac:dyDescent="0.2">
      <c r="A95" s="2">
        <v>43800</v>
      </c>
      <c r="B95" s="1">
        <v>4.1092500000000003</v>
      </c>
      <c r="C95" s="4">
        <v>1.1499999999999999</v>
      </c>
      <c r="D95" s="4">
        <f t="shared" si="1"/>
        <v>154.41612456593941</v>
      </c>
      <c r="E95" s="1">
        <f>(C95/100)+1</f>
        <v>1.0115000000000001</v>
      </c>
      <c r="F95" s="8">
        <v>646343.1</v>
      </c>
      <c r="G95" s="9">
        <f>F95*(100/D95)</f>
        <v>418572.28434974473</v>
      </c>
    </row>
    <row r="96" spans="1:7" x14ac:dyDescent="0.2">
      <c r="A96" s="2">
        <v>43831</v>
      </c>
      <c r="B96" s="1">
        <v>4.1492000000000004</v>
      </c>
      <c r="C96" s="4">
        <v>0.21</v>
      </c>
      <c r="D96" s="4">
        <f t="shared" si="1"/>
        <v>154.74039842752788</v>
      </c>
      <c r="E96" s="1">
        <f>(C96/100)+1</f>
        <v>1.0021</v>
      </c>
      <c r="F96" s="8">
        <v>617747.19999999995</v>
      </c>
      <c r="G96" s="9">
        <f>F96*(100/D96)</f>
        <v>399215.20577531646</v>
      </c>
    </row>
    <row r="97" spans="1:7" x14ac:dyDescent="0.2">
      <c r="A97" s="2">
        <v>43862</v>
      </c>
      <c r="B97" s="1">
        <v>4.3407</v>
      </c>
      <c r="C97" s="4">
        <v>0.25</v>
      </c>
      <c r="D97" s="4">
        <f t="shared" si="1"/>
        <v>155.12724942359668</v>
      </c>
      <c r="E97" s="1">
        <f>(C97/100)+1</f>
        <v>1.0024999999999999</v>
      </c>
      <c r="F97" s="8">
        <v>609810.80000000005</v>
      </c>
      <c r="G97" s="9">
        <f>F97*(100/D97)</f>
        <v>393103.59866874595</v>
      </c>
    </row>
    <row r="98" spans="1:7" x14ac:dyDescent="0.2">
      <c r="A98" s="2">
        <v>43891</v>
      </c>
      <c r="B98" s="1">
        <v>4.8835499999999996</v>
      </c>
      <c r="C98" s="4">
        <v>7.0000000000000007E-2</v>
      </c>
      <c r="D98" s="4">
        <f t="shared" si="1"/>
        <v>155.23583849819317</v>
      </c>
      <c r="E98" s="1">
        <f>(C98/100)+1</f>
        <v>1.0006999999999999</v>
      </c>
      <c r="F98" s="8">
        <v>616335.30000000005</v>
      </c>
      <c r="G98" s="9">
        <f>F98*(100/D98)</f>
        <v>397031.57850831834</v>
      </c>
    </row>
    <row r="99" spans="1:7" x14ac:dyDescent="0.2">
      <c r="A99" s="2">
        <v>43922</v>
      </c>
      <c r="B99" s="1">
        <v>5.3253000000000004</v>
      </c>
      <c r="C99" s="4">
        <v>-0.31</v>
      </c>
      <c r="D99" s="4">
        <f t="shared" si="1"/>
        <v>154.75460739884878</v>
      </c>
      <c r="E99" s="1">
        <f>(C99/100)+1</f>
        <v>0.99690000000000001</v>
      </c>
      <c r="F99" s="8">
        <v>555387.4</v>
      </c>
      <c r="G99" s="9">
        <f>F99*(100/D99)</f>
        <v>358882.62671792449</v>
      </c>
    </row>
    <row r="100" spans="1:7" x14ac:dyDescent="0.2">
      <c r="A100" s="2">
        <v>43952</v>
      </c>
      <c r="B100" s="1">
        <v>5.6431500000000003</v>
      </c>
      <c r="C100" s="4">
        <v>-0.38</v>
      </c>
      <c r="D100" s="4">
        <f t="shared" si="1"/>
        <v>154.16653989073313</v>
      </c>
      <c r="E100" s="1">
        <f>(C100/100)+1</f>
        <v>0.99619999999999997</v>
      </c>
      <c r="F100" s="8">
        <v>561628.4</v>
      </c>
      <c r="G100" s="9">
        <f>F100*(100/D100)</f>
        <v>364299.80227749742</v>
      </c>
    </row>
    <row r="101" spans="1:7" x14ac:dyDescent="0.2">
      <c r="A101" s="2">
        <v>43983</v>
      </c>
      <c r="B101" s="1">
        <v>5.1962999999999999</v>
      </c>
      <c r="C101" s="4">
        <v>0.26</v>
      </c>
      <c r="D101" s="4">
        <f t="shared" si="1"/>
        <v>154.56737289444902</v>
      </c>
      <c r="E101" s="1">
        <f>(C101/100)+1</f>
        <v>1.0025999999999999</v>
      </c>
      <c r="F101" s="8">
        <v>591537.30000000005</v>
      </c>
      <c r="G101" s="9">
        <f>F101*(100/D101)</f>
        <v>382705.15240234375</v>
      </c>
    </row>
    <row r="102" spans="1:7" x14ac:dyDescent="0.2">
      <c r="A102" s="2">
        <v>44013</v>
      </c>
      <c r="B102" s="1">
        <v>5.2798999999999996</v>
      </c>
      <c r="C102" s="4">
        <v>0.36</v>
      </c>
      <c r="D102" s="4">
        <f t="shared" si="1"/>
        <v>155.12381543686905</v>
      </c>
      <c r="E102" s="1">
        <f>(C102/100)+1</f>
        <v>1.0036</v>
      </c>
      <c r="F102" s="8">
        <v>629700.9</v>
      </c>
      <c r="G102" s="9">
        <f>F102*(100/D102)</f>
        <v>405934.3810146742</v>
      </c>
    </row>
    <row r="103" spans="1:7" x14ac:dyDescent="0.2">
      <c r="A103" s="2">
        <v>44044</v>
      </c>
      <c r="B103" s="1">
        <v>5.4609000000000005</v>
      </c>
      <c r="C103" s="4">
        <v>0.24</v>
      </c>
      <c r="D103" s="4">
        <f t="shared" si="1"/>
        <v>155.49611259391753</v>
      </c>
      <c r="E103" s="1">
        <f>(C103/100)+1</f>
        <v>1.0024</v>
      </c>
      <c r="F103" s="8">
        <v>625136.30000000005</v>
      </c>
      <c r="G103" s="9">
        <f>F103*(100/D103)</f>
        <v>402026.9636145574</v>
      </c>
    </row>
    <row r="104" spans="1:7" x14ac:dyDescent="0.2">
      <c r="A104" s="2">
        <v>44075</v>
      </c>
      <c r="B104" s="1">
        <v>5.3992000000000004</v>
      </c>
      <c r="C104" s="4">
        <v>0.64</v>
      </c>
      <c r="D104" s="4">
        <f t="shared" si="1"/>
        <v>156.49128771451859</v>
      </c>
      <c r="E104" s="1">
        <f>(C104/100)+1</f>
        <v>1.0064</v>
      </c>
      <c r="F104" s="8">
        <v>635263.9</v>
      </c>
      <c r="G104" s="9">
        <f>F104*(100/D104)</f>
        <v>405942.02353225509</v>
      </c>
    </row>
    <row r="105" spans="1:7" x14ac:dyDescent="0.2">
      <c r="A105" s="2">
        <v>44105</v>
      </c>
      <c r="B105" s="1">
        <v>5.6255000000000006</v>
      </c>
      <c r="C105" s="4">
        <v>0.86</v>
      </c>
      <c r="D105" s="4">
        <f t="shared" si="1"/>
        <v>157.83711278886344</v>
      </c>
      <c r="E105" s="1">
        <f>(C105/100)+1</f>
        <v>1.0085999999999999</v>
      </c>
      <c r="F105" s="8">
        <v>661149</v>
      </c>
      <c r="G105" s="9">
        <f>F105*(100/D105)</f>
        <v>418880.57144355529</v>
      </c>
    </row>
    <row r="106" spans="1:7" x14ac:dyDescent="0.2">
      <c r="A106" s="2">
        <v>44136</v>
      </c>
      <c r="B106" s="1">
        <v>5.4175000000000004</v>
      </c>
      <c r="C106" s="4">
        <v>0.89</v>
      </c>
      <c r="D106" s="4">
        <f t="shared" si="1"/>
        <v>159.2418630926843</v>
      </c>
      <c r="E106" s="1">
        <f>(C106/100)+1</f>
        <v>1.0088999999999999</v>
      </c>
      <c r="F106" s="8">
        <v>665182.80000000005</v>
      </c>
      <c r="G106" s="9">
        <f>F106*(100/D106)</f>
        <v>417718.5490556843</v>
      </c>
    </row>
    <row r="107" spans="1:7" x14ac:dyDescent="0.2">
      <c r="A107" s="2">
        <v>44166</v>
      </c>
      <c r="B107" s="1">
        <v>5.1452499999999999</v>
      </c>
      <c r="C107" s="4">
        <v>1.35</v>
      </c>
      <c r="D107" s="4">
        <f t="shared" si="1"/>
        <v>161.39162824443554</v>
      </c>
      <c r="E107" s="1">
        <f>(C107/100)+1</f>
        <v>1.0135000000000001</v>
      </c>
      <c r="F107" s="8">
        <v>685042.6</v>
      </c>
      <c r="G107" s="9">
        <f>F107*(100/D107)</f>
        <v>424459.81086606882</v>
      </c>
    </row>
    <row r="108" spans="1:7" x14ac:dyDescent="0.2">
      <c r="A108" s="2">
        <v>44197</v>
      </c>
      <c r="B108" s="1">
        <v>5.3559000000000001</v>
      </c>
      <c r="C108" s="4">
        <v>0.25</v>
      </c>
      <c r="D108" s="4">
        <f t="shared" si="1"/>
        <v>161.79510731504661</v>
      </c>
      <c r="E108" s="1">
        <f>(C108/100)+1</f>
        <v>1.0024999999999999</v>
      </c>
      <c r="F108" s="8">
        <v>653790.4</v>
      </c>
      <c r="G108" s="9">
        <f>F108*(100/D108)</f>
        <v>404085.39593656728</v>
      </c>
    </row>
    <row r="109" spans="1:7" x14ac:dyDescent="0.2">
      <c r="A109" s="2">
        <v>44228</v>
      </c>
      <c r="B109" s="1">
        <v>5.4161999999999999</v>
      </c>
      <c r="C109" s="4">
        <v>0.86</v>
      </c>
      <c r="D109" s="4">
        <f t="shared" si="1"/>
        <v>163.18654523795601</v>
      </c>
      <c r="E109" s="1">
        <f>(C109/100)+1</f>
        <v>1.0085999999999999</v>
      </c>
      <c r="F109" s="8">
        <v>676255</v>
      </c>
      <c r="G109" s="9">
        <f>F109*(100/D109)</f>
        <v>414406.10132036055</v>
      </c>
    </row>
    <row r="110" spans="1:7" x14ac:dyDescent="0.2">
      <c r="A110" s="2">
        <v>44256</v>
      </c>
      <c r="B110" s="1">
        <v>5.6457999999999995</v>
      </c>
      <c r="C110" s="4">
        <v>0.93</v>
      </c>
      <c r="D110" s="4">
        <f t="shared" si="1"/>
        <v>164.70418010866902</v>
      </c>
      <c r="E110" s="1">
        <f>(C110/100)+1</f>
        <v>1.0093000000000001</v>
      </c>
      <c r="F110" s="8">
        <v>735993.6</v>
      </c>
      <c r="G110" s="9">
        <f>F110*(100/D110)</f>
        <v>446857.87544335786</v>
      </c>
    </row>
    <row r="111" spans="1:7" x14ac:dyDescent="0.2">
      <c r="A111" s="2">
        <v>44287</v>
      </c>
      <c r="B111" s="1">
        <v>5.5617999999999999</v>
      </c>
      <c r="C111" s="4">
        <v>0.31</v>
      </c>
      <c r="D111" s="4">
        <f t="shared" si="1"/>
        <v>165.21476306700592</v>
      </c>
      <c r="E111" s="1">
        <f>(C111/100)+1</f>
        <v>1.0031000000000001</v>
      </c>
      <c r="F111" s="8">
        <v>713652.1</v>
      </c>
      <c r="G111" s="9">
        <f>F111*(100/D111)</f>
        <v>431954.19510456524</v>
      </c>
    </row>
    <row r="112" spans="1:7" x14ac:dyDescent="0.2">
      <c r="A112" s="2">
        <v>44317</v>
      </c>
      <c r="B112" s="1">
        <v>5.2907500000000001</v>
      </c>
      <c r="C112" s="4">
        <v>0.83</v>
      </c>
      <c r="D112" s="4">
        <f t="shared" si="1"/>
        <v>166.58604560046206</v>
      </c>
      <c r="E112" s="1">
        <f>(C112/100)+1</f>
        <v>1.0083</v>
      </c>
      <c r="F112" s="8">
        <v>712134.2</v>
      </c>
      <c r="G112" s="9">
        <f>F112*(100/D112)</f>
        <v>427487.30689482478</v>
      </c>
    </row>
    <row r="113" spans="1:7" x14ac:dyDescent="0.2">
      <c r="A113" s="2">
        <v>44348</v>
      </c>
      <c r="B113" s="1">
        <v>5.0316000000000001</v>
      </c>
      <c r="C113" s="4">
        <v>0.53</v>
      </c>
      <c r="D113" s="4">
        <f t="shared" si="1"/>
        <v>167.46895164214453</v>
      </c>
      <c r="E113" s="1">
        <f>(C113/100)+1</f>
        <v>1.0053000000000001</v>
      </c>
      <c r="F113" s="8">
        <v>714893.3</v>
      </c>
      <c r="G113" s="9">
        <f>F113*(100/D113)</f>
        <v>426881.09825134475</v>
      </c>
    </row>
    <row r="114" spans="1:7" x14ac:dyDescent="0.2">
      <c r="A114" s="2">
        <v>44378</v>
      </c>
      <c r="B114" s="1">
        <v>5.1563499999999998</v>
      </c>
      <c r="C114" s="4">
        <v>0.96</v>
      </c>
      <c r="D114" s="4">
        <f t="shared" si="1"/>
        <v>169.07665357790913</v>
      </c>
      <c r="E114" s="1">
        <f>(C114/100)+1</f>
        <v>1.0096000000000001</v>
      </c>
      <c r="F114" s="8">
        <v>743091.8</v>
      </c>
      <c r="G114" s="9">
        <f>F114*(100/D114)</f>
        <v>439499.94530592562</v>
      </c>
    </row>
    <row r="115" spans="1:7" x14ac:dyDescent="0.2">
      <c r="A115" s="2">
        <v>44409</v>
      </c>
      <c r="B115" s="1">
        <v>5.2514000000000003</v>
      </c>
      <c r="C115" s="4">
        <v>0.87</v>
      </c>
      <c r="D115" s="4">
        <f t="shared" si="1"/>
        <v>170.54762046403692</v>
      </c>
      <c r="E115" s="1">
        <f>(C115/100)+1</f>
        <v>1.0086999999999999</v>
      </c>
      <c r="F115" s="8">
        <v>740615.1</v>
      </c>
      <c r="G115" s="9">
        <f>F115*(100/D115)</f>
        <v>434257.07024518243</v>
      </c>
    </row>
    <row r="116" spans="1:7" x14ac:dyDescent="0.2">
      <c r="A116" s="2">
        <v>44440</v>
      </c>
      <c r="B116" s="1">
        <v>5.2793999999999999</v>
      </c>
      <c r="C116" s="4">
        <v>1.1599999999999999</v>
      </c>
      <c r="D116" s="4">
        <f t="shared" si="1"/>
        <v>172.52597286141977</v>
      </c>
      <c r="E116" s="1">
        <f>(C116/100)+1</f>
        <v>1.0116000000000001</v>
      </c>
      <c r="F116" s="8">
        <v>745774.4</v>
      </c>
      <c r="G116" s="9">
        <f>F116*(100/D116)</f>
        <v>432267.90009121579</v>
      </c>
    </row>
    <row r="117" spans="1:7" x14ac:dyDescent="0.2">
      <c r="A117" s="2">
        <v>44470</v>
      </c>
      <c r="B117" s="1">
        <v>5.5396999999999998</v>
      </c>
      <c r="C117" s="4">
        <v>1.25</v>
      </c>
      <c r="D117" s="4">
        <f t="shared" si="1"/>
        <v>174.68254752218752</v>
      </c>
      <c r="E117" s="1">
        <f>(C117/100)+1</f>
        <v>1.0125</v>
      </c>
      <c r="F117" s="8">
        <v>755323</v>
      </c>
      <c r="G117" s="9">
        <f>F117*(100/D117)</f>
        <v>432397.51807722048</v>
      </c>
    </row>
    <row r="118" spans="1:7" x14ac:dyDescent="0.2">
      <c r="A118" s="2">
        <v>44501</v>
      </c>
      <c r="B118" s="1">
        <v>5.5565999999999995</v>
      </c>
      <c r="C118" s="4">
        <v>0.95</v>
      </c>
      <c r="D118" s="4">
        <f t="shared" si="1"/>
        <v>176.34203172364832</v>
      </c>
      <c r="E118" s="1">
        <f>(C118/100)+1</f>
        <v>1.0095000000000001</v>
      </c>
      <c r="F118" s="8">
        <v>771558.9</v>
      </c>
      <c r="G118" s="9">
        <f>F118*(100/D118)</f>
        <v>437535.44884247257</v>
      </c>
    </row>
    <row r="119" spans="1:7" x14ac:dyDescent="0.2">
      <c r="A119" s="2">
        <v>44531</v>
      </c>
      <c r="B119" s="1">
        <v>5.6509999999999998</v>
      </c>
      <c r="C119" s="4">
        <v>0.73</v>
      </c>
      <c r="D119" s="4">
        <f t="shared" si="1"/>
        <v>177.62932855523096</v>
      </c>
      <c r="E119" s="1">
        <f>(C119/100)+1</f>
        <v>1.0073000000000001</v>
      </c>
      <c r="F119" s="8">
        <v>782833.5</v>
      </c>
      <c r="G119" s="9">
        <f>F119*(100/D119)</f>
        <v>440711.84998967702</v>
      </c>
    </row>
    <row r="120" spans="1:7" x14ac:dyDescent="0.2">
      <c r="A120" s="2">
        <v>44562</v>
      </c>
      <c r="B120" s="1">
        <v>5.5337999999999994</v>
      </c>
      <c r="C120" s="4">
        <v>0.54</v>
      </c>
      <c r="D120" s="4">
        <f t="shared" si="1"/>
        <v>178.58852692942921</v>
      </c>
      <c r="E120" s="1">
        <f>(C120/100)+1</f>
        <v>1.0054000000000001</v>
      </c>
      <c r="F120" s="8">
        <v>722909.9</v>
      </c>
      <c r="G120" s="9">
        <f>F120*(100/D120)</f>
        <v>404790.78495656332</v>
      </c>
    </row>
    <row r="121" spans="1:7" x14ac:dyDescent="0.2">
      <c r="A121" s="2">
        <v>44593</v>
      </c>
      <c r="B121" s="1">
        <v>5.1962999999999999</v>
      </c>
      <c r="C121" s="4">
        <v>1.01</v>
      </c>
      <c r="D121" s="4">
        <f t="shared" si="1"/>
        <v>180.39227105141643</v>
      </c>
      <c r="E121" s="1">
        <f>(C121/100)+1</f>
        <v>1.0101</v>
      </c>
      <c r="F121" s="8">
        <v>754147.4</v>
      </c>
      <c r="G121" s="9">
        <f>F121*(100/D121)</f>
        <v>418059.70710632531</v>
      </c>
    </row>
    <row r="122" spans="1:7" x14ac:dyDescent="0.2">
      <c r="A122" s="2">
        <v>44621</v>
      </c>
      <c r="B122" s="1">
        <v>4.9680999999999997</v>
      </c>
      <c r="C122" s="4">
        <v>1.62</v>
      </c>
      <c r="D122" s="4">
        <f t="shared" si="1"/>
        <v>183.31462584244937</v>
      </c>
      <c r="E122" s="1">
        <f>(C122/100)+1</f>
        <v>1.0162</v>
      </c>
      <c r="F122" s="8">
        <v>838868</v>
      </c>
      <c r="G122" s="9">
        <f>F122*(100/D122)</f>
        <v>457611.05866204534</v>
      </c>
    </row>
    <row r="123" spans="1:7" x14ac:dyDescent="0.2">
      <c r="A123" s="2">
        <v>44652</v>
      </c>
      <c r="B123" s="1">
        <v>4.7576999999999998</v>
      </c>
      <c r="C123" s="4">
        <v>1.06</v>
      </c>
      <c r="D123" s="4">
        <f t="shared" si="1"/>
        <v>185.25776087637934</v>
      </c>
      <c r="E123" s="1">
        <f>(C123/100)+1</f>
        <v>1.0105999999999999</v>
      </c>
      <c r="F123" s="8">
        <v>819727.6</v>
      </c>
      <c r="G123" s="9">
        <f>F123*(100/D123)</f>
        <v>442479.49242299009</v>
      </c>
    </row>
    <row r="124" spans="1:7" x14ac:dyDescent="0.2">
      <c r="A124" s="2">
        <v>44682</v>
      </c>
      <c r="B124" s="1">
        <v>4.9548000000000005</v>
      </c>
      <c r="C124" s="4">
        <v>0.47</v>
      </c>
      <c r="D124" s="4">
        <f t="shared" si="1"/>
        <v>186.12847235249831</v>
      </c>
      <c r="E124" s="1">
        <f>(C124/100)+1</f>
        <v>1.0046999999999999</v>
      </c>
      <c r="F124" s="8">
        <v>826052.1</v>
      </c>
      <c r="G124" s="9">
        <f>F124*(100/D124)</f>
        <v>443807.48928921856</v>
      </c>
    </row>
    <row r="125" spans="1:7" x14ac:dyDescent="0.2">
      <c r="A125" s="2">
        <v>44713</v>
      </c>
      <c r="B125" s="1">
        <v>5.0488999999999997</v>
      </c>
      <c r="C125" s="4">
        <v>0.67</v>
      </c>
      <c r="D125" s="4">
        <f t="shared" si="1"/>
        <v>187.37553311726003</v>
      </c>
      <c r="E125" s="1">
        <f>(C125/100)+1</f>
        <v>1.0066999999999999</v>
      </c>
      <c r="F125" s="8">
        <v>826025.7</v>
      </c>
      <c r="G125" s="9">
        <f>F125*(100/D125)</f>
        <v>440839.67968383111</v>
      </c>
    </row>
    <row r="126" spans="1:7" x14ac:dyDescent="0.2">
      <c r="A126" s="2">
        <v>44743</v>
      </c>
      <c r="B126" s="1">
        <v>5.3677999999999999</v>
      </c>
      <c r="C126" s="4">
        <v>-0.68</v>
      </c>
      <c r="D126" s="4">
        <f t="shared" si="1"/>
        <v>186.10137949206265</v>
      </c>
      <c r="E126" s="1">
        <f>(C126/100)+1</f>
        <v>0.99319999999999997</v>
      </c>
      <c r="F126" s="8">
        <v>852909.9</v>
      </c>
      <c r="G126" s="9">
        <f>F126*(100/D126)</f>
        <v>458303.91065767314</v>
      </c>
    </row>
    <row r="127" spans="1:7" x14ac:dyDescent="0.2">
      <c r="A127" s="2">
        <v>44774</v>
      </c>
      <c r="B127" s="1">
        <v>5.1429999999999998</v>
      </c>
      <c r="C127" s="4">
        <v>-0.36</v>
      </c>
      <c r="D127" s="4">
        <f t="shared" si="1"/>
        <v>185.43141452589123</v>
      </c>
      <c r="E127" s="1">
        <f>(C127/100)+1</f>
        <v>0.99639999999999995</v>
      </c>
      <c r="F127" s="8">
        <v>854004.1</v>
      </c>
      <c r="G127" s="9">
        <f>F127*(100/D127)</f>
        <v>460549.84921703115</v>
      </c>
    </row>
    <row r="128" spans="1:7" x14ac:dyDescent="0.2">
      <c r="A128" s="2">
        <v>44805</v>
      </c>
      <c r="B128" s="1">
        <v>5.2366999999999999</v>
      </c>
      <c r="C128" s="4">
        <v>-0.28999999999999998</v>
      </c>
      <c r="D128" s="4">
        <f t="shared" si="1"/>
        <v>184.89366342376613</v>
      </c>
      <c r="E128" s="1">
        <f>(C128/100)+1</f>
        <v>0.99709999999999999</v>
      </c>
      <c r="F128" s="8">
        <v>836785.8</v>
      </c>
      <c r="G128" s="9">
        <f>F128*(100/D128)</f>
        <v>452576.78630236938</v>
      </c>
    </row>
    <row r="129" spans="1:7" x14ac:dyDescent="0.2">
      <c r="A129" s="2">
        <v>44835</v>
      </c>
      <c r="B129" s="1">
        <v>5.25</v>
      </c>
      <c r="C129" s="4">
        <v>0.59</v>
      </c>
      <c r="D129" s="4">
        <f t="shared" si="1"/>
        <v>185.98453603796636</v>
      </c>
      <c r="E129" s="1">
        <f>(C129/100)+1</f>
        <v>1.0059</v>
      </c>
      <c r="F129" s="8">
        <v>877947.5</v>
      </c>
      <c r="G129" s="9">
        <f>F129*(100/D129)</f>
        <v>472054.03132052772</v>
      </c>
    </row>
    <row r="130" spans="1:7" x14ac:dyDescent="0.2">
      <c r="A130" s="2">
        <v>44866</v>
      </c>
      <c r="B130" s="1">
        <v>5.2744</v>
      </c>
      <c r="C130" s="4">
        <v>0.41</v>
      </c>
      <c r="D130" s="4">
        <f t="shared" si="1"/>
        <v>186.74707263572202</v>
      </c>
      <c r="E130" s="1">
        <f>(C130/100)+1</f>
        <v>1.0041</v>
      </c>
      <c r="F130" s="8">
        <v>879514.9</v>
      </c>
      <c r="G130" s="9">
        <f>F130*(100/D130)</f>
        <v>470965.82965754153</v>
      </c>
    </row>
    <row r="131" spans="1:7" x14ac:dyDescent="0.2">
      <c r="A131" s="2">
        <v>44896</v>
      </c>
      <c r="B131" s="1">
        <v>5.2420999999999998</v>
      </c>
      <c r="C131" s="4">
        <v>0.62</v>
      </c>
      <c r="D131" s="4">
        <f t="shared" si="1"/>
        <v>187.90490448606349</v>
      </c>
      <c r="E131" s="1">
        <f>(C131/100)+1</f>
        <v>1.0062</v>
      </c>
      <c r="F131" s="8">
        <v>883886.2</v>
      </c>
      <c r="G131" s="9">
        <f>F131*(100/D131)</f>
        <v>470390.1701860879</v>
      </c>
    </row>
    <row r="132" spans="1:7" x14ac:dyDescent="0.2">
      <c r="A132" s="2">
        <v>44927</v>
      </c>
      <c r="B132" s="1">
        <v>5.2004000000000001</v>
      </c>
      <c r="C132" s="4">
        <v>0.53</v>
      </c>
      <c r="D132" s="4">
        <f t="shared" ref="D132:D161" si="2">D131*(1+C132/100)</f>
        <v>188.90080047983963</v>
      </c>
      <c r="E132" s="1">
        <f>(C132/100)+1</f>
        <v>1.0053000000000001</v>
      </c>
      <c r="F132" s="8">
        <v>812834.6</v>
      </c>
      <c r="G132" s="9">
        <f>F132*(100/D132)</f>
        <v>430297.06488022499</v>
      </c>
    </row>
    <row r="133" spans="1:7" x14ac:dyDescent="0.2">
      <c r="A133" s="2">
        <v>44958</v>
      </c>
      <c r="B133" s="1">
        <v>5.1714000000000002</v>
      </c>
      <c r="C133" s="4">
        <v>0.84</v>
      </c>
      <c r="D133" s="4">
        <f t="shared" si="2"/>
        <v>190.48756720387027</v>
      </c>
      <c r="E133" s="1">
        <f>(C133/100)+1</f>
        <v>1.0084</v>
      </c>
      <c r="F133" s="8">
        <v>831224.5</v>
      </c>
      <c r="G133" s="9">
        <f>F133*(100/D133)</f>
        <v>436366.79926222051</v>
      </c>
    </row>
    <row r="134" spans="1:7" x14ac:dyDescent="0.2">
      <c r="A134" s="2">
        <v>44986</v>
      </c>
      <c r="B134" s="1">
        <v>5.2111999999999998</v>
      </c>
      <c r="C134" s="4">
        <v>0.71</v>
      </c>
      <c r="D134" s="4">
        <f t="shared" si="2"/>
        <v>191.84002893101777</v>
      </c>
      <c r="E134" s="1">
        <f>(C134/100)+1</f>
        <v>1.0071000000000001</v>
      </c>
      <c r="F134" s="8">
        <v>938679.8</v>
      </c>
      <c r="G134" s="9">
        <f>F134*(100/D134)</f>
        <v>489303.40827749379</v>
      </c>
    </row>
    <row r="135" spans="1:7" x14ac:dyDescent="0.2">
      <c r="A135" s="2">
        <v>45017</v>
      </c>
      <c r="B135" s="1">
        <v>5.0194000000000001</v>
      </c>
      <c r="C135" s="4">
        <v>0.61</v>
      </c>
      <c r="D135" s="4">
        <f t="shared" si="2"/>
        <v>193.01025310749696</v>
      </c>
      <c r="E135" s="1">
        <f>(C135/100)+1</f>
        <v>1.0061</v>
      </c>
      <c r="F135" s="8">
        <v>904664.8</v>
      </c>
      <c r="G135" s="9">
        <f>F135*(100/D135)</f>
        <v>468713.33798839559</v>
      </c>
    </row>
    <row r="136" spans="1:7" x14ac:dyDescent="0.2">
      <c r="A136" s="2">
        <v>45047</v>
      </c>
      <c r="B136" s="1">
        <v>4.9824999999999999</v>
      </c>
      <c r="C136" s="4">
        <v>0.23</v>
      </c>
      <c r="D136" s="4">
        <f t="shared" si="2"/>
        <v>193.45417668964421</v>
      </c>
      <c r="E136" s="1">
        <f>(C136/100)+1</f>
        <v>1.0023</v>
      </c>
      <c r="F136" s="8">
        <v>903238.1</v>
      </c>
      <c r="G136" s="9">
        <f>F136*(100/D136)</f>
        <v>466900.28380677046</v>
      </c>
    </row>
    <row r="137" spans="1:7" x14ac:dyDescent="0.2">
      <c r="A137" s="2">
        <v>45078</v>
      </c>
      <c r="B137" s="1">
        <v>4.8513000000000002</v>
      </c>
      <c r="C137" s="4">
        <v>-0.08</v>
      </c>
      <c r="D137" s="4">
        <f t="shared" si="2"/>
        <v>193.29941334829249</v>
      </c>
      <c r="E137" s="1">
        <f>(C137/100)+1</f>
        <v>0.99919999999999998</v>
      </c>
      <c r="F137" s="8">
        <v>893074.9</v>
      </c>
      <c r="G137" s="9">
        <f>F137*(100/D137)</f>
        <v>462016.35304026079</v>
      </c>
    </row>
    <row r="138" spans="1:7" x14ac:dyDescent="0.2">
      <c r="A138" s="2">
        <v>45108</v>
      </c>
      <c r="B138" s="1">
        <v>4.8004999999999995</v>
      </c>
      <c r="C138" s="4">
        <v>0.12</v>
      </c>
      <c r="D138" s="4">
        <f t="shared" si="2"/>
        <v>193.53137264431047</v>
      </c>
      <c r="E138" s="1">
        <f>(C138/100)+1</f>
        <v>1.0012000000000001</v>
      </c>
      <c r="F138" s="8">
        <v>911553.5</v>
      </c>
      <c r="G138" s="9">
        <f>F138*(100/D138)</f>
        <v>471010.71394524531</v>
      </c>
    </row>
    <row r="139" spans="1:7" x14ac:dyDescent="0.2">
      <c r="A139" s="2">
        <v>45139</v>
      </c>
      <c r="B139" s="1">
        <v>4.9032</v>
      </c>
      <c r="C139" s="4">
        <v>0.23</v>
      </c>
      <c r="D139" s="4">
        <f t="shared" si="2"/>
        <v>193.97649480139236</v>
      </c>
      <c r="E139" s="1">
        <f>(C139/100)+1</f>
        <v>1.0023</v>
      </c>
      <c r="F139" s="8">
        <v>923374.4</v>
      </c>
      <c r="G139" s="9">
        <f>F139*(100/D139)</f>
        <v>476023.86100719048</v>
      </c>
    </row>
    <row r="140" spans="1:7" x14ac:dyDescent="0.2">
      <c r="A140" s="2">
        <v>45170</v>
      </c>
      <c r="B140" s="1">
        <v>4.9367000000000001</v>
      </c>
      <c r="C140" s="4">
        <v>0.26</v>
      </c>
      <c r="D140" s="4">
        <f t="shared" si="2"/>
        <v>194.48083368787596</v>
      </c>
      <c r="E140" s="1">
        <f>(C140/100)+1</f>
        <v>1.0025999999999999</v>
      </c>
      <c r="F140" s="8">
        <v>905912.7</v>
      </c>
      <c r="G140" s="9">
        <f>F140*(100/D140)</f>
        <v>465810.78598928027</v>
      </c>
    </row>
    <row r="141" spans="1:7" x14ac:dyDescent="0.2">
      <c r="A141" s="2">
        <v>45200</v>
      </c>
      <c r="B141" s="1">
        <v>5.0644999999999998</v>
      </c>
      <c r="C141" s="4">
        <v>0.24</v>
      </c>
      <c r="D141" s="4">
        <f t="shared" si="2"/>
        <v>194.94758768872686</v>
      </c>
      <c r="E141" s="1">
        <f>(C141/100)+1</f>
        <v>1.0024</v>
      </c>
      <c r="F141" s="8">
        <v>943578.5</v>
      </c>
      <c r="G141" s="9">
        <f>F141*(100/D141)</f>
        <v>484016.50473696215</v>
      </c>
    </row>
    <row r="142" spans="1:7" x14ac:dyDescent="0.2">
      <c r="A142" s="2">
        <v>45231</v>
      </c>
      <c r="B142" s="1">
        <v>4.8979999999999997</v>
      </c>
      <c r="C142" s="4">
        <v>0.28000000000000003</v>
      </c>
      <c r="D142" s="4">
        <f t="shared" si="2"/>
        <v>195.49344093425526</v>
      </c>
      <c r="E142" s="1">
        <f>(C142/100)+1</f>
        <v>1.0027999999999999</v>
      </c>
      <c r="F142" s="8">
        <v>950303.5</v>
      </c>
      <c r="G142" s="9">
        <f>F142*(100/D142)</f>
        <v>486105.05572899932</v>
      </c>
    </row>
    <row r="143" spans="1:7" x14ac:dyDescent="0.2">
      <c r="A143" s="2">
        <v>45261</v>
      </c>
      <c r="B143" s="1">
        <v>4.8969000000000005</v>
      </c>
      <c r="C143" s="4">
        <v>0.56000000000000005</v>
      </c>
      <c r="D143" s="4">
        <f t="shared" si="2"/>
        <v>196.58820420348709</v>
      </c>
      <c r="E143" s="1">
        <f>(C143/100)+1</f>
        <v>1.0056</v>
      </c>
      <c r="F143" s="8">
        <v>949176.5</v>
      </c>
      <c r="G143" s="9">
        <f>F143*(100/D143)</f>
        <v>482824.74721500278</v>
      </c>
    </row>
    <row r="144" spans="1:7" x14ac:dyDescent="0.2">
      <c r="A144" s="2">
        <v>45292</v>
      </c>
      <c r="B144" s="1">
        <v>4.9140999999999995</v>
      </c>
      <c r="C144" s="4">
        <v>0.42</v>
      </c>
      <c r="D144" s="4">
        <f t="shared" si="2"/>
        <v>197.41387466114173</v>
      </c>
      <c r="E144" s="1">
        <f>(C144/100)+1</f>
        <v>1.0042</v>
      </c>
      <c r="F144" s="8">
        <v>889287.9</v>
      </c>
      <c r="G144" s="9">
        <f>F144*(100/D144)</f>
        <v>450468.7938101872</v>
      </c>
    </row>
    <row r="145" spans="1:7" x14ac:dyDescent="0.2">
      <c r="A145" s="2">
        <v>45323</v>
      </c>
      <c r="B145" s="1">
        <v>4.9641000000000002</v>
      </c>
      <c r="C145" s="4">
        <v>0.83</v>
      </c>
      <c r="D145" s="4">
        <f t="shared" si="2"/>
        <v>199.05240982082921</v>
      </c>
      <c r="E145" s="1">
        <f>(C145/100)+1</f>
        <v>1.0083</v>
      </c>
      <c r="F145" s="8">
        <v>899561.2</v>
      </c>
      <c r="G145" s="9">
        <f>F145*(100/D145)</f>
        <v>451921.783217652</v>
      </c>
    </row>
    <row r="146" spans="1:7" x14ac:dyDescent="0.2">
      <c r="A146" s="2">
        <v>45352</v>
      </c>
      <c r="B146" s="1">
        <v>4.9798</v>
      </c>
      <c r="C146" s="4">
        <v>0.16</v>
      </c>
      <c r="D146" s="4">
        <f t="shared" si="2"/>
        <v>199.37089367654255</v>
      </c>
      <c r="E146" s="1">
        <f>(C146/100)+1</f>
        <v>1.0016</v>
      </c>
      <c r="F146" s="8">
        <v>965492.7</v>
      </c>
      <c r="G146" s="9">
        <f>F146*(100/D146)</f>
        <v>484269.63544959883</v>
      </c>
    </row>
    <row r="147" spans="1:7" x14ac:dyDescent="0.2">
      <c r="A147" s="2">
        <v>45383</v>
      </c>
      <c r="B147" s="1">
        <v>5.1288</v>
      </c>
      <c r="C147" s="4">
        <v>0.38</v>
      </c>
      <c r="D147" s="4">
        <f t="shared" si="2"/>
        <v>200.12850307251341</v>
      </c>
      <c r="E147" s="1">
        <f>(C147/100)+1</f>
        <v>1.0038</v>
      </c>
      <c r="F147" s="8">
        <v>989614.2</v>
      </c>
      <c r="G147" s="9">
        <f>F147*(100/D147)</f>
        <v>494489.38297481235</v>
      </c>
    </row>
    <row r="148" spans="1:7" x14ac:dyDescent="0.2">
      <c r="A148" s="2">
        <v>45413</v>
      </c>
      <c r="B148" s="1">
        <v>5.1326999999999998</v>
      </c>
      <c r="C148" s="4">
        <v>0.46</v>
      </c>
      <c r="D148" s="4">
        <f t="shared" si="2"/>
        <v>201.04909418664695</v>
      </c>
      <c r="E148" s="1">
        <f>(C148/100)+1</f>
        <v>1.0045999999999999</v>
      </c>
      <c r="F148" s="8">
        <v>961853.7</v>
      </c>
      <c r="G148" s="9">
        <f>F148*(100/D148)</f>
        <v>478417.32582343725</v>
      </c>
    </row>
    <row r="149" spans="1:7" x14ac:dyDescent="0.2">
      <c r="A149" s="2">
        <v>45444</v>
      </c>
      <c r="B149" s="1">
        <v>5.3887</v>
      </c>
      <c r="C149" s="4">
        <v>0.21</v>
      </c>
      <c r="D149" s="4">
        <f t="shared" si="2"/>
        <v>201.47129728443892</v>
      </c>
      <c r="E149" s="1">
        <f>(C149/100)+1</f>
        <v>1.0021</v>
      </c>
      <c r="F149" s="8">
        <v>969868.6</v>
      </c>
      <c r="G149" s="9">
        <f>F149*(100/D149)</f>
        <v>481392.93937772739</v>
      </c>
    </row>
    <row r="150" spans="1:7" x14ac:dyDescent="0.2">
      <c r="A150" s="2">
        <v>45474</v>
      </c>
      <c r="B150" s="1">
        <v>5.5417000000000005</v>
      </c>
      <c r="C150" s="4">
        <v>0.38</v>
      </c>
      <c r="D150" s="4">
        <f t="shared" si="2"/>
        <v>202.2368882141198</v>
      </c>
      <c r="E150" s="1">
        <f>(C150/100)+1</f>
        <v>1.0038</v>
      </c>
      <c r="F150" s="8">
        <v>1008323.7</v>
      </c>
      <c r="G150" s="9">
        <f>F150*(100/D150)</f>
        <v>498585.45041121764</v>
      </c>
    </row>
    <row r="151" spans="1:7" x14ac:dyDescent="0.2">
      <c r="A151" s="2">
        <v>45505</v>
      </c>
      <c r="B151" s="1">
        <v>5.5522999999999998</v>
      </c>
      <c r="C151" s="4">
        <v>-0.02</v>
      </c>
      <c r="D151" s="4">
        <f t="shared" si="2"/>
        <v>202.196440836477</v>
      </c>
      <c r="E151" s="1">
        <f>(C151/100)+1</f>
        <v>0.99980000000000002</v>
      </c>
      <c r="F151" s="8">
        <v>993777.4</v>
      </c>
      <c r="G151" s="9">
        <f>F151*(100/D151)</f>
        <v>491491.04499010491</v>
      </c>
    </row>
    <row r="152" spans="1:7" x14ac:dyDescent="0.2">
      <c r="A152" s="2">
        <v>45536</v>
      </c>
      <c r="B152" s="1">
        <v>5.5412999999999997</v>
      </c>
      <c r="C152" s="4">
        <v>0.44</v>
      </c>
      <c r="D152" s="4">
        <f t="shared" si="2"/>
        <v>203.08610517615747</v>
      </c>
      <c r="E152" s="1">
        <f>(C152/100)+1</f>
        <v>1.0044</v>
      </c>
      <c r="F152" s="8">
        <v>987873.9</v>
      </c>
      <c r="G152" s="9">
        <f>F152*(100/D152)</f>
        <v>486431.0628947831</v>
      </c>
    </row>
    <row r="153" spans="1:7" x14ac:dyDescent="0.2">
      <c r="A153" s="2">
        <v>45566</v>
      </c>
      <c r="B153" s="1">
        <v>5.6238000000000001</v>
      </c>
      <c r="C153" s="4">
        <v>0.56000000000000005</v>
      </c>
      <c r="D153" s="4">
        <f t="shared" si="2"/>
        <v>204.22338736514396</v>
      </c>
      <c r="E153" s="1">
        <f>(C153/100)+1</f>
        <v>1.0056</v>
      </c>
      <c r="F153" s="8">
        <v>1047495.7</v>
      </c>
      <c r="G153" s="9">
        <f>F153*(100/D153)</f>
        <v>512916.62209437153</v>
      </c>
    </row>
    <row r="154" spans="1:7" x14ac:dyDescent="0.2">
      <c r="A154" s="2">
        <v>45597</v>
      </c>
      <c r="B154" s="1">
        <v>5.8068</v>
      </c>
      <c r="C154" s="4">
        <v>0.39</v>
      </c>
      <c r="D154" s="4">
        <f t="shared" si="2"/>
        <v>205.01985857586803</v>
      </c>
      <c r="E154" s="1">
        <f>(C154/100)+1</f>
        <v>1.0039</v>
      </c>
      <c r="F154" s="8">
        <v>1025885.8</v>
      </c>
      <c r="G154" s="9">
        <f>F154*(100/D154)</f>
        <v>500383.6248479163</v>
      </c>
    </row>
    <row r="155" spans="1:7" x14ac:dyDescent="0.2">
      <c r="A155" s="2">
        <v>45627</v>
      </c>
      <c r="B155" s="1">
        <v>6.0967000000000002</v>
      </c>
      <c r="C155" s="4">
        <v>0.52</v>
      </c>
      <c r="D155" s="4">
        <f t="shared" si="2"/>
        <v>206.08596184046257</v>
      </c>
      <c r="E155" s="1">
        <f>(C155/100)+1</f>
        <v>1.0052000000000001</v>
      </c>
      <c r="F155" s="8">
        <v>1006986</v>
      </c>
      <c r="G155" s="9">
        <f>F155*(100/D155)</f>
        <v>488624.25708527322</v>
      </c>
    </row>
    <row r="156" spans="1:7" x14ac:dyDescent="0.2">
      <c r="A156" s="2">
        <v>45658</v>
      </c>
      <c r="B156" s="1">
        <v>6.0214999999999996</v>
      </c>
      <c r="C156" s="4">
        <v>0.16</v>
      </c>
      <c r="D156" s="4">
        <f t="shared" si="2"/>
        <v>206.41569937940733</v>
      </c>
      <c r="E156" s="1">
        <f>(C156/100)+1</f>
        <v>1.0016</v>
      </c>
      <c r="F156" s="8">
        <v>963278.1</v>
      </c>
      <c r="G156" s="9">
        <f>F156*(100/D156)</f>
        <v>466669.00962286961</v>
      </c>
    </row>
    <row r="157" spans="1:7" x14ac:dyDescent="0.2">
      <c r="A157" s="2">
        <v>45689</v>
      </c>
      <c r="B157" s="1">
        <v>5.7652999999999999</v>
      </c>
      <c r="C157" s="4">
        <v>1.31</v>
      </c>
      <c r="D157" s="4">
        <f t="shared" si="2"/>
        <v>209.11974504127758</v>
      </c>
      <c r="E157" s="1">
        <f>(C157/100)+1</f>
        <v>1.0131000000000001</v>
      </c>
      <c r="F157" s="8">
        <v>993542.7</v>
      </c>
      <c r="G157" s="9">
        <f>F157*(100/D157)</f>
        <v>475107.07312878908</v>
      </c>
    </row>
    <row r="158" spans="1:7" x14ac:dyDescent="0.2">
      <c r="A158" s="2">
        <v>45717</v>
      </c>
      <c r="B158" s="1">
        <v>5.7465000000000002</v>
      </c>
      <c r="C158" s="4">
        <v>0.56000000000000005</v>
      </c>
      <c r="D158" s="4">
        <f t="shared" si="2"/>
        <v>210.29081561350876</v>
      </c>
      <c r="E158" s="1">
        <f>(C158/100)+1</f>
        <v>1.0056</v>
      </c>
      <c r="F158" s="8">
        <v>1062758</v>
      </c>
      <c r="G158" s="9">
        <f>F158*(100/D158)</f>
        <v>505375.37595233426</v>
      </c>
    </row>
    <row r="159" spans="1:7" x14ac:dyDescent="0.2">
      <c r="A159" s="2">
        <v>45748</v>
      </c>
      <c r="B159" s="1">
        <v>5.7834000000000003</v>
      </c>
      <c r="C159" s="4">
        <v>0.43</v>
      </c>
      <c r="D159" s="4">
        <f t="shared" si="2"/>
        <v>211.19506612064683</v>
      </c>
      <c r="E159" s="1">
        <f>(C159/100)+1</f>
        <v>1.0043</v>
      </c>
      <c r="F159" s="8">
        <v>1070097.8999999999</v>
      </c>
      <c r="G159" s="9">
        <f>F159*(100/D159)</f>
        <v>506686.97884670191</v>
      </c>
    </row>
    <row r="160" spans="1:7" x14ac:dyDescent="0.2">
      <c r="A160" s="2">
        <v>45778</v>
      </c>
      <c r="B160" s="1">
        <v>5.6670999999999996</v>
      </c>
      <c r="C160" s="4">
        <v>0.26</v>
      </c>
      <c r="D160" s="4">
        <f t="shared" si="2"/>
        <v>211.7441732925605</v>
      </c>
      <c r="E160" s="1">
        <f>(C160/100)+1</f>
        <v>1.0025999999999999</v>
      </c>
      <c r="F160" s="8">
        <v>1043785.2</v>
      </c>
      <c r="G160" s="9">
        <f>F160*(100/D160)</f>
        <v>492946.36247573793</v>
      </c>
    </row>
    <row r="161" spans="1:7" x14ac:dyDescent="0.2">
      <c r="A161" s="2">
        <v>45809</v>
      </c>
      <c r="B161" s="1">
        <v>5.5468000000000002</v>
      </c>
      <c r="C161" s="4">
        <v>0.24</v>
      </c>
      <c r="D161" s="4">
        <f t="shared" si="2"/>
        <v>212.25235930846264</v>
      </c>
      <c r="E161" s="1">
        <f>(C161/100)+1</f>
        <v>1.0024</v>
      </c>
      <c r="F161" s="8">
        <v>1046118.3</v>
      </c>
      <c r="G161" s="9">
        <f>F161*(100/D161)</f>
        <v>492865.33417501126</v>
      </c>
    </row>
    <row r="162" spans="1:7" x14ac:dyDescent="0.2">
      <c r="F162"/>
    </row>
    <row r="163" spans="1:7" x14ac:dyDescent="0.2">
      <c r="F163"/>
    </row>
    <row r="164" spans="1:7" x14ac:dyDescent="0.2">
      <c r="F164"/>
    </row>
    <row r="165" spans="1:7" x14ac:dyDescent="0.2">
      <c r="F165"/>
    </row>
    <row r="166" spans="1:7" x14ac:dyDescent="0.2">
      <c r="F166"/>
    </row>
    <row r="167" spans="1:7" x14ac:dyDescent="0.2">
      <c r="F167"/>
    </row>
    <row r="168" spans="1:7" x14ac:dyDescent="0.2">
      <c r="F168"/>
    </row>
    <row r="169" spans="1:7" x14ac:dyDescent="0.2">
      <c r="F169"/>
    </row>
    <row r="170" spans="1:7" x14ac:dyDescent="0.2">
      <c r="F170"/>
    </row>
    <row r="171" spans="1:7" x14ac:dyDescent="0.2">
      <c r="F171"/>
    </row>
    <row r="172" spans="1:7" x14ac:dyDescent="0.2">
      <c r="F172"/>
    </row>
    <row r="173" spans="1:7" x14ac:dyDescent="0.2">
      <c r="F173"/>
    </row>
    <row r="174" spans="1:7" x14ac:dyDescent="0.2">
      <c r="F174"/>
    </row>
    <row r="175" spans="1:7" x14ac:dyDescent="0.2">
      <c r="F175"/>
    </row>
    <row r="176" spans="1:7" x14ac:dyDescent="0.2">
      <c r="F176"/>
    </row>
    <row r="177" spans="6:6" x14ac:dyDescent="0.2">
      <c r="F177"/>
    </row>
    <row r="178" spans="6:6" x14ac:dyDescent="0.2">
      <c r="F178"/>
    </row>
    <row r="179" spans="6:6" x14ac:dyDescent="0.2">
      <c r="F179"/>
    </row>
    <row r="180" spans="6:6" x14ac:dyDescent="0.2">
      <c r="F180"/>
    </row>
    <row r="181" spans="6:6" x14ac:dyDescent="0.2">
      <c r="F181"/>
    </row>
    <row r="182" spans="6:6" x14ac:dyDescent="0.2">
      <c r="F182"/>
    </row>
    <row r="183" spans="6:6" x14ac:dyDescent="0.2">
      <c r="F183"/>
    </row>
    <row r="184" spans="6:6" x14ac:dyDescent="0.2">
      <c r="F184"/>
    </row>
    <row r="185" spans="6:6" x14ac:dyDescent="0.2">
      <c r="F185"/>
    </row>
    <row r="186" spans="6:6" x14ac:dyDescent="0.2">
      <c r="F186"/>
    </row>
    <row r="187" spans="6:6" x14ac:dyDescent="0.2">
      <c r="F187"/>
    </row>
    <row r="188" spans="6:6" x14ac:dyDescent="0.2">
      <c r="F188"/>
    </row>
    <row r="189" spans="6:6" x14ac:dyDescent="0.2">
      <c r="F189"/>
    </row>
    <row r="190" spans="6:6" x14ac:dyDescent="0.2">
      <c r="F190"/>
    </row>
    <row r="191" spans="6:6" x14ac:dyDescent="0.2">
      <c r="F191"/>
    </row>
    <row r="192" spans="6:6" x14ac:dyDescent="0.2">
      <c r="F192"/>
    </row>
    <row r="193" spans="6:6" x14ac:dyDescent="0.2">
      <c r="F193"/>
    </row>
    <row r="194" spans="6:6" x14ac:dyDescent="0.2">
      <c r="F194"/>
    </row>
    <row r="195" spans="6:6" x14ac:dyDescent="0.2">
      <c r="F195"/>
    </row>
    <row r="196" spans="6:6" x14ac:dyDescent="0.2">
      <c r="F196"/>
    </row>
    <row r="197" spans="6:6" x14ac:dyDescent="0.2">
      <c r="F197"/>
    </row>
    <row r="198" spans="6:6" x14ac:dyDescent="0.2">
      <c r="F198"/>
    </row>
    <row r="199" spans="6:6" x14ac:dyDescent="0.2">
      <c r="F199"/>
    </row>
    <row r="200" spans="6:6" x14ac:dyDescent="0.2">
      <c r="F200"/>
    </row>
    <row r="201" spans="6:6" x14ac:dyDescent="0.2">
      <c r="F201"/>
    </row>
    <row r="202" spans="6:6" x14ac:dyDescent="0.2">
      <c r="F202"/>
    </row>
    <row r="203" spans="6:6" x14ac:dyDescent="0.2">
      <c r="F203"/>
    </row>
    <row r="204" spans="6:6" x14ac:dyDescent="0.2">
      <c r="F204"/>
    </row>
    <row r="205" spans="6:6" x14ac:dyDescent="0.2">
      <c r="F205"/>
    </row>
    <row r="206" spans="6:6" x14ac:dyDescent="0.2">
      <c r="F206"/>
    </row>
    <row r="207" spans="6:6" x14ac:dyDescent="0.2">
      <c r="F207"/>
    </row>
    <row r="208" spans="6:6" x14ac:dyDescent="0.2">
      <c r="F208"/>
    </row>
    <row r="209" spans="6:6" x14ac:dyDescent="0.2">
      <c r="F209"/>
    </row>
    <row r="210" spans="6:6" x14ac:dyDescent="0.2">
      <c r="F210"/>
    </row>
    <row r="211" spans="6:6" x14ac:dyDescent="0.2">
      <c r="F211"/>
    </row>
    <row r="212" spans="6:6" x14ac:dyDescent="0.2">
      <c r="F212"/>
    </row>
    <row r="213" spans="6:6" x14ac:dyDescent="0.2">
      <c r="F213"/>
    </row>
    <row r="214" spans="6:6" x14ac:dyDescent="0.2">
      <c r="F214"/>
    </row>
    <row r="215" spans="6:6" x14ac:dyDescent="0.2">
      <c r="F215"/>
    </row>
    <row r="216" spans="6:6" x14ac:dyDescent="0.2">
      <c r="F216"/>
    </row>
    <row r="217" spans="6:6" x14ac:dyDescent="0.2">
      <c r="F217"/>
    </row>
    <row r="218" spans="6:6" x14ac:dyDescent="0.2">
      <c r="F218"/>
    </row>
    <row r="219" spans="6:6" x14ac:dyDescent="0.2">
      <c r="F219"/>
    </row>
    <row r="220" spans="6:6" x14ac:dyDescent="0.2">
      <c r="F220"/>
    </row>
    <row r="221" spans="6:6" x14ac:dyDescent="0.2">
      <c r="F221"/>
    </row>
    <row r="222" spans="6:6" x14ac:dyDescent="0.2">
      <c r="F222"/>
    </row>
    <row r="223" spans="6:6" x14ac:dyDescent="0.2">
      <c r="F223"/>
    </row>
    <row r="224" spans="6:6" x14ac:dyDescent="0.2">
      <c r="F224"/>
    </row>
    <row r="225" spans="6:6" x14ac:dyDescent="0.2">
      <c r="F225"/>
    </row>
    <row r="226" spans="6:6" x14ac:dyDescent="0.2">
      <c r="F226"/>
    </row>
    <row r="227" spans="6:6" x14ac:dyDescent="0.2">
      <c r="F227"/>
    </row>
    <row r="228" spans="6:6" x14ac:dyDescent="0.2">
      <c r="F228"/>
    </row>
    <row r="229" spans="6:6" x14ac:dyDescent="0.2">
      <c r="F229"/>
    </row>
    <row r="230" spans="6:6" x14ac:dyDescent="0.2">
      <c r="F230"/>
    </row>
    <row r="231" spans="6:6" x14ac:dyDescent="0.2">
      <c r="F231"/>
    </row>
    <row r="232" spans="6:6" x14ac:dyDescent="0.2">
      <c r="F232"/>
    </row>
    <row r="233" spans="6:6" x14ac:dyDescent="0.2">
      <c r="F233"/>
    </row>
    <row r="234" spans="6:6" x14ac:dyDescent="0.2">
      <c r="F234"/>
    </row>
    <row r="235" spans="6:6" x14ac:dyDescent="0.2">
      <c r="F235"/>
    </row>
    <row r="236" spans="6:6" x14ac:dyDescent="0.2">
      <c r="F236"/>
    </row>
    <row r="237" spans="6:6" x14ac:dyDescent="0.2">
      <c r="F237"/>
    </row>
    <row r="238" spans="6:6" x14ac:dyDescent="0.2">
      <c r="F238"/>
    </row>
    <row r="239" spans="6:6" x14ac:dyDescent="0.2">
      <c r="F239"/>
    </row>
    <row r="240" spans="6:6" x14ac:dyDescent="0.2">
      <c r="F240"/>
    </row>
    <row r="241" spans="6:6" x14ac:dyDescent="0.2">
      <c r="F241"/>
    </row>
    <row r="242" spans="6:6" x14ac:dyDescent="0.2">
      <c r="F242"/>
    </row>
    <row r="243" spans="6:6" x14ac:dyDescent="0.2">
      <c r="F243"/>
    </row>
    <row r="244" spans="6:6" x14ac:dyDescent="0.2">
      <c r="F244"/>
    </row>
    <row r="245" spans="6:6" x14ac:dyDescent="0.2">
      <c r="F245"/>
    </row>
    <row r="246" spans="6:6" x14ac:dyDescent="0.2">
      <c r="F246"/>
    </row>
    <row r="247" spans="6:6" x14ac:dyDescent="0.2">
      <c r="F247"/>
    </row>
    <row r="248" spans="6:6" x14ac:dyDescent="0.2">
      <c r="F248"/>
    </row>
    <row r="249" spans="6:6" x14ac:dyDescent="0.2">
      <c r="F249"/>
    </row>
    <row r="250" spans="6:6" x14ac:dyDescent="0.2">
      <c r="F250"/>
    </row>
    <row r="251" spans="6:6" x14ac:dyDescent="0.2">
      <c r="F251"/>
    </row>
    <row r="252" spans="6:6" x14ac:dyDescent="0.2">
      <c r="F252"/>
    </row>
    <row r="253" spans="6:6" x14ac:dyDescent="0.2">
      <c r="F253"/>
    </row>
    <row r="254" spans="6:6" x14ac:dyDescent="0.2">
      <c r="F254"/>
    </row>
    <row r="255" spans="6:6" x14ac:dyDescent="0.2">
      <c r="F255"/>
    </row>
    <row r="256" spans="6:6" x14ac:dyDescent="0.2">
      <c r="F256"/>
    </row>
    <row r="257" spans="6:6" x14ac:dyDescent="0.2">
      <c r="F257"/>
    </row>
    <row r="258" spans="6:6" x14ac:dyDescent="0.2">
      <c r="F258"/>
    </row>
    <row r="259" spans="6:6" x14ac:dyDescent="0.2">
      <c r="F259"/>
    </row>
    <row r="260" spans="6:6" x14ac:dyDescent="0.2">
      <c r="F260"/>
    </row>
    <row r="261" spans="6:6" x14ac:dyDescent="0.2">
      <c r="F261"/>
    </row>
    <row r="262" spans="6:6" x14ac:dyDescent="0.2">
      <c r="F262"/>
    </row>
    <row r="263" spans="6:6" x14ac:dyDescent="0.2">
      <c r="F263"/>
    </row>
    <row r="264" spans="6:6" x14ac:dyDescent="0.2">
      <c r="F264"/>
    </row>
    <row r="265" spans="6:6" x14ac:dyDescent="0.2">
      <c r="F265"/>
    </row>
    <row r="266" spans="6:6" x14ac:dyDescent="0.2">
      <c r="F266"/>
    </row>
    <row r="267" spans="6:6" x14ac:dyDescent="0.2">
      <c r="F267"/>
    </row>
    <row r="268" spans="6:6" x14ac:dyDescent="0.2">
      <c r="F268"/>
    </row>
    <row r="269" spans="6:6" x14ac:dyDescent="0.2">
      <c r="F269"/>
    </row>
    <row r="270" spans="6:6" x14ac:dyDescent="0.2">
      <c r="F270"/>
    </row>
    <row r="271" spans="6:6" x14ac:dyDescent="0.2">
      <c r="F271"/>
    </row>
    <row r="272" spans="6:6" x14ac:dyDescent="0.2">
      <c r="F272"/>
    </row>
    <row r="273" spans="6:6" x14ac:dyDescent="0.2">
      <c r="F273"/>
    </row>
    <row r="274" spans="6:6" x14ac:dyDescent="0.2">
      <c r="F274"/>
    </row>
    <row r="275" spans="6:6" x14ac:dyDescent="0.2">
      <c r="F275"/>
    </row>
    <row r="276" spans="6:6" x14ac:dyDescent="0.2">
      <c r="F276"/>
    </row>
    <row r="277" spans="6:6" x14ac:dyDescent="0.2">
      <c r="F277"/>
    </row>
    <row r="278" spans="6:6" x14ac:dyDescent="0.2">
      <c r="F278"/>
    </row>
    <row r="279" spans="6:6" x14ac:dyDescent="0.2">
      <c r="F279"/>
    </row>
    <row r="280" spans="6:6" x14ac:dyDescent="0.2">
      <c r="F280"/>
    </row>
    <row r="281" spans="6:6" x14ac:dyDescent="0.2">
      <c r="F281"/>
    </row>
    <row r="282" spans="6:6" x14ac:dyDescent="0.2">
      <c r="F282"/>
    </row>
    <row r="283" spans="6:6" x14ac:dyDescent="0.2">
      <c r="F283"/>
    </row>
    <row r="284" spans="6:6" x14ac:dyDescent="0.2">
      <c r="F284"/>
    </row>
    <row r="285" spans="6:6" x14ac:dyDescent="0.2">
      <c r="F285"/>
    </row>
    <row r="286" spans="6:6" x14ac:dyDescent="0.2">
      <c r="F286"/>
    </row>
    <row r="287" spans="6:6" x14ac:dyDescent="0.2">
      <c r="F287"/>
    </row>
    <row r="288" spans="6:6" x14ac:dyDescent="0.2">
      <c r="F288"/>
    </row>
    <row r="289" spans="6:6" x14ac:dyDescent="0.2">
      <c r="F289"/>
    </row>
    <row r="290" spans="6:6" x14ac:dyDescent="0.2">
      <c r="F290"/>
    </row>
    <row r="291" spans="6:6" x14ac:dyDescent="0.2">
      <c r="F291"/>
    </row>
    <row r="292" spans="6:6" x14ac:dyDescent="0.2">
      <c r="F292"/>
    </row>
    <row r="293" spans="6:6" x14ac:dyDescent="0.2">
      <c r="F293"/>
    </row>
    <row r="294" spans="6:6" x14ac:dyDescent="0.2">
      <c r="F294"/>
    </row>
    <row r="295" spans="6:6" x14ac:dyDescent="0.2">
      <c r="F295"/>
    </row>
    <row r="296" spans="6:6" x14ac:dyDescent="0.2">
      <c r="F296"/>
    </row>
    <row r="297" spans="6:6" x14ac:dyDescent="0.2">
      <c r="F297"/>
    </row>
    <row r="298" spans="6:6" x14ac:dyDescent="0.2">
      <c r="F298"/>
    </row>
    <row r="299" spans="6:6" x14ac:dyDescent="0.2">
      <c r="F299"/>
    </row>
    <row r="300" spans="6:6" x14ac:dyDescent="0.2">
      <c r="F300"/>
    </row>
    <row r="301" spans="6:6" x14ac:dyDescent="0.2">
      <c r="F301"/>
    </row>
    <row r="302" spans="6:6" x14ac:dyDescent="0.2">
      <c r="F302"/>
    </row>
    <row r="303" spans="6:6" x14ac:dyDescent="0.2">
      <c r="F303"/>
    </row>
    <row r="304" spans="6:6" x14ac:dyDescent="0.2">
      <c r="F304"/>
    </row>
    <row r="305" spans="6:6" x14ac:dyDescent="0.2">
      <c r="F305"/>
    </row>
    <row r="306" spans="6:6" x14ac:dyDescent="0.2">
      <c r="F306"/>
    </row>
    <row r="307" spans="6:6" x14ac:dyDescent="0.2">
      <c r="F307"/>
    </row>
    <row r="308" spans="6:6" x14ac:dyDescent="0.2">
      <c r="F308"/>
    </row>
    <row r="309" spans="6:6" x14ac:dyDescent="0.2">
      <c r="F309"/>
    </row>
    <row r="310" spans="6:6" x14ac:dyDescent="0.2">
      <c r="F310"/>
    </row>
    <row r="311" spans="6:6" x14ac:dyDescent="0.2">
      <c r="F311"/>
    </row>
    <row r="312" spans="6:6" x14ac:dyDescent="0.2">
      <c r="F312"/>
    </row>
    <row r="313" spans="6:6" x14ac:dyDescent="0.2">
      <c r="F313"/>
    </row>
    <row r="314" spans="6:6" x14ac:dyDescent="0.2">
      <c r="F314"/>
    </row>
    <row r="315" spans="6:6" x14ac:dyDescent="0.2">
      <c r="F315"/>
    </row>
    <row r="316" spans="6:6" x14ac:dyDescent="0.2">
      <c r="F316"/>
    </row>
    <row r="317" spans="6:6" x14ac:dyDescent="0.2">
      <c r="F317"/>
    </row>
    <row r="318" spans="6:6" x14ac:dyDescent="0.2">
      <c r="F318"/>
    </row>
    <row r="319" spans="6:6" x14ac:dyDescent="0.2">
      <c r="F319"/>
    </row>
    <row r="320" spans="6:6" x14ac:dyDescent="0.2">
      <c r="F320"/>
    </row>
    <row r="321" spans="6:6" x14ac:dyDescent="0.2">
      <c r="F321"/>
    </row>
    <row r="322" spans="6:6" x14ac:dyDescent="0.2">
      <c r="F322"/>
    </row>
    <row r="323" spans="6:6" x14ac:dyDescent="0.2">
      <c r="F323"/>
    </row>
    <row r="324" spans="6:6" x14ac:dyDescent="0.2">
      <c r="F324"/>
    </row>
    <row r="325" spans="6:6" x14ac:dyDescent="0.2">
      <c r="F325"/>
    </row>
    <row r="326" spans="6:6" x14ac:dyDescent="0.2">
      <c r="F326"/>
    </row>
    <row r="327" spans="6:6" x14ac:dyDescent="0.2">
      <c r="F327"/>
    </row>
    <row r="328" spans="6:6" x14ac:dyDescent="0.2">
      <c r="F328"/>
    </row>
    <row r="329" spans="6:6" x14ac:dyDescent="0.2">
      <c r="F329"/>
    </row>
    <row r="330" spans="6:6" x14ac:dyDescent="0.2">
      <c r="F330"/>
    </row>
    <row r="331" spans="6:6" x14ac:dyDescent="0.2">
      <c r="F331"/>
    </row>
    <row r="332" spans="6:6" x14ac:dyDescent="0.2">
      <c r="F332"/>
    </row>
    <row r="333" spans="6:6" x14ac:dyDescent="0.2">
      <c r="F333"/>
    </row>
    <row r="334" spans="6:6" x14ac:dyDescent="0.2">
      <c r="F334"/>
    </row>
    <row r="335" spans="6:6" x14ac:dyDescent="0.2">
      <c r="F335"/>
    </row>
    <row r="336" spans="6:6" x14ac:dyDescent="0.2">
      <c r="F336"/>
    </row>
    <row r="337" spans="6:6" x14ac:dyDescent="0.2">
      <c r="F337"/>
    </row>
    <row r="338" spans="6:6" x14ac:dyDescent="0.2">
      <c r="F338"/>
    </row>
    <row r="339" spans="6:6" x14ac:dyDescent="0.2">
      <c r="F339"/>
    </row>
    <row r="340" spans="6:6" x14ac:dyDescent="0.2">
      <c r="F340"/>
    </row>
    <row r="341" spans="6:6" x14ac:dyDescent="0.2">
      <c r="F341"/>
    </row>
    <row r="342" spans="6:6" x14ac:dyDescent="0.2">
      <c r="F342"/>
    </row>
    <row r="343" spans="6:6" x14ac:dyDescent="0.2">
      <c r="F343"/>
    </row>
    <row r="344" spans="6:6" x14ac:dyDescent="0.2">
      <c r="F344"/>
    </row>
    <row r="345" spans="6:6" x14ac:dyDescent="0.2">
      <c r="F345"/>
    </row>
    <row r="346" spans="6:6" x14ac:dyDescent="0.2">
      <c r="F346"/>
    </row>
    <row r="347" spans="6:6" x14ac:dyDescent="0.2">
      <c r="F347"/>
    </row>
    <row r="348" spans="6:6" x14ac:dyDescent="0.2">
      <c r="F348"/>
    </row>
    <row r="349" spans="6:6" x14ac:dyDescent="0.2">
      <c r="F349"/>
    </row>
    <row r="350" spans="6:6" x14ac:dyDescent="0.2">
      <c r="F350"/>
    </row>
    <row r="351" spans="6:6" x14ac:dyDescent="0.2">
      <c r="F351"/>
    </row>
    <row r="352" spans="6:6" x14ac:dyDescent="0.2">
      <c r="F352"/>
    </row>
    <row r="353" spans="6:6" x14ac:dyDescent="0.2">
      <c r="F353"/>
    </row>
    <row r="354" spans="6:6" x14ac:dyDescent="0.2">
      <c r="F354"/>
    </row>
    <row r="355" spans="6:6" x14ac:dyDescent="0.2">
      <c r="F355"/>
    </row>
    <row r="356" spans="6:6" x14ac:dyDescent="0.2">
      <c r="F356"/>
    </row>
    <row r="357" spans="6:6" x14ac:dyDescent="0.2">
      <c r="F357"/>
    </row>
    <row r="358" spans="6:6" x14ac:dyDescent="0.2">
      <c r="F358"/>
    </row>
    <row r="359" spans="6:6" x14ac:dyDescent="0.2">
      <c r="F359"/>
    </row>
    <row r="360" spans="6:6" x14ac:dyDescent="0.2">
      <c r="F360"/>
    </row>
    <row r="361" spans="6:6" x14ac:dyDescent="0.2">
      <c r="F361"/>
    </row>
    <row r="362" spans="6:6" x14ac:dyDescent="0.2">
      <c r="F362"/>
    </row>
    <row r="363" spans="6:6" x14ac:dyDescent="0.2">
      <c r="F363"/>
    </row>
    <row r="364" spans="6:6" x14ac:dyDescent="0.2">
      <c r="F364"/>
    </row>
    <row r="365" spans="6:6" x14ac:dyDescent="0.2">
      <c r="F365"/>
    </row>
    <row r="366" spans="6:6" x14ac:dyDescent="0.2">
      <c r="F366"/>
    </row>
    <row r="367" spans="6:6" x14ac:dyDescent="0.2">
      <c r="F367"/>
    </row>
    <row r="368" spans="6:6" x14ac:dyDescent="0.2">
      <c r="F368"/>
    </row>
    <row r="369" spans="6:6" x14ac:dyDescent="0.2">
      <c r="F369"/>
    </row>
    <row r="370" spans="6:6" x14ac:dyDescent="0.2">
      <c r="F370"/>
    </row>
    <row r="371" spans="6:6" x14ac:dyDescent="0.2">
      <c r="F371"/>
    </row>
    <row r="372" spans="6:6" x14ac:dyDescent="0.2">
      <c r="F372"/>
    </row>
    <row r="373" spans="6:6" x14ac:dyDescent="0.2">
      <c r="F373"/>
    </row>
    <row r="374" spans="6:6" x14ac:dyDescent="0.2">
      <c r="F374"/>
    </row>
    <row r="375" spans="6:6" x14ac:dyDescent="0.2">
      <c r="F375"/>
    </row>
    <row r="376" spans="6:6" x14ac:dyDescent="0.2">
      <c r="F376"/>
    </row>
    <row r="377" spans="6:6" x14ac:dyDescent="0.2">
      <c r="F377"/>
    </row>
    <row r="378" spans="6:6" x14ac:dyDescent="0.2">
      <c r="F378"/>
    </row>
    <row r="379" spans="6:6" x14ac:dyDescent="0.2">
      <c r="F379"/>
    </row>
    <row r="380" spans="6:6" x14ac:dyDescent="0.2">
      <c r="F380"/>
    </row>
    <row r="381" spans="6:6" x14ac:dyDescent="0.2">
      <c r="F381"/>
    </row>
    <row r="382" spans="6:6" x14ac:dyDescent="0.2">
      <c r="F382"/>
    </row>
    <row r="383" spans="6:6" x14ac:dyDescent="0.2">
      <c r="F383"/>
    </row>
    <row r="384" spans="6:6" x14ac:dyDescent="0.2">
      <c r="F384"/>
    </row>
    <row r="385" spans="6:6" x14ac:dyDescent="0.2">
      <c r="F385"/>
    </row>
    <row r="386" spans="6:6" x14ac:dyDescent="0.2">
      <c r="F386"/>
    </row>
    <row r="387" spans="6:6" x14ac:dyDescent="0.2">
      <c r="F387"/>
    </row>
    <row r="388" spans="6:6" x14ac:dyDescent="0.2">
      <c r="F388"/>
    </row>
    <row r="389" spans="6:6" x14ac:dyDescent="0.2">
      <c r="F389"/>
    </row>
    <row r="390" spans="6:6" x14ac:dyDescent="0.2">
      <c r="F390"/>
    </row>
    <row r="391" spans="6:6" x14ac:dyDescent="0.2">
      <c r="F391"/>
    </row>
    <row r="392" spans="6:6" x14ac:dyDescent="0.2">
      <c r="F392"/>
    </row>
    <row r="393" spans="6:6" x14ac:dyDescent="0.2">
      <c r="F393"/>
    </row>
    <row r="394" spans="6:6" x14ac:dyDescent="0.2">
      <c r="F394"/>
    </row>
    <row r="395" spans="6:6" x14ac:dyDescent="0.2">
      <c r="F395"/>
    </row>
    <row r="396" spans="6:6" x14ac:dyDescent="0.2">
      <c r="F396"/>
    </row>
    <row r="397" spans="6:6" x14ac:dyDescent="0.2">
      <c r="F397"/>
    </row>
    <row r="398" spans="6:6" x14ac:dyDescent="0.2">
      <c r="F398"/>
    </row>
    <row r="399" spans="6:6" x14ac:dyDescent="0.2">
      <c r="F399"/>
    </row>
    <row r="400" spans="6:6" x14ac:dyDescent="0.2">
      <c r="F400"/>
    </row>
    <row r="401" spans="6:6" x14ac:dyDescent="0.2">
      <c r="F401"/>
    </row>
    <row r="402" spans="6:6" x14ac:dyDescent="0.2">
      <c r="F402"/>
    </row>
    <row r="403" spans="6:6" x14ac:dyDescent="0.2">
      <c r="F403"/>
    </row>
    <row r="404" spans="6:6" x14ac:dyDescent="0.2">
      <c r="F404"/>
    </row>
    <row r="405" spans="6:6" x14ac:dyDescent="0.2">
      <c r="F405"/>
    </row>
    <row r="406" spans="6:6" x14ac:dyDescent="0.2">
      <c r="F406"/>
    </row>
    <row r="407" spans="6:6" x14ac:dyDescent="0.2">
      <c r="F407"/>
    </row>
    <row r="408" spans="6:6" x14ac:dyDescent="0.2">
      <c r="F408"/>
    </row>
    <row r="409" spans="6:6" x14ac:dyDescent="0.2">
      <c r="F409"/>
    </row>
    <row r="410" spans="6:6" x14ac:dyDescent="0.2">
      <c r="F410"/>
    </row>
    <row r="411" spans="6:6" x14ac:dyDescent="0.2">
      <c r="F411"/>
    </row>
    <row r="412" spans="6:6" x14ac:dyDescent="0.2">
      <c r="F412"/>
    </row>
    <row r="413" spans="6:6" x14ac:dyDescent="0.2">
      <c r="F413"/>
    </row>
    <row r="414" spans="6:6" x14ac:dyDescent="0.2">
      <c r="F414"/>
    </row>
    <row r="415" spans="6:6" x14ac:dyDescent="0.2">
      <c r="F415"/>
    </row>
    <row r="416" spans="6:6" x14ac:dyDescent="0.2">
      <c r="F416"/>
    </row>
    <row r="417" spans="6:6" x14ac:dyDescent="0.2">
      <c r="F417"/>
    </row>
    <row r="418" spans="6:6" x14ac:dyDescent="0.2">
      <c r="F418"/>
    </row>
    <row r="419" spans="6:6" x14ac:dyDescent="0.2">
      <c r="F419"/>
    </row>
    <row r="420" spans="6:6" x14ac:dyDescent="0.2">
      <c r="F420"/>
    </row>
    <row r="421" spans="6:6" x14ac:dyDescent="0.2">
      <c r="F421"/>
    </row>
    <row r="422" spans="6:6" x14ac:dyDescent="0.2">
      <c r="F422"/>
    </row>
    <row r="423" spans="6:6" x14ac:dyDescent="0.2">
      <c r="F423"/>
    </row>
    <row r="424" spans="6:6" x14ac:dyDescent="0.2">
      <c r="F424"/>
    </row>
    <row r="425" spans="6:6" x14ac:dyDescent="0.2">
      <c r="F425"/>
    </row>
    <row r="426" spans="6:6" x14ac:dyDescent="0.2">
      <c r="F426"/>
    </row>
    <row r="427" spans="6:6" x14ac:dyDescent="0.2">
      <c r="F427"/>
    </row>
    <row r="428" spans="6:6" x14ac:dyDescent="0.2">
      <c r="F428"/>
    </row>
    <row r="429" spans="6:6" x14ac:dyDescent="0.2">
      <c r="F429"/>
    </row>
    <row r="430" spans="6:6" x14ac:dyDescent="0.2">
      <c r="F430"/>
    </row>
    <row r="431" spans="6:6" x14ac:dyDescent="0.2">
      <c r="F431"/>
    </row>
    <row r="432" spans="6:6" x14ac:dyDescent="0.2">
      <c r="F432"/>
    </row>
    <row r="433" spans="6:6" x14ac:dyDescent="0.2">
      <c r="F433"/>
    </row>
    <row r="434" spans="6:6" x14ac:dyDescent="0.2">
      <c r="F434"/>
    </row>
    <row r="435" spans="6:6" x14ac:dyDescent="0.2">
      <c r="F435"/>
    </row>
    <row r="436" spans="6:6" x14ac:dyDescent="0.2">
      <c r="F436"/>
    </row>
    <row r="437" spans="6:6" x14ac:dyDescent="0.2">
      <c r="F437"/>
    </row>
    <row r="438" spans="6:6" x14ac:dyDescent="0.2">
      <c r="F438"/>
    </row>
    <row r="439" spans="6:6" x14ac:dyDescent="0.2">
      <c r="F439"/>
    </row>
    <row r="440" spans="6:6" x14ac:dyDescent="0.2">
      <c r="F440"/>
    </row>
    <row r="441" spans="6:6" x14ac:dyDescent="0.2">
      <c r="F441"/>
    </row>
    <row r="442" spans="6:6" x14ac:dyDescent="0.2">
      <c r="F442"/>
    </row>
    <row r="443" spans="6:6" x14ac:dyDescent="0.2">
      <c r="F443"/>
    </row>
    <row r="444" spans="6:6" x14ac:dyDescent="0.2">
      <c r="F444"/>
    </row>
    <row r="445" spans="6:6" x14ac:dyDescent="0.2">
      <c r="F445"/>
    </row>
    <row r="446" spans="6:6" x14ac:dyDescent="0.2">
      <c r="F446"/>
    </row>
    <row r="447" spans="6:6" x14ac:dyDescent="0.2">
      <c r="F447"/>
    </row>
    <row r="448" spans="6:6" x14ac:dyDescent="0.2">
      <c r="F448"/>
    </row>
    <row r="449" spans="6:6" x14ac:dyDescent="0.2">
      <c r="F449"/>
    </row>
    <row r="450" spans="6:6" x14ac:dyDescent="0.2">
      <c r="F450"/>
    </row>
    <row r="451" spans="6:6" x14ac:dyDescent="0.2">
      <c r="F451"/>
    </row>
    <row r="452" spans="6:6" x14ac:dyDescent="0.2">
      <c r="F452"/>
    </row>
    <row r="453" spans="6:6" x14ac:dyDescent="0.2">
      <c r="F453"/>
    </row>
    <row r="454" spans="6:6" x14ac:dyDescent="0.2">
      <c r="F454"/>
    </row>
    <row r="455" spans="6:6" x14ac:dyDescent="0.2">
      <c r="F455"/>
    </row>
    <row r="456" spans="6:6" x14ac:dyDescent="0.2">
      <c r="F456"/>
    </row>
    <row r="457" spans="6:6" x14ac:dyDescent="0.2">
      <c r="F457"/>
    </row>
    <row r="458" spans="6:6" x14ac:dyDescent="0.2">
      <c r="F458"/>
    </row>
    <row r="459" spans="6:6" x14ac:dyDescent="0.2">
      <c r="F459"/>
    </row>
    <row r="460" spans="6:6" x14ac:dyDescent="0.2">
      <c r="F460"/>
    </row>
    <row r="461" spans="6:6" x14ac:dyDescent="0.2">
      <c r="F461"/>
    </row>
    <row r="462" spans="6:6" x14ac:dyDescent="0.2">
      <c r="F462"/>
    </row>
    <row r="463" spans="6:6" x14ac:dyDescent="0.2">
      <c r="F463"/>
    </row>
    <row r="464" spans="6:6" x14ac:dyDescent="0.2">
      <c r="F464"/>
    </row>
    <row r="465" spans="6:6" x14ac:dyDescent="0.2">
      <c r="F465"/>
    </row>
    <row r="466" spans="6:6" x14ac:dyDescent="0.2">
      <c r="F466"/>
    </row>
    <row r="467" spans="6:6" x14ac:dyDescent="0.2">
      <c r="F467"/>
    </row>
    <row r="468" spans="6:6" x14ac:dyDescent="0.2">
      <c r="F468"/>
    </row>
    <row r="469" spans="6:6" x14ac:dyDescent="0.2">
      <c r="F469"/>
    </row>
    <row r="470" spans="6:6" x14ac:dyDescent="0.2">
      <c r="F470"/>
    </row>
    <row r="471" spans="6:6" x14ac:dyDescent="0.2">
      <c r="F471"/>
    </row>
    <row r="472" spans="6:6" x14ac:dyDescent="0.2">
      <c r="F472"/>
    </row>
    <row r="473" spans="6:6" x14ac:dyDescent="0.2">
      <c r="F473"/>
    </row>
    <row r="474" spans="6:6" x14ac:dyDescent="0.2">
      <c r="F474"/>
    </row>
    <row r="475" spans="6:6" x14ac:dyDescent="0.2">
      <c r="F475"/>
    </row>
    <row r="476" spans="6:6" x14ac:dyDescent="0.2">
      <c r="F476"/>
    </row>
    <row r="477" spans="6:6" x14ac:dyDescent="0.2">
      <c r="F477"/>
    </row>
    <row r="478" spans="6:6" x14ac:dyDescent="0.2">
      <c r="F478"/>
    </row>
    <row r="479" spans="6:6" x14ac:dyDescent="0.2">
      <c r="F479"/>
    </row>
    <row r="480" spans="6:6" x14ac:dyDescent="0.2">
      <c r="F480"/>
    </row>
    <row r="481" spans="6:6" x14ac:dyDescent="0.2">
      <c r="F481"/>
    </row>
    <row r="482" spans="6:6" x14ac:dyDescent="0.2">
      <c r="F482"/>
    </row>
    <row r="483" spans="6:6" x14ac:dyDescent="0.2">
      <c r="F483"/>
    </row>
    <row r="484" spans="6:6" x14ac:dyDescent="0.2">
      <c r="F484"/>
    </row>
    <row r="485" spans="6:6" x14ac:dyDescent="0.2">
      <c r="F485"/>
    </row>
    <row r="486" spans="6:6" x14ac:dyDescent="0.2">
      <c r="F486"/>
    </row>
    <row r="487" spans="6:6" x14ac:dyDescent="0.2">
      <c r="F487"/>
    </row>
    <row r="488" spans="6:6" x14ac:dyDescent="0.2">
      <c r="F488"/>
    </row>
    <row r="489" spans="6:6" x14ac:dyDescent="0.2">
      <c r="F489"/>
    </row>
    <row r="490" spans="6:6" x14ac:dyDescent="0.2">
      <c r="F490"/>
    </row>
    <row r="491" spans="6:6" x14ac:dyDescent="0.2">
      <c r="F491"/>
    </row>
    <row r="492" spans="6:6" x14ac:dyDescent="0.2">
      <c r="F492"/>
    </row>
    <row r="493" spans="6:6" x14ac:dyDescent="0.2">
      <c r="F493"/>
    </row>
    <row r="494" spans="6:6" x14ac:dyDescent="0.2">
      <c r="F494"/>
    </row>
    <row r="495" spans="6:6" x14ac:dyDescent="0.2">
      <c r="F495"/>
    </row>
    <row r="496" spans="6:6" x14ac:dyDescent="0.2">
      <c r="F496"/>
    </row>
    <row r="497" spans="6:6" x14ac:dyDescent="0.2">
      <c r="F497"/>
    </row>
    <row r="498" spans="6:6" x14ac:dyDescent="0.2">
      <c r="F498"/>
    </row>
    <row r="499" spans="6:6" x14ac:dyDescent="0.2">
      <c r="F499"/>
    </row>
    <row r="500" spans="6:6" x14ac:dyDescent="0.2">
      <c r="F500"/>
    </row>
    <row r="501" spans="6:6" x14ac:dyDescent="0.2">
      <c r="F501"/>
    </row>
    <row r="502" spans="6:6" x14ac:dyDescent="0.2">
      <c r="F502"/>
    </row>
    <row r="503" spans="6:6" x14ac:dyDescent="0.2">
      <c r="F503"/>
    </row>
    <row r="504" spans="6:6" x14ac:dyDescent="0.2">
      <c r="F504"/>
    </row>
    <row r="505" spans="6:6" x14ac:dyDescent="0.2">
      <c r="F505"/>
    </row>
    <row r="506" spans="6:6" x14ac:dyDescent="0.2">
      <c r="F506"/>
    </row>
    <row r="507" spans="6:6" x14ac:dyDescent="0.2">
      <c r="F507"/>
    </row>
    <row r="508" spans="6:6" x14ac:dyDescent="0.2">
      <c r="F508"/>
    </row>
    <row r="509" spans="6:6" x14ac:dyDescent="0.2">
      <c r="F509"/>
    </row>
    <row r="510" spans="6:6" x14ac:dyDescent="0.2">
      <c r="F510"/>
    </row>
    <row r="511" spans="6:6" x14ac:dyDescent="0.2">
      <c r="F511"/>
    </row>
    <row r="512" spans="6:6" x14ac:dyDescent="0.2">
      <c r="F512"/>
    </row>
    <row r="513" spans="6:6" x14ac:dyDescent="0.2">
      <c r="F513"/>
    </row>
    <row r="514" spans="6:6" x14ac:dyDescent="0.2">
      <c r="F514"/>
    </row>
    <row r="515" spans="6:6" x14ac:dyDescent="0.2">
      <c r="F515"/>
    </row>
    <row r="516" spans="6:6" x14ac:dyDescent="0.2">
      <c r="F516"/>
    </row>
    <row r="517" spans="6:6" x14ac:dyDescent="0.2">
      <c r="F517"/>
    </row>
    <row r="518" spans="6:6" x14ac:dyDescent="0.2">
      <c r="F518"/>
    </row>
    <row r="519" spans="6:6" x14ac:dyDescent="0.2">
      <c r="F519"/>
    </row>
    <row r="520" spans="6:6" x14ac:dyDescent="0.2">
      <c r="F520"/>
    </row>
    <row r="521" spans="6:6" x14ac:dyDescent="0.2">
      <c r="F521"/>
    </row>
    <row r="522" spans="6:6" x14ac:dyDescent="0.2">
      <c r="F522"/>
    </row>
    <row r="523" spans="6:6" x14ac:dyDescent="0.2">
      <c r="F523"/>
    </row>
    <row r="524" spans="6:6" x14ac:dyDescent="0.2">
      <c r="F524"/>
    </row>
    <row r="525" spans="6:6" x14ac:dyDescent="0.2">
      <c r="F525"/>
    </row>
    <row r="526" spans="6:6" x14ac:dyDescent="0.2">
      <c r="F526"/>
    </row>
    <row r="527" spans="6:6" x14ac:dyDescent="0.2">
      <c r="F527"/>
    </row>
    <row r="528" spans="6:6" x14ac:dyDescent="0.2">
      <c r="F528"/>
    </row>
    <row r="529" spans="6:6" x14ac:dyDescent="0.2">
      <c r="F529"/>
    </row>
    <row r="530" spans="6:6" x14ac:dyDescent="0.2">
      <c r="F530"/>
    </row>
    <row r="531" spans="6:6" x14ac:dyDescent="0.2">
      <c r="F531"/>
    </row>
    <row r="532" spans="6:6" x14ac:dyDescent="0.2">
      <c r="F532"/>
    </row>
    <row r="533" spans="6:6" x14ac:dyDescent="0.2">
      <c r="F533"/>
    </row>
    <row r="534" spans="6:6" x14ac:dyDescent="0.2">
      <c r="F534"/>
    </row>
    <row r="535" spans="6:6" x14ac:dyDescent="0.2">
      <c r="F535"/>
    </row>
    <row r="536" spans="6:6" x14ac:dyDescent="0.2">
      <c r="F536"/>
    </row>
    <row r="537" spans="6:6" x14ac:dyDescent="0.2">
      <c r="F537"/>
    </row>
    <row r="538" spans="6:6" x14ac:dyDescent="0.2">
      <c r="F538"/>
    </row>
    <row r="539" spans="6:6" x14ac:dyDescent="0.2">
      <c r="F539"/>
    </row>
    <row r="540" spans="6:6" x14ac:dyDescent="0.2">
      <c r="F540"/>
    </row>
    <row r="541" spans="6:6" x14ac:dyDescent="0.2">
      <c r="F541"/>
    </row>
    <row r="542" spans="6:6" x14ac:dyDescent="0.2">
      <c r="F542"/>
    </row>
    <row r="543" spans="6:6" x14ac:dyDescent="0.2">
      <c r="F543"/>
    </row>
    <row r="544" spans="6:6" x14ac:dyDescent="0.2">
      <c r="F544"/>
    </row>
    <row r="545" spans="6:6" x14ac:dyDescent="0.2">
      <c r="F545"/>
    </row>
    <row r="546" spans="6:6" x14ac:dyDescent="0.2">
      <c r="F546"/>
    </row>
    <row r="547" spans="6:6" x14ac:dyDescent="0.2">
      <c r="F547"/>
    </row>
    <row r="548" spans="6:6" x14ac:dyDescent="0.2">
      <c r="F548"/>
    </row>
    <row r="549" spans="6:6" x14ac:dyDescent="0.2">
      <c r="F549"/>
    </row>
    <row r="550" spans="6:6" x14ac:dyDescent="0.2">
      <c r="F550"/>
    </row>
    <row r="551" spans="6:6" x14ac:dyDescent="0.2">
      <c r="F551"/>
    </row>
    <row r="552" spans="6:6" x14ac:dyDescent="0.2">
      <c r="F552"/>
    </row>
    <row r="553" spans="6:6" x14ac:dyDescent="0.2">
      <c r="F553"/>
    </row>
    <row r="554" spans="6:6" x14ac:dyDescent="0.2">
      <c r="F554"/>
    </row>
    <row r="555" spans="6:6" x14ac:dyDescent="0.2">
      <c r="F555"/>
    </row>
    <row r="556" spans="6:6" x14ac:dyDescent="0.2">
      <c r="F556"/>
    </row>
    <row r="557" spans="6:6" x14ac:dyDescent="0.2">
      <c r="F557"/>
    </row>
    <row r="558" spans="6:6" x14ac:dyDescent="0.2">
      <c r="F558"/>
    </row>
    <row r="559" spans="6:6" x14ac:dyDescent="0.2">
      <c r="F559"/>
    </row>
    <row r="560" spans="6:6" x14ac:dyDescent="0.2">
      <c r="F560"/>
    </row>
    <row r="561" spans="6:6" x14ac:dyDescent="0.2">
      <c r="F561"/>
    </row>
    <row r="562" spans="6:6" x14ac:dyDescent="0.2">
      <c r="F562"/>
    </row>
    <row r="563" spans="6:6" x14ac:dyDescent="0.2">
      <c r="F563"/>
    </row>
    <row r="564" spans="6:6" x14ac:dyDescent="0.2">
      <c r="F564"/>
    </row>
    <row r="565" spans="6:6" x14ac:dyDescent="0.2">
      <c r="F565"/>
    </row>
    <row r="566" spans="6:6" x14ac:dyDescent="0.2">
      <c r="F566"/>
    </row>
    <row r="567" spans="6:6" x14ac:dyDescent="0.2">
      <c r="F567"/>
    </row>
    <row r="568" spans="6:6" x14ac:dyDescent="0.2">
      <c r="F568"/>
    </row>
    <row r="569" spans="6:6" x14ac:dyDescent="0.2">
      <c r="F569"/>
    </row>
    <row r="570" spans="6:6" x14ac:dyDescent="0.2">
      <c r="F570"/>
    </row>
    <row r="571" spans="6:6" x14ac:dyDescent="0.2">
      <c r="F571"/>
    </row>
    <row r="572" spans="6:6" x14ac:dyDescent="0.2">
      <c r="F572"/>
    </row>
    <row r="573" spans="6:6" x14ac:dyDescent="0.2">
      <c r="F573"/>
    </row>
    <row r="574" spans="6:6" x14ac:dyDescent="0.2">
      <c r="F574"/>
    </row>
    <row r="575" spans="6:6" x14ac:dyDescent="0.2">
      <c r="F575"/>
    </row>
    <row r="576" spans="6:6" x14ac:dyDescent="0.2">
      <c r="F576"/>
    </row>
    <row r="577" spans="6:6" x14ac:dyDescent="0.2">
      <c r="F577"/>
    </row>
    <row r="578" spans="6:6" x14ac:dyDescent="0.2">
      <c r="F578"/>
    </row>
    <row r="579" spans="6:6" x14ac:dyDescent="0.2">
      <c r="F579"/>
    </row>
    <row r="580" spans="6:6" x14ac:dyDescent="0.2">
      <c r="F580"/>
    </row>
    <row r="581" spans="6:6" x14ac:dyDescent="0.2">
      <c r="F581"/>
    </row>
    <row r="582" spans="6:6" x14ac:dyDescent="0.2">
      <c r="F582"/>
    </row>
    <row r="583" spans="6:6" x14ac:dyDescent="0.2">
      <c r="F583"/>
    </row>
    <row r="584" spans="6:6" x14ac:dyDescent="0.2">
      <c r="F584"/>
    </row>
    <row r="585" spans="6:6" x14ac:dyDescent="0.2">
      <c r="F585"/>
    </row>
    <row r="586" spans="6:6" x14ac:dyDescent="0.2">
      <c r="F586"/>
    </row>
    <row r="587" spans="6:6" x14ac:dyDescent="0.2">
      <c r="F587"/>
    </row>
    <row r="588" spans="6:6" x14ac:dyDescent="0.2">
      <c r="F588"/>
    </row>
    <row r="589" spans="6:6" x14ac:dyDescent="0.2">
      <c r="F589"/>
    </row>
    <row r="590" spans="6:6" x14ac:dyDescent="0.2">
      <c r="F590"/>
    </row>
    <row r="591" spans="6:6" x14ac:dyDescent="0.2">
      <c r="F591"/>
    </row>
    <row r="592" spans="6:6" x14ac:dyDescent="0.2">
      <c r="F592"/>
    </row>
    <row r="593" spans="6:6" x14ac:dyDescent="0.2">
      <c r="F593"/>
    </row>
    <row r="594" spans="6:6" x14ac:dyDescent="0.2">
      <c r="F594"/>
    </row>
    <row r="595" spans="6:6" x14ac:dyDescent="0.2">
      <c r="F595"/>
    </row>
    <row r="596" spans="6:6" x14ac:dyDescent="0.2">
      <c r="F596"/>
    </row>
    <row r="597" spans="6:6" x14ac:dyDescent="0.2">
      <c r="F597"/>
    </row>
    <row r="598" spans="6:6" x14ac:dyDescent="0.2">
      <c r="F598"/>
    </row>
    <row r="599" spans="6:6" x14ac:dyDescent="0.2">
      <c r="F599"/>
    </row>
    <row r="600" spans="6:6" x14ac:dyDescent="0.2">
      <c r="F600"/>
    </row>
    <row r="601" spans="6:6" x14ac:dyDescent="0.2">
      <c r="F601"/>
    </row>
    <row r="602" spans="6:6" x14ac:dyDescent="0.2">
      <c r="F602"/>
    </row>
    <row r="603" spans="6:6" x14ac:dyDescent="0.2">
      <c r="F603"/>
    </row>
    <row r="604" spans="6:6" x14ac:dyDescent="0.2">
      <c r="F604"/>
    </row>
    <row r="605" spans="6:6" x14ac:dyDescent="0.2">
      <c r="F605"/>
    </row>
    <row r="606" spans="6:6" x14ac:dyDescent="0.2">
      <c r="F606"/>
    </row>
    <row r="607" spans="6:6" x14ac:dyDescent="0.2">
      <c r="F607"/>
    </row>
    <row r="608" spans="6:6" x14ac:dyDescent="0.2">
      <c r="F608"/>
    </row>
    <row r="609" spans="6:6" x14ac:dyDescent="0.2">
      <c r="F609"/>
    </row>
    <row r="610" spans="6:6" x14ac:dyDescent="0.2">
      <c r="F610"/>
    </row>
    <row r="611" spans="6:6" x14ac:dyDescent="0.2">
      <c r="F611"/>
    </row>
    <row r="612" spans="6:6" x14ac:dyDescent="0.2">
      <c r="F612"/>
    </row>
    <row r="613" spans="6:6" x14ac:dyDescent="0.2">
      <c r="F613"/>
    </row>
    <row r="614" spans="6:6" x14ac:dyDescent="0.2">
      <c r="F614"/>
    </row>
    <row r="615" spans="6:6" x14ac:dyDescent="0.2">
      <c r="F615"/>
    </row>
    <row r="616" spans="6:6" x14ac:dyDescent="0.2">
      <c r="F616"/>
    </row>
    <row r="617" spans="6:6" x14ac:dyDescent="0.2">
      <c r="F617"/>
    </row>
    <row r="618" spans="6:6" x14ac:dyDescent="0.2">
      <c r="F618"/>
    </row>
    <row r="619" spans="6:6" x14ac:dyDescent="0.2">
      <c r="F619"/>
    </row>
    <row r="620" spans="6:6" x14ac:dyDescent="0.2">
      <c r="F6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Organização das séries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guilherme.m2_70x7@outlook.com</dc:creator>
  <cp:keywords/>
  <dc:description/>
  <cp:lastModifiedBy>Nathan Sousa</cp:lastModifiedBy>
  <cp:revision/>
  <dcterms:created xsi:type="dcterms:W3CDTF">2025-08-14T19:45:10Z</dcterms:created>
  <dcterms:modified xsi:type="dcterms:W3CDTF">2025-08-20T17:27:33Z</dcterms:modified>
  <cp:category/>
  <cp:contentStatus/>
</cp:coreProperties>
</file>