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400904ec3c14db/"/>
    </mc:Choice>
  </mc:AlternateContent>
  <xr:revisionPtr revIDLastSave="178" documentId="8_{5AE64C37-9831-3746-A805-6270D1570A66}" xr6:coauthVersionLast="45" xr6:coauthVersionMax="45" xr10:uidLastSave="{A396DD0F-7134-9748-A5DC-E94104A240BD}"/>
  <bookViews>
    <workbookView xWindow="80" yWindow="460" windowWidth="25440" windowHeight="15000" xr2:uid="{90171308-3261-6943-B67A-57952A35C830}"/>
  </bookViews>
  <sheets>
    <sheet name="Sheet1" sheetId="1" r:id="rId1"/>
    <sheet name="Calc, Summary &amp; Scatterplot" sheetId="2" r:id="rId2"/>
    <sheet name="ScratchPad Paste &amp; Clean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87" i="2" l="1"/>
  <c r="B487" i="2"/>
  <c r="L270" i="2"/>
  <c r="M453" i="2"/>
  <c r="M421" i="2"/>
  <c r="M396" i="2"/>
  <c r="M363" i="2"/>
  <c r="M336" i="2"/>
  <c r="M298" i="2"/>
  <c r="M269" i="2"/>
  <c r="M227" i="2"/>
  <c r="M174" i="2"/>
  <c r="M118" i="2"/>
  <c r="M65" i="2"/>
  <c r="L66" i="2" s="1"/>
  <c r="M37" i="2"/>
  <c r="L453" i="2"/>
  <c r="L421" i="2"/>
  <c r="L396" i="2"/>
  <c r="L363" i="2"/>
  <c r="L336" i="2"/>
  <c r="L298" i="2"/>
  <c r="L269" i="2"/>
  <c r="L227" i="2"/>
  <c r="L174" i="2"/>
  <c r="L118" i="2"/>
  <c r="L65" i="2"/>
  <c r="L37" i="2"/>
  <c r="B471" i="2"/>
  <c r="G453" i="2"/>
  <c r="G421" i="2"/>
  <c r="G396" i="2"/>
  <c r="G363" i="2"/>
  <c r="G336" i="2"/>
  <c r="G298" i="2"/>
  <c r="G269" i="2"/>
  <c r="G227" i="2"/>
  <c r="G174" i="2"/>
  <c r="G118" i="2"/>
  <c r="G65" i="2"/>
  <c r="G37" i="2"/>
  <c r="C453" i="2"/>
  <c r="B453" i="2"/>
  <c r="L397" i="2" l="1"/>
  <c r="L454" i="2"/>
  <c r="L119" i="2"/>
  <c r="L299" i="2"/>
  <c r="L422" i="2"/>
  <c r="L175" i="2"/>
  <c r="L337" i="2"/>
  <c r="L38" i="2"/>
  <c r="L228" i="2"/>
  <c r="L364" i="2"/>
</calcChain>
</file>

<file path=xl/sharedStrings.xml><?xml version="1.0" encoding="utf-8"?>
<sst xmlns="http://schemas.openxmlformats.org/spreadsheetml/2006/main" count="510" uniqueCount="336">
  <si>
    <t>Minute</t>
  </si>
  <si>
    <t>Seconds</t>
  </si>
  <si>
    <t xml:space="preserve">0¢ 4:44 $0 </t>
  </si>
  <si>
    <t xml:space="preserve">0¢ 0:38 $0 </t>
  </si>
  <si>
    <t xml:space="preserve">0¢ 0:45 $0 </t>
  </si>
  <si>
    <t xml:space="preserve">0¢ 0:35 $0 </t>
  </si>
  <si>
    <t xml:space="preserve">0¢ 2:00 $0 </t>
  </si>
  <si>
    <t xml:space="preserve">0¢ 0:14 $0 </t>
  </si>
  <si>
    <t xml:space="preserve">0¢ 31:52 $0 </t>
  </si>
  <si>
    <t xml:space="preserve">0¢ 15:41 $0 </t>
  </si>
  <si>
    <t xml:space="preserve">0¢ 0:48 $0 </t>
  </si>
  <si>
    <t xml:space="preserve">0¢ 1:17 $0 </t>
  </si>
  <si>
    <t xml:space="preserve">0¢ 0:28 $0 </t>
  </si>
  <si>
    <t xml:space="preserve">0¢ 1:05 $0 </t>
  </si>
  <si>
    <t xml:space="preserve">0¢ 3:42 $0 </t>
  </si>
  <si>
    <t xml:space="preserve">0¢ 3:45 $0 </t>
  </si>
  <si>
    <t xml:space="preserve">0¢ 1:21 $0 </t>
  </si>
  <si>
    <t xml:space="preserve">0¢ 0:27 $0 </t>
  </si>
  <si>
    <t xml:space="preserve">0¢ 0:41 $0 </t>
  </si>
  <si>
    <t xml:space="preserve">0¢ 5:19 $0 </t>
  </si>
  <si>
    <t xml:space="preserve">0¢ 2:39 $0 </t>
  </si>
  <si>
    <t xml:space="preserve">0¢ 15:34 $0 </t>
  </si>
  <si>
    <t xml:space="preserve">0¢ 17:26 $0 </t>
  </si>
  <si>
    <t xml:space="preserve">0¢ 21:45 $0 </t>
  </si>
  <si>
    <t xml:space="preserve">0¢ 16:15 $0 </t>
  </si>
  <si>
    <t xml:space="preserve">0¢ 0:21 $0 </t>
  </si>
  <si>
    <t xml:space="preserve">0¢ 3:10 $0 </t>
  </si>
  <si>
    <t xml:space="preserve">0¢ 3:04 $0 </t>
  </si>
  <si>
    <t xml:space="preserve">0¢ 0:30 $0 </t>
  </si>
  <si>
    <t xml:space="preserve">0¢ 2:21 $0 </t>
  </si>
  <si>
    <t xml:space="preserve">0¢ 10:17 $0 </t>
  </si>
  <si>
    <t xml:space="preserve">0¢ 0:25 $0 </t>
  </si>
  <si>
    <t xml:space="preserve">0¢ 39:47 $0 </t>
  </si>
  <si>
    <t xml:space="preserve">0¢ 1:42 $0 </t>
  </si>
  <si>
    <t xml:space="preserve">0¢ 0:34 $0 </t>
  </si>
  <si>
    <t xml:space="preserve">0¢ 2:02 $0 </t>
  </si>
  <si>
    <t xml:space="preserve">0¢ 3:53 $0 </t>
  </si>
  <si>
    <t xml:space="preserve">0¢ 1:40 $0 </t>
  </si>
  <si>
    <t xml:space="preserve">0¢ 41:05 $0 </t>
  </si>
  <si>
    <t xml:space="preserve">0¢ 0:47 $0 </t>
  </si>
  <si>
    <t xml:space="preserve">0¢ 2:12 $0 </t>
  </si>
  <si>
    <t xml:space="preserve">0¢ 1:39 $0 </t>
  </si>
  <si>
    <t xml:space="preserve">0¢ 0:11 $0 </t>
  </si>
  <si>
    <t xml:space="preserve">0¢ 0:23 $0 </t>
  </si>
  <si>
    <t xml:space="preserve">0¢ 0:54 $0 </t>
  </si>
  <si>
    <t xml:space="preserve">0¢ 1:49 $0 </t>
  </si>
  <si>
    <t xml:space="preserve">0¢ 1:23 $0 </t>
  </si>
  <si>
    <t xml:space="preserve">0¢ 2:29 $0 </t>
  </si>
  <si>
    <t xml:space="preserve">0¢ 0:32 $0 </t>
  </si>
  <si>
    <t xml:space="preserve">0¢ 1:02 $0 </t>
  </si>
  <si>
    <t xml:space="preserve">0¢ 9:39 $0 </t>
  </si>
  <si>
    <t xml:space="preserve">0¢ 0:44 $0 </t>
  </si>
  <si>
    <t xml:space="preserve">0¢ 16:41 $0 </t>
  </si>
  <si>
    <t xml:space="preserve">0¢ 1:01 $0 </t>
  </si>
  <si>
    <t xml:space="preserve">0¢ 0:29 $0 </t>
  </si>
  <si>
    <t xml:space="preserve">0¢ 0:50 $0 </t>
  </si>
  <si>
    <t xml:space="preserve">0¢ 10:51 $0 </t>
  </si>
  <si>
    <t xml:space="preserve">0¢ 11:18 $0 </t>
  </si>
  <si>
    <t xml:space="preserve">0¢ 10:54 $0 </t>
  </si>
  <si>
    <t xml:space="preserve">0¢ 2:30 $0 </t>
  </si>
  <si>
    <t xml:space="preserve">0¢ 34:31 $0 </t>
  </si>
  <si>
    <t xml:space="preserve">0¢ 15:45 $0 </t>
  </si>
  <si>
    <t xml:space="preserve">0¢ 58:49 $0 </t>
  </si>
  <si>
    <t xml:space="preserve">0¢ 1:47 $0 </t>
  </si>
  <si>
    <t xml:space="preserve">0¢ 5:02 $0 </t>
  </si>
  <si>
    <t xml:space="preserve">0¢ 9:07 $0 </t>
  </si>
  <si>
    <t xml:space="preserve">0¢ 5:29 $0 </t>
  </si>
  <si>
    <t xml:space="preserve">0¢ 2:09 $0 </t>
  </si>
  <si>
    <t xml:space="preserve">0¢ 5:35 $0 </t>
  </si>
  <si>
    <t xml:space="preserve">0¢ 15:21 $0 </t>
  </si>
  <si>
    <t xml:space="preserve">0¢ 4:23 $0 </t>
  </si>
  <si>
    <t xml:space="preserve">0¢ 3:48 $0 </t>
  </si>
  <si>
    <t xml:space="preserve">0¢ 1:50 $0 </t>
  </si>
  <si>
    <t xml:space="preserve">0¢ 3:43 $0 </t>
  </si>
  <si>
    <t xml:space="preserve">0¢ 5:08 $0 </t>
  </si>
  <si>
    <t xml:space="preserve">0¢ 3:33 $0 </t>
  </si>
  <si>
    <t xml:space="preserve">0¢ 1:11 $0 </t>
  </si>
  <si>
    <t xml:space="preserve">0¢ 61:12 $0 </t>
  </si>
  <si>
    <t xml:space="preserve">0¢ 1:19 $0 </t>
  </si>
  <si>
    <t xml:space="preserve">0¢ 0:24 $0 </t>
  </si>
  <si>
    <t xml:space="preserve">0¢ 2:22 $0 </t>
  </si>
  <si>
    <t xml:space="preserve">0¢ 7:10 $0 </t>
  </si>
  <si>
    <t xml:space="preserve">0¢ 3:20 $0 </t>
  </si>
  <si>
    <t xml:space="preserve">0¢ 2:35 $0 </t>
  </si>
  <si>
    <t xml:space="preserve">0¢ 1:08 $0 </t>
  </si>
  <si>
    <t xml:space="preserve">0¢ 7:25 $0 </t>
  </si>
  <si>
    <t xml:space="preserve">0¢ 4:48 $0 </t>
  </si>
  <si>
    <t xml:space="preserve">0¢ 1:32 $0 </t>
  </si>
  <si>
    <t xml:space="preserve">0¢ 51:31 $0 </t>
  </si>
  <si>
    <t xml:space="preserve">0¢ 11:47 $0 </t>
  </si>
  <si>
    <t xml:space="preserve">0¢ 33:07 $0 </t>
  </si>
  <si>
    <t xml:space="preserve">0¢ 47:12 $0 </t>
  </si>
  <si>
    <t xml:space="preserve">0¢ 5:38 $0 </t>
  </si>
  <si>
    <t xml:space="preserve">0¢ 23:05 $0 </t>
  </si>
  <si>
    <t xml:space="preserve">0¢ 13:25 $0 </t>
  </si>
  <si>
    <t xml:space="preserve">0¢ 37:17 $0 </t>
  </si>
  <si>
    <t xml:space="preserve">0¢ 0:51 $0 </t>
  </si>
  <si>
    <t xml:space="preserve">0¢ 0:40 $0 </t>
  </si>
  <si>
    <t xml:space="preserve">0¢ 117:50 $0 </t>
  </si>
  <si>
    <t xml:space="preserve">0¢ 22:48 $0 </t>
  </si>
  <si>
    <t xml:space="preserve">0¢ 4:39 $0 </t>
  </si>
  <si>
    <t xml:space="preserve">0¢ 11:31 $0 </t>
  </si>
  <si>
    <t xml:space="preserve">0¢ 1:41 $0 </t>
  </si>
  <si>
    <t xml:space="preserve">0¢ 5:39 $0 </t>
  </si>
  <si>
    <t xml:space="preserve">0¢ 0:58 $0 </t>
  </si>
  <si>
    <t xml:space="preserve">0¢ 25:20 $0 </t>
  </si>
  <si>
    <t xml:space="preserve">0¢ 11:09 $0 </t>
  </si>
  <si>
    <t xml:space="preserve">0¢ 12:39 $0 </t>
  </si>
  <si>
    <t xml:space="preserve">0¢ 67:46 $0 </t>
  </si>
  <si>
    <t xml:space="preserve">0¢ 27:10 $0 </t>
  </si>
  <si>
    <t xml:space="preserve">0¢ 0:59 $0 </t>
  </si>
  <si>
    <t xml:space="preserve">0¢ 5:58 $0 </t>
  </si>
  <si>
    <t xml:space="preserve">0¢ 1:07 $0 </t>
  </si>
  <si>
    <t xml:space="preserve">0¢ 0:52 $0 </t>
  </si>
  <si>
    <t xml:space="preserve">0¢ 1:34 $0 </t>
  </si>
  <si>
    <t xml:space="preserve">0¢ 0:42 $0 </t>
  </si>
  <si>
    <t xml:space="preserve">0¢ 16:21 $0 </t>
  </si>
  <si>
    <t xml:space="preserve">0¢ 63:06 $0 </t>
  </si>
  <si>
    <t xml:space="preserve">0¢ 1:59 $0 </t>
  </si>
  <si>
    <t xml:space="preserve">0¢ 0:33 $0 </t>
  </si>
  <si>
    <t xml:space="preserve">0¢ 0:20 $0 </t>
  </si>
  <si>
    <t xml:space="preserve">0¢ 1:38 $0 </t>
  </si>
  <si>
    <t xml:space="preserve">0¢ 46:32 $0 </t>
  </si>
  <si>
    <t xml:space="preserve">0¢ 0:31 $0 </t>
  </si>
  <si>
    <t xml:space="preserve">0¢ 29:39 $0 </t>
  </si>
  <si>
    <t xml:space="preserve">0¢ 1:29 $0 </t>
  </si>
  <si>
    <t xml:space="preserve">0¢ 1:25 $0 </t>
  </si>
  <si>
    <t xml:space="preserve">0¢ 8:59 $0 </t>
  </si>
  <si>
    <t xml:space="preserve">0¢ 0:49 $0 </t>
  </si>
  <si>
    <t xml:space="preserve">0¢ 15:44 $0 </t>
  </si>
  <si>
    <t xml:space="preserve">0¢ 8:47 $0 </t>
  </si>
  <si>
    <t xml:space="preserve">0¢ 6:09 $0 </t>
  </si>
  <si>
    <t xml:space="preserve">0¢ 15:43 $0 </t>
  </si>
  <si>
    <t xml:space="preserve">0¢ 8:30 $0 </t>
  </si>
  <si>
    <t xml:space="preserve">0¢ 5:18 $0 </t>
  </si>
  <si>
    <t xml:space="preserve">0¢ 22:56 $0 </t>
  </si>
  <si>
    <t xml:space="preserve">0¢ 17:44 $0 </t>
  </si>
  <si>
    <t xml:space="preserve">0¢ 0:56 $0 </t>
  </si>
  <si>
    <t xml:space="preserve">0¢ 31:18 $0 </t>
  </si>
  <si>
    <t xml:space="preserve">0¢ 22:31 $0 </t>
  </si>
  <si>
    <t xml:space="preserve">0¢ 12:22 $0 </t>
  </si>
  <si>
    <t xml:space="preserve">0¢ 5:34 $0 </t>
  </si>
  <si>
    <t xml:space="preserve">0¢ 3:23 $0 </t>
  </si>
  <si>
    <t xml:space="preserve">0¢ 0:43 $0 </t>
  </si>
  <si>
    <t xml:space="preserve">0¢ 0:39 $0 </t>
  </si>
  <si>
    <t xml:space="preserve">0¢ 7:35 $0 </t>
  </si>
  <si>
    <t xml:space="preserve">0¢ 13:28 $0 </t>
  </si>
  <si>
    <t xml:space="preserve">0¢ 0:22 $0 </t>
  </si>
  <si>
    <t xml:space="preserve">0¢ 13:27 $0 </t>
  </si>
  <si>
    <t xml:space="preserve">0¢ 2:28 $0 </t>
  </si>
  <si>
    <t xml:space="preserve">0¢ 8:21 $0 </t>
  </si>
  <si>
    <t xml:space="preserve">0¢ 5:22 $0 </t>
  </si>
  <si>
    <t xml:space="preserve">0¢ 16:20 $0 </t>
  </si>
  <si>
    <t xml:space="preserve">0¢ 11:20 $0 </t>
  </si>
  <si>
    <t xml:space="preserve">0¢ 1:45 $0 </t>
  </si>
  <si>
    <t xml:space="preserve">0¢ 3:26 $0 </t>
  </si>
  <si>
    <t xml:space="preserve">0¢ 4:02 $0 </t>
  </si>
  <si>
    <t xml:space="preserve">0¢ 10:27 $0 </t>
  </si>
  <si>
    <t xml:space="preserve">0¢ 6:22 $0 </t>
  </si>
  <si>
    <t xml:space="preserve">0¢ 3:47 $0 </t>
  </si>
  <si>
    <t xml:space="preserve">0¢ 8:31 $0 </t>
  </si>
  <si>
    <t xml:space="preserve">0¢ 7:01 $0 </t>
  </si>
  <si>
    <t xml:space="preserve">0¢ 1:03 $0 </t>
  </si>
  <si>
    <t xml:space="preserve">0¢ 0:19 $0 </t>
  </si>
  <si>
    <t xml:space="preserve">0¢ 66:41 $0 </t>
  </si>
  <si>
    <t xml:space="preserve">0¢ 1:06 $0 </t>
  </si>
  <si>
    <t xml:space="preserve">0¢ 8:37 $0 </t>
  </si>
  <si>
    <t xml:space="preserve">0¢ 7:24 $0 </t>
  </si>
  <si>
    <t xml:space="preserve">0¢ 3:55 $0 </t>
  </si>
  <si>
    <t xml:space="preserve">0¢ 4:58 $0 </t>
  </si>
  <si>
    <t xml:space="preserve">0¢ 13:16 $0 </t>
  </si>
  <si>
    <t xml:space="preserve">0¢ 1:44 $0 </t>
  </si>
  <si>
    <t xml:space="preserve">0¢ 0:26 $0 </t>
  </si>
  <si>
    <t xml:space="preserve">0¢ 12:38 $0 </t>
  </si>
  <si>
    <t xml:space="preserve">0¢ 2:20 $0 </t>
  </si>
  <si>
    <t xml:space="preserve">0¢ 34:26 $0 </t>
  </si>
  <si>
    <t xml:space="preserve">0¢ 42:11 $0 </t>
  </si>
  <si>
    <t xml:space="preserve">0¢ 13:22 $0 </t>
  </si>
  <si>
    <t xml:space="preserve">0¢ 55:06 $0 </t>
  </si>
  <si>
    <t xml:space="preserve">0¢ 13:17 $0 </t>
  </si>
  <si>
    <t xml:space="preserve">0¢ 27:47 $0 </t>
  </si>
  <si>
    <t xml:space="preserve">0¢ 1:26 $0 </t>
  </si>
  <si>
    <t xml:space="preserve">0¢ 22:45 $0 </t>
  </si>
  <si>
    <t xml:space="preserve">0¢ 5:30 $0 </t>
  </si>
  <si>
    <t xml:space="preserve">0¢ 81:31 $0 </t>
  </si>
  <si>
    <t xml:space="preserve">0¢ 39:08 $0 </t>
  </si>
  <si>
    <t xml:space="preserve">0¢ 28:36 $0 </t>
  </si>
  <si>
    <t xml:space="preserve">0¢ 0:55 $0 </t>
  </si>
  <si>
    <t xml:space="preserve">0¢ 2:49 $0 </t>
  </si>
  <si>
    <t xml:space="preserve">0¢ 2:16 $0 </t>
  </si>
  <si>
    <t xml:space="preserve">0¢ 0:37 $0 </t>
  </si>
  <si>
    <t xml:space="preserve">0¢ 3:41 $0 </t>
  </si>
  <si>
    <t xml:space="preserve">0¢ 78:51 $0 </t>
  </si>
  <si>
    <t xml:space="preserve">0¢ 13:37 $0 </t>
  </si>
  <si>
    <t xml:space="preserve">0¢ 31:03 $0 </t>
  </si>
  <si>
    <t xml:space="preserve">0¢ 56:02 $0 </t>
  </si>
  <si>
    <t xml:space="preserve">0¢ 19:31 $0 </t>
  </si>
  <si>
    <t xml:space="preserve">0¢ 7:38 $0 </t>
  </si>
  <si>
    <t xml:space="preserve">0¢ 11:55 $0 </t>
  </si>
  <si>
    <t xml:space="preserve">0¢ 8:54 $0 </t>
  </si>
  <si>
    <t xml:space="preserve">0¢ 32:09 $0 </t>
  </si>
  <si>
    <t xml:space="preserve">0¢ 18:32 $0 </t>
  </si>
  <si>
    <t xml:space="preserve">0¢ 1:16 $0 </t>
  </si>
  <si>
    <t xml:space="preserve">0¢ 50:42 $0 </t>
  </si>
  <si>
    <t xml:space="preserve">0¢ 23:57 $0 </t>
  </si>
  <si>
    <t xml:space="preserve">0¢ 35:17 $0 </t>
  </si>
  <si>
    <t xml:space="preserve">0¢ 12:35 $0 </t>
  </si>
  <si>
    <t xml:space="preserve">0¢ 24:01 $0 </t>
  </si>
  <si>
    <t xml:space="preserve">0¢ 1:22 $0 </t>
  </si>
  <si>
    <t xml:space="preserve">0¢ 1:48 $0 </t>
  </si>
  <si>
    <t xml:space="preserve">0¢ 2:17 $0 </t>
  </si>
  <si>
    <t xml:space="preserve">0¢ 31:42 $0 </t>
  </si>
  <si>
    <t xml:space="preserve">0¢ 3:29 $0 </t>
  </si>
  <si>
    <t xml:space="preserve">0¢ 6:11 $0 </t>
  </si>
  <si>
    <t xml:space="preserve">0¢ 0:57 $0 </t>
  </si>
  <si>
    <t xml:space="preserve">0¢ 4:01 $0 </t>
  </si>
  <si>
    <t xml:space="preserve">0¢ 8:22 $0 </t>
  </si>
  <si>
    <t xml:space="preserve">0¢ 78:53 $0 </t>
  </si>
  <si>
    <t xml:space="preserve">0¢ 31:40 $0 </t>
  </si>
  <si>
    <t xml:space="preserve">0¢ 8:17 $0 </t>
  </si>
  <si>
    <t xml:space="preserve">0¢ 23:59 $0 </t>
  </si>
  <si>
    <t xml:space="preserve">0¢ 12:36 $0 </t>
  </si>
  <si>
    <t xml:space="preserve">0¢ 61:52 $0 </t>
  </si>
  <si>
    <t xml:space="preserve">0¢ 0:17 $0 </t>
  </si>
  <si>
    <t xml:space="preserve">0¢ 0:12 $0 </t>
  </si>
  <si>
    <t xml:space="preserve">0¢ 53:17 $0 </t>
  </si>
  <si>
    <t xml:space="preserve">0¢ 2:52 $0 </t>
  </si>
  <si>
    <t xml:space="preserve">0¢ 20:38 $0 </t>
  </si>
  <si>
    <t xml:space="preserve">0¢ 34:27 $0 </t>
  </si>
  <si>
    <t xml:space="preserve">0¢ 6:17 $0 </t>
  </si>
  <si>
    <t xml:space="preserve">0¢ 23:12 $0 </t>
  </si>
  <si>
    <t xml:space="preserve">0¢ 2:03 $0 </t>
  </si>
  <si>
    <t xml:space="preserve">0¢ 1:53 $0 </t>
  </si>
  <si>
    <t xml:space="preserve">0¢ 31:14 $0 </t>
  </si>
  <si>
    <t xml:space="preserve">0¢ 18:37 $0 </t>
  </si>
  <si>
    <t xml:space="preserve">0¢ 9:32 $0 </t>
  </si>
  <si>
    <t xml:space="preserve">0¢ 34:12 $0 </t>
  </si>
  <si>
    <t xml:space="preserve">0¢ 9:21 $0 </t>
  </si>
  <si>
    <t xml:space="preserve">0¢ 6:18 $0 </t>
  </si>
  <si>
    <t xml:space="preserve">0¢ 14:31 $0 </t>
  </si>
  <si>
    <t xml:space="preserve">0¢ 1:36 $0 </t>
  </si>
  <si>
    <t xml:space="preserve">0¢ 14:30 $0 </t>
  </si>
  <si>
    <t xml:space="preserve">0¢ 80:12 $0 </t>
  </si>
  <si>
    <t xml:space="preserve">0¢ 0:36 $0 </t>
  </si>
  <si>
    <t xml:space="preserve">0¢ 105:03 $0 </t>
  </si>
  <si>
    <t xml:space="preserve">0¢ 14:03 $0 </t>
  </si>
  <si>
    <t xml:space="preserve">0¢ 2:32 $0 </t>
  </si>
  <si>
    <t xml:space="preserve">0¢ 1:20 $0 </t>
  </si>
  <si>
    <t xml:space="preserve">0¢ 53:34 $0 </t>
  </si>
  <si>
    <t xml:space="preserve">0¢ 1:55 $0 </t>
  </si>
  <si>
    <t xml:space="preserve">0¢ 35:23 $0 </t>
  </si>
  <si>
    <t xml:space="preserve">0¢ 3:17 $0 </t>
  </si>
  <si>
    <t xml:space="preserve">0¢ 26:54 $0 </t>
  </si>
  <si>
    <t xml:space="preserve">0¢ 111:19 $0 </t>
  </si>
  <si>
    <t xml:space="preserve">0¢ 2:24 $0 </t>
  </si>
  <si>
    <t xml:space="preserve">0¢ 1:09 $0 </t>
  </si>
  <si>
    <t xml:space="preserve">0¢ 64:46 $0 </t>
  </si>
  <si>
    <t xml:space="preserve">0¢ 20:09 $0 </t>
  </si>
  <si>
    <t xml:space="preserve">0¢ 9:13 $0 </t>
  </si>
  <si>
    <t xml:space="preserve">0¢ 15:37 $0 </t>
  </si>
  <si>
    <t xml:space="preserve">0¢ 13:12 $0 </t>
  </si>
  <si>
    <t xml:space="preserve">0¢ 49:06 $0 </t>
  </si>
  <si>
    <t xml:space="preserve">0¢ 89:37 $0 </t>
  </si>
  <si>
    <t xml:space="preserve">0¢ 0:53 $0 </t>
  </si>
  <si>
    <t xml:space="preserve">0¢ 5:28 $0 </t>
  </si>
  <si>
    <t xml:space="preserve">0¢ 3:14 $0 </t>
  </si>
  <si>
    <t xml:space="preserve">0¢ 62:37 $0 </t>
  </si>
  <si>
    <t xml:space="preserve">0¢ 16:14 $0 </t>
  </si>
  <si>
    <t xml:space="preserve">0¢ 2:38 $0 </t>
  </si>
  <si>
    <t xml:space="preserve">0¢ 1:15 $0 </t>
  </si>
  <si>
    <t xml:space="preserve">0¢ 22:53 $0 </t>
  </si>
  <si>
    <t xml:space="preserve">0¢ 20:12 $0 </t>
  </si>
  <si>
    <t xml:space="preserve">0¢ 1:58 $0 </t>
  </si>
  <si>
    <t xml:space="preserve">0¢ 2:55 $0 </t>
  </si>
  <si>
    <t xml:space="preserve">0¢ 2:42 $0 </t>
  </si>
  <si>
    <t xml:space="preserve">0¢ 11:57 $0 </t>
  </si>
  <si>
    <t xml:space="preserve">0¢ 8:35 $0 </t>
  </si>
  <si>
    <t xml:space="preserve">0¢ 43:16 $0 </t>
  </si>
  <si>
    <t xml:space="preserve">0¢ 7:11 $0 </t>
  </si>
  <si>
    <t xml:space="preserve">0¢ 26:35 $0 </t>
  </si>
  <si>
    <t xml:space="preserve">0¢ 26:59 $0 </t>
  </si>
  <si>
    <t xml:space="preserve">0¢ 17:14 $0 </t>
  </si>
  <si>
    <t xml:space="preserve">0¢ 37:08 $0 </t>
  </si>
  <si>
    <t xml:space="preserve">0¢ 28:31 $0 </t>
  </si>
  <si>
    <t xml:space="preserve">0¢ 92:03 $0 </t>
  </si>
  <si>
    <t xml:space="preserve">0¢ 37:43 $0 </t>
  </si>
  <si>
    <t xml:space="preserve">0¢ 20:49 $0 </t>
  </si>
  <si>
    <t xml:space="preserve">ate Duration Total </t>
  </si>
  <si>
    <t>Monthly Total Minutes (w/o totalled seconds)</t>
  </si>
  <si>
    <t>Double check total = above!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</si>
  <si>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</si>
  <si>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</si>
  <si>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</si>
  <si>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</si>
  <si>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</si>
  <si>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</si>
  <si>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</si>
  <si>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</si>
  <si>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</si>
  <si>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</si>
  <si>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</si>
  <si>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</si>
  <si>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These are NOT counting the seconds!</t>
  </si>
  <si>
    <t>Since I downgraded my cell plan to 500 mins/mo this is closer than I thought!</t>
  </si>
  <si>
    <t>I don't want to run out of minutes, and I had thought my phone use was super low.</t>
  </si>
  <si>
    <t>Pasting the minutes data from PDF (I had requested a csv!)</t>
  </si>
  <si>
    <t>Pasting the date data from PDF</t>
  </si>
  <si>
    <t>Had to reverse the dates column via Data Z-A button - EASY</t>
  </si>
  <si>
    <t>Column cells were all being formatted as DATES which kept interfering.</t>
  </si>
  <si>
    <t>Monthly Total Minutes</t>
  </si>
  <si>
    <t>old</t>
  </si>
  <si>
    <t>with SECONDS added</t>
  </si>
  <si>
    <t>ORIGINAL PASTE</t>
  </si>
  <si>
    <t>WITH MINUTE TOTALS</t>
  </si>
  <si>
    <t>TOTAL MINUTES AND SECONDS USING FORMULA</t>
  </si>
  <si>
    <t>Total Cell = Minutes Subtotal Cell + Seconds Subtotal / 60</t>
  </si>
  <si>
    <t>Subtotal</t>
  </si>
  <si>
    <t>Total Minutes &amp; Seconds</t>
  </si>
  <si>
    <t>Subtotal Minutes</t>
  </si>
  <si>
    <t>I only save $1/month by downgrading from UNLIMITED to 500 mins/month</t>
  </si>
  <si>
    <t>I created the scatterplot below to visualize how close to 500 minutes I've gotten this year.</t>
  </si>
  <si>
    <t>Four times I've hit (within 2 minutes) 500 minutes</t>
  </si>
  <si>
    <t>Another four times I've been about 400 minutes, which is 2 long phone calls away from 500.</t>
  </si>
  <si>
    <t>The way my phone plan works when you run out you have to order and start a new month - even if you're on week 1.</t>
  </si>
  <si>
    <t>Obviously I am gambling the extra dollar per month by not keeping UNLIMITED minutes - a whopping $12/year.</t>
  </si>
  <si>
    <t>Thank you data analysis superpowers, I am signing back up for unlimited next month!</t>
  </si>
  <si>
    <t>If this were a more substantial analysis, I would color code the &gt;500 and &gt;400 data points.</t>
  </si>
  <si>
    <t>Little Known Fact: Excel on a Mac lacks some of the finer functions than the PC version - another reason why I'm not going to colorcode.</t>
  </si>
  <si>
    <t>Minutes data only came in "clumps" of 3 columns from the PDF and looked weird! (Like This &gt;&gt;&gt;&gt;)</t>
  </si>
  <si>
    <t xml:space="preserve">There were $, cent, and : characters.  How would YOU break this up? </t>
  </si>
  <si>
    <t xml:space="preserve">This took the better part of a half hour to figure out! But I got it. </t>
  </si>
  <si>
    <t>Once I separated using the COLON: as delimiter FIRST, and left in the DOLLAR $ sign, excel stopped formatting as a DATE, and it got RID of the COLON: *</t>
  </si>
  <si>
    <t>Once I finally cleaned the data and lined it up, you can see the quicker calculations on the NEXT SHEET.</t>
  </si>
  <si>
    <t>The larger times (like 31:52) would format with extra seconds like this - 31:52:00 - WHY would Excel NOT let me remove this?!?</t>
  </si>
  <si>
    <t>#NiceToKnow - if you use a colon : in a cell, Excel AUTOMATICALLY formats as a DATE, this completely screws up your values, this is what happened to me!</t>
  </si>
  <si>
    <t>*(In my first attempts I screened out the $ and cents but not the COLON: , and Excel formatted the result as a DATE, leading to the above conundrum for several rounds!)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</si>
</sst>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70" formatCode="0.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TimesNewRomanPS"/>
    </font>
    <font>
      <sz val="20"/>
      <color theme="1"/>
      <name val="TimesNewRomanPSM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6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  <xf numFmtId="0" fontId="0" fillId="0" borderId="0" xfId="0" applyFont="1"/>
    <xf numFmtId="14" fontId="0" fillId="0" borderId="0" xfId="0" applyNumberFormat="1" applyFont="1"/>
    <xf numFmtId="170" fontId="0" fillId="0" borderId="0" xfId="0" applyNumberFormat="1"/>
    <xf numFmtId="170" fontId="1" fillId="0" borderId="0" xfId="0" applyNumberFormat="1" applyFont="1"/>
    <xf numFmtId="170" fontId="0" fillId="0" borderId="0" xfId="0" applyNumberFormat="1" applyFont="1"/>
    <xf numFmtId="170" fontId="1" fillId="2" borderId="0" xfId="0" applyNumberFormat="1" applyFont="1" applyFill="1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Cell Minutes</a:t>
            </a:r>
            <a:r>
              <a:rPr lang="en-US" baseline="0"/>
              <a:t> Monthly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'Calc, Summary &amp; Scatterplot'!$C$475:$C$486</c:f>
              <c:numCache>
                <c:formatCode>0.0</c:formatCode>
                <c:ptCount val="12"/>
                <c:pt idx="0">
                  <c:v>212.63333333333333</c:v>
                </c:pt>
                <c:pt idx="1">
                  <c:v>94.25</c:v>
                </c:pt>
                <c:pt idx="2">
                  <c:v>498.21666666666664</c:v>
                </c:pt>
                <c:pt idx="3">
                  <c:v>581.35</c:v>
                </c:pt>
                <c:pt idx="4">
                  <c:v>317.66666666666669</c:v>
                </c:pt>
                <c:pt idx="5">
                  <c:v>530.38333333333333</c:v>
                </c:pt>
                <c:pt idx="6">
                  <c:v>273.43333333333334</c:v>
                </c:pt>
                <c:pt idx="7">
                  <c:v>380.01666666666665</c:v>
                </c:pt>
                <c:pt idx="8">
                  <c:v>388.83333333333331</c:v>
                </c:pt>
                <c:pt idx="9">
                  <c:v>512.08333333333337</c:v>
                </c:pt>
                <c:pt idx="10">
                  <c:v>377.13333333333333</c:v>
                </c:pt>
                <c:pt idx="11">
                  <c:v>424.35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3-0C4A-A083-F1D1EDC39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409248"/>
        <c:axId val="1720403744"/>
      </c:scatterChart>
      <c:valAx>
        <c:axId val="173940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03744"/>
        <c:crosses val="autoZero"/>
        <c:crossBetween val="midCat"/>
      </c:valAx>
      <c:valAx>
        <c:axId val="1720403744"/>
        <c:scaling>
          <c:orientation val="minMax"/>
          <c:max val="6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409248"/>
        <c:crosses val="autoZero"/>
        <c:crossBetween val="midCat"/>
        <c:majorUnit val="50"/>
        <c:min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1025" name="AutoShape 1" descr="direction out">
          <a:extLst>
            <a:ext uri="{FF2B5EF4-FFF2-40B4-BE49-F238E27FC236}">
              <a16:creationId xmlns:a16="http://schemas.microsoft.com/office/drawing/2014/main" id="{141BA3FC-F63C-E94B-997E-6F6B4E3920A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1026" name="AutoShape 2" descr="direction in">
          <a:extLst>
            <a:ext uri="{FF2B5EF4-FFF2-40B4-BE49-F238E27FC236}">
              <a16:creationId xmlns:a16="http://schemas.microsoft.com/office/drawing/2014/main" id="{929A79CA-F0FB-6546-A9F4-F314ED61F5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1027" name="AutoShape 3" descr="direction out">
          <a:extLst>
            <a:ext uri="{FF2B5EF4-FFF2-40B4-BE49-F238E27FC236}">
              <a16:creationId xmlns:a16="http://schemas.microsoft.com/office/drawing/2014/main" id="{71FF142A-B102-7149-8DA2-E96FF71787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1028" name="AutoShape 4" descr="direction out">
          <a:extLst>
            <a:ext uri="{FF2B5EF4-FFF2-40B4-BE49-F238E27FC236}">
              <a16:creationId xmlns:a16="http://schemas.microsoft.com/office/drawing/2014/main" id="{AEA8161D-38CC-3349-8F46-EE8CEDBB8F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1029" name="AutoShape 5" descr="direction out">
          <a:extLst>
            <a:ext uri="{FF2B5EF4-FFF2-40B4-BE49-F238E27FC236}">
              <a16:creationId xmlns:a16="http://schemas.microsoft.com/office/drawing/2014/main" id="{6A9390CA-B561-8C45-9657-FE43364A894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1030" name="AutoShape 6" descr="direction out">
          <a:extLst>
            <a:ext uri="{FF2B5EF4-FFF2-40B4-BE49-F238E27FC236}">
              <a16:creationId xmlns:a16="http://schemas.microsoft.com/office/drawing/2014/main" id="{00680998-B462-594A-8647-1E18207FA0B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1031" name="AutoShape 7" descr="direction in">
          <a:extLst>
            <a:ext uri="{FF2B5EF4-FFF2-40B4-BE49-F238E27FC236}">
              <a16:creationId xmlns:a16="http://schemas.microsoft.com/office/drawing/2014/main" id="{2915DEB8-FBF4-FA43-A223-D25138445A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1032" name="AutoShape 8" descr="direction out">
          <a:extLst>
            <a:ext uri="{FF2B5EF4-FFF2-40B4-BE49-F238E27FC236}">
              <a16:creationId xmlns:a16="http://schemas.microsoft.com/office/drawing/2014/main" id="{92A006DB-7827-324B-92F6-C1A85B9B7D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1033" name="AutoShape 9" descr="direction in">
          <a:extLst>
            <a:ext uri="{FF2B5EF4-FFF2-40B4-BE49-F238E27FC236}">
              <a16:creationId xmlns:a16="http://schemas.microsoft.com/office/drawing/2014/main" id="{F437F79A-5F5D-CB49-B707-E98D989747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1034" name="AutoShape 10" descr="direction out">
          <a:extLst>
            <a:ext uri="{FF2B5EF4-FFF2-40B4-BE49-F238E27FC236}">
              <a16:creationId xmlns:a16="http://schemas.microsoft.com/office/drawing/2014/main" id="{60AB4AA8-675E-BE4E-8147-472FAB00812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101600</xdr:rowOff>
    </xdr:to>
    <xdr:sp macro="" textlink="">
      <xdr:nvSpPr>
        <xdr:cNvPr id="1035" name="AutoShape 11" descr="direction in">
          <a:extLst>
            <a:ext uri="{FF2B5EF4-FFF2-40B4-BE49-F238E27FC236}">
              <a16:creationId xmlns:a16="http://schemas.microsoft.com/office/drawing/2014/main" id="{FC0DC6B8-4C8D-1443-B91E-39B6AEC048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101600</xdr:rowOff>
    </xdr:to>
    <xdr:sp macro="" textlink="">
      <xdr:nvSpPr>
        <xdr:cNvPr id="1036" name="AutoShape 12" descr="direction out">
          <a:extLst>
            <a:ext uri="{FF2B5EF4-FFF2-40B4-BE49-F238E27FC236}">
              <a16:creationId xmlns:a16="http://schemas.microsoft.com/office/drawing/2014/main" id="{4BCE31A9-C950-C24B-9F65-E7BE8BA03A2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37" name="AutoShape 13" descr="direction out">
          <a:extLst>
            <a:ext uri="{FF2B5EF4-FFF2-40B4-BE49-F238E27FC236}">
              <a16:creationId xmlns:a16="http://schemas.microsoft.com/office/drawing/2014/main" id="{480DAF96-C510-3E48-8E87-A667F629A6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101600</xdr:rowOff>
    </xdr:to>
    <xdr:sp macro="" textlink="">
      <xdr:nvSpPr>
        <xdr:cNvPr id="1038" name="AutoShape 14" descr="direction in">
          <a:extLst>
            <a:ext uri="{FF2B5EF4-FFF2-40B4-BE49-F238E27FC236}">
              <a16:creationId xmlns:a16="http://schemas.microsoft.com/office/drawing/2014/main" id="{71E742EC-6B81-A64B-8C74-99BFAEA8DF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101600</xdr:rowOff>
    </xdr:to>
    <xdr:sp macro="" textlink="">
      <xdr:nvSpPr>
        <xdr:cNvPr id="1039" name="AutoShape 15" descr="direction out">
          <a:extLst>
            <a:ext uri="{FF2B5EF4-FFF2-40B4-BE49-F238E27FC236}">
              <a16:creationId xmlns:a16="http://schemas.microsoft.com/office/drawing/2014/main" id="{063EBFC5-3141-B840-86AF-3DCAEA1068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101600</xdr:rowOff>
    </xdr:to>
    <xdr:sp macro="" textlink="">
      <xdr:nvSpPr>
        <xdr:cNvPr id="1040" name="AutoShape 16" descr="direction out">
          <a:extLst>
            <a:ext uri="{FF2B5EF4-FFF2-40B4-BE49-F238E27FC236}">
              <a16:creationId xmlns:a16="http://schemas.microsoft.com/office/drawing/2014/main" id="{E7656C17-95CD-FF48-8CB6-55159DF0E5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101600</xdr:rowOff>
    </xdr:to>
    <xdr:sp macro="" textlink="">
      <xdr:nvSpPr>
        <xdr:cNvPr id="1041" name="AutoShape 17" descr="direction out">
          <a:extLst>
            <a:ext uri="{FF2B5EF4-FFF2-40B4-BE49-F238E27FC236}">
              <a16:creationId xmlns:a16="http://schemas.microsoft.com/office/drawing/2014/main" id="{49621700-ECAF-0E48-8522-C4CE583E20B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101600</xdr:rowOff>
    </xdr:to>
    <xdr:sp macro="" textlink="">
      <xdr:nvSpPr>
        <xdr:cNvPr id="1042" name="AutoShape 18" descr="direction out">
          <a:extLst>
            <a:ext uri="{FF2B5EF4-FFF2-40B4-BE49-F238E27FC236}">
              <a16:creationId xmlns:a16="http://schemas.microsoft.com/office/drawing/2014/main" id="{DA443C24-962E-294C-BA89-C1E65AF6AD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101600</xdr:rowOff>
    </xdr:to>
    <xdr:sp macro="" textlink="">
      <xdr:nvSpPr>
        <xdr:cNvPr id="1043" name="AutoShape 19" descr="direction out">
          <a:extLst>
            <a:ext uri="{FF2B5EF4-FFF2-40B4-BE49-F238E27FC236}">
              <a16:creationId xmlns:a16="http://schemas.microsoft.com/office/drawing/2014/main" id="{D3CB7C4E-9609-8F4A-B138-A6838E6A22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101600</xdr:rowOff>
    </xdr:to>
    <xdr:sp macro="" textlink="">
      <xdr:nvSpPr>
        <xdr:cNvPr id="1044" name="AutoShape 20" descr="direction in">
          <a:extLst>
            <a:ext uri="{FF2B5EF4-FFF2-40B4-BE49-F238E27FC236}">
              <a16:creationId xmlns:a16="http://schemas.microsoft.com/office/drawing/2014/main" id="{B52D2FA6-1B39-434B-B8FE-F0C297B7B97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101600</xdr:rowOff>
    </xdr:to>
    <xdr:sp macro="" textlink="">
      <xdr:nvSpPr>
        <xdr:cNvPr id="1045" name="AutoShape 21" descr="direction out">
          <a:extLst>
            <a:ext uri="{FF2B5EF4-FFF2-40B4-BE49-F238E27FC236}">
              <a16:creationId xmlns:a16="http://schemas.microsoft.com/office/drawing/2014/main" id="{083C1AFF-0224-E246-8025-4106F5EC18B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101600</xdr:rowOff>
    </xdr:to>
    <xdr:sp macro="" textlink="">
      <xdr:nvSpPr>
        <xdr:cNvPr id="1046" name="AutoShape 22" descr="direction out">
          <a:extLst>
            <a:ext uri="{FF2B5EF4-FFF2-40B4-BE49-F238E27FC236}">
              <a16:creationId xmlns:a16="http://schemas.microsoft.com/office/drawing/2014/main" id="{A27B229F-0802-BE45-8DD0-B4D509DEFF9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101600</xdr:rowOff>
    </xdr:to>
    <xdr:sp macro="" textlink="">
      <xdr:nvSpPr>
        <xdr:cNvPr id="1047" name="AutoShape 23" descr="direction out">
          <a:extLst>
            <a:ext uri="{FF2B5EF4-FFF2-40B4-BE49-F238E27FC236}">
              <a16:creationId xmlns:a16="http://schemas.microsoft.com/office/drawing/2014/main" id="{78D9CD7D-3113-0543-9074-7293A221D2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101600</xdr:rowOff>
    </xdr:to>
    <xdr:sp macro="" textlink="">
      <xdr:nvSpPr>
        <xdr:cNvPr id="1048" name="AutoShape 24" descr="direction in">
          <a:extLst>
            <a:ext uri="{FF2B5EF4-FFF2-40B4-BE49-F238E27FC236}">
              <a16:creationId xmlns:a16="http://schemas.microsoft.com/office/drawing/2014/main" id="{1B4457B7-C6B2-5847-85ED-6EE8ACC994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101600</xdr:rowOff>
    </xdr:to>
    <xdr:sp macro="" textlink="">
      <xdr:nvSpPr>
        <xdr:cNvPr id="1049" name="AutoShape 25" descr="direction out">
          <a:extLst>
            <a:ext uri="{FF2B5EF4-FFF2-40B4-BE49-F238E27FC236}">
              <a16:creationId xmlns:a16="http://schemas.microsoft.com/office/drawing/2014/main" id="{58455FAA-373F-2E46-A73E-86FC4158D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101600</xdr:rowOff>
    </xdr:to>
    <xdr:sp macro="" textlink="">
      <xdr:nvSpPr>
        <xdr:cNvPr id="1050" name="AutoShape 26" descr="direction out">
          <a:extLst>
            <a:ext uri="{FF2B5EF4-FFF2-40B4-BE49-F238E27FC236}">
              <a16:creationId xmlns:a16="http://schemas.microsoft.com/office/drawing/2014/main" id="{61CC3461-46F6-1A4C-900B-8D0AE15F4FA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101600</xdr:rowOff>
    </xdr:to>
    <xdr:sp macro="" textlink="">
      <xdr:nvSpPr>
        <xdr:cNvPr id="1051" name="AutoShape 27" descr="direction out">
          <a:extLst>
            <a:ext uri="{FF2B5EF4-FFF2-40B4-BE49-F238E27FC236}">
              <a16:creationId xmlns:a16="http://schemas.microsoft.com/office/drawing/2014/main" id="{FED7C2F6-E818-9E4D-87C9-F6D5D2C42C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101600</xdr:rowOff>
    </xdr:to>
    <xdr:sp macro="" textlink="">
      <xdr:nvSpPr>
        <xdr:cNvPr id="1052" name="AutoShape 28" descr="direction in">
          <a:extLst>
            <a:ext uri="{FF2B5EF4-FFF2-40B4-BE49-F238E27FC236}">
              <a16:creationId xmlns:a16="http://schemas.microsoft.com/office/drawing/2014/main" id="{3DFAF1DE-83DF-9146-BD5D-4397DF1F4F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101600</xdr:rowOff>
    </xdr:to>
    <xdr:sp macro="" textlink="">
      <xdr:nvSpPr>
        <xdr:cNvPr id="1053" name="AutoShape 29" descr="direction in">
          <a:extLst>
            <a:ext uri="{FF2B5EF4-FFF2-40B4-BE49-F238E27FC236}">
              <a16:creationId xmlns:a16="http://schemas.microsoft.com/office/drawing/2014/main" id="{91762AAD-2E7C-6147-85B9-EFB9E30742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101600</xdr:rowOff>
    </xdr:to>
    <xdr:sp macro="" textlink="">
      <xdr:nvSpPr>
        <xdr:cNvPr id="1054" name="AutoShape 30" descr="direction in">
          <a:extLst>
            <a:ext uri="{FF2B5EF4-FFF2-40B4-BE49-F238E27FC236}">
              <a16:creationId xmlns:a16="http://schemas.microsoft.com/office/drawing/2014/main" id="{2DAF091D-8071-5542-A7E8-35AB287A06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101600</xdr:rowOff>
    </xdr:to>
    <xdr:sp macro="" textlink="">
      <xdr:nvSpPr>
        <xdr:cNvPr id="1055" name="AutoShape 31" descr="direction out">
          <a:extLst>
            <a:ext uri="{FF2B5EF4-FFF2-40B4-BE49-F238E27FC236}">
              <a16:creationId xmlns:a16="http://schemas.microsoft.com/office/drawing/2014/main" id="{F7254858-C4F4-D646-B442-8B72D61A8D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101600</xdr:rowOff>
    </xdr:to>
    <xdr:sp macro="" textlink="">
      <xdr:nvSpPr>
        <xdr:cNvPr id="1056" name="AutoShape 32" descr="direction out">
          <a:extLst>
            <a:ext uri="{FF2B5EF4-FFF2-40B4-BE49-F238E27FC236}">
              <a16:creationId xmlns:a16="http://schemas.microsoft.com/office/drawing/2014/main" id="{8B4D9E0F-DF86-2D4A-81C8-FC76743F2AF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101600</xdr:rowOff>
    </xdr:to>
    <xdr:sp macro="" textlink="">
      <xdr:nvSpPr>
        <xdr:cNvPr id="1057" name="AutoShape 33" descr="direction out">
          <a:extLst>
            <a:ext uri="{FF2B5EF4-FFF2-40B4-BE49-F238E27FC236}">
              <a16:creationId xmlns:a16="http://schemas.microsoft.com/office/drawing/2014/main" id="{6C6AA144-4EEF-AB49-A4AC-E8399D2EFA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80819</xdr:colOff>
      <xdr:row>473</xdr:row>
      <xdr:rowOff>39512</xdr:rowOff>
    </xdr:from>
    <xdr:to>
      <xdr:col>8</xdr:col>
      <xdr:colOff>663223</xdr:colOff>
      <xdr:row>486</xdr:row>
      <xdr:rowOff>114429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CB4108-F444-014D-BF7D-A186C9A68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3E4D-77C1-3143-9973-1C2D8FD69867}">
  <dimension ref="A2:J19"/>
  <sheetViews>
    <sheetView tabSelected="1" workbookViewId="0">
      <selection activeCell="C17" sqref="C17"/>
    </sheetView>
  </sheetViews>
  <sheetFormatPr baseColWidth="10" defaultRowHeight="16"/>
  <cols>
    <col min="10" max="10" width="33" customWidth="1"/>
  </cols>
  <sheetData>
    <row r="2" spans="1:10">
      <c r="A2" t="s">
        <v>305</v>
      </c>
    </row>
    <row r="3" spans="1:10" ht="25">
      <c r="A3" t="s">
        <v>328</v>
      </c>
      <c r="I3" s="4" t="s">
        <v>2</v>
      </c>
    </row>
    <row r="4" spans="1:10">
      <c r="A4" t="s">
        <v>329</v>
      </c>
    </row>
    <row r="5" spans="1:10">
      <c r="A5" t="s">
        <v>308</v>
      </c>
    </row>
    <row r="6" spans="1:10">
      <c r="A6" t="s">
        <v>333</v>
      </c>
    </row>
    <row r="7" spans="1:10">
      <c r="A7" t="s">
        <v>334</v>
      </c>
    </row>
    <row r="8" spans="1:10">
      <c r="A8" t="s">
        <v>331</v>
      </c>
    </row>
    <row r="9" spans="1:10">
      <c r="A9" t="s">
        <v>330</v>
      </c>
    </row>
    <row r="10" spans="1:10" ht="26">
      <c r="A10" t="s">
        <v>335</v>
      </c>
      <c r="I10" s="3"/>
    </row>
    <row r="12" spans="1:10" ht="25">
      <c r="J12" s="4"/>
    </row>
    <row r="13" spans="1:10">
      <c r="A13" t="s">
        <v>306</v>
      </c>
    </row>
    <row r="14" spans="1:10" ht="25">
      <c r="A14" t="s">
        <v>307</v>
      </c>
      <c r="J14" s="4"/>
    </row>
    <row r="15" spans="1:10" ht="25">
      <c r="A15" t="s">
        <v>332</v>
      </c>
      <c r="J15" s="4"/>
    </row>
    <row r="16" spans="1:10" ht="25">
      <c r="J16" s="4"/>
    </row>
    <row r="17" spans="1:10" ht="25">
      <c r="J17" s="4"/>
    </row>
    <row r="18" spans="1:10" ht="25">
      <c r="A18" s="4" t="s">
        <v>8</v>
      </c>
      <c r="J18" s="4"/>
    </row>
    <row r="19" spans="1:10" ht="25">
      <c r="A19" s="7">
        <v>1.3277777777777777</v>
      </c>
      <c r="J19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4819-B003-1942-8FF5-614B7C523BCD}">
  <dimension ref="A1:N500"/>
  <sheetViews>
    <sheetView topLeftCell="A460" zoomScale="99" workbookViewId="0">
      <selection activeCell="E469" sqref="E469"/>
    </sheetView>
  </sheetViews>
  <sheetFormatPr baseColWidth="10" defaultRowHeight="16"/>
  <cols>
    <col min="1" max="1" width="28" customWidth="1"/>
    <col min="6" max="6" width="20" customWidth="1"/>
    <col min="11" max="11" width="20" customWidth="1"/>
    <col min="12" max="12" width="10.83203125" style="11"/>
  </cols>
  <sheetData>
    <row r="1" spans="1:14">
      <c r="A1" s="15" t="s">
        <v>312</v>
      </c>
      <c r="B1" s="15"/>
      <c r="C1" s="15"/>
      <c r="F1" s="15" t="s">
        <v>313</v>
      </c>
      <c r="G1" s="15"/>
      <c r="H1" s="15"/>
      <c r="K1" s="15" t="s">
        <v>314</v>
      </c>
      <c r="L1" s="15"/>
      <c r="M1" s="15"/>
      <c r="N1" s="15"/>
    </row>
    <row r="2" spans="1:14">
      <c r="K2" s="15" t="s">
        <v>315</v>
      </c>
      <c r="L2" s="15"/>
      <c r="M2" s="15"/>
      <c r="N2" s="15"/>
    </row>
    <row r="3" spans="1:14">
      <c r="B3" t="s">
        <v>0</v>
      </c>
      <c r="C3" t="s">
        <v>1</v>
      </c>
      <c r="G3" t="s">
        <v>0</v>
      </c>
      <c r="H3" t="s">
        <v>1</v>
      </c>
      <c r="L3" s="11" t="s">
        <v>0</v>
      </c>
      <c r="M3" t="s">
        <v>1</v>
      </c>
    </row>
    <row r="4" spans="1:14">
      <c r="A4" s="1">
        <v>44377</v>
      </c>
      <c r="B4">
        <v>4</v>
      </c>
      <c r="C4">
        <v>44</v>
      </c>
      <c r="F4" s="1">
        <v>44377</v>
      </c>
      <c r="G4">
        <v>4</v>
      </c>
      <c r="H4">
        <v>44</v>
      </c>
      <c r="K4" s="1">
        <v>44377</v>
      </c>
      <c r="L4" s="11">
        <v>4</v>
      </c>
      <c r="M4">
        <v>44</v>
      </c>
    </row>
    <row r="5" spans="1:14">
      <c r="A5" s="1">
        <v>44375</v>
      </c>
      <c r="B5">
        <v>0</v>
      </c>
      <c r="C5">
        <v>38</v>
      </c>
      <c r="F5" s="1">
        <v>44375</v>
      </c>
      <c r="G5">
        <v>0</v>
      </c>
      <c r="H5">
        <v>38</v>
      </c>
      <c r="K5" s="1">
        <v>44375</v>
      </c>
      <c r="L5" s="11">
        <v>0</v>
      </c>
      <c r="M5">
        <v>38</v>
      </c>
    </row>
    <row r="6" spans="1:14">
      <c r="A6" s="1">
        <v>44374</v>
      </c>
      <c r="B6">
        <v>0</v>
      </c>
      <c r="C6">
        <v>45</v>
      </c>
      <c r="F6" s="1">
        <v>44374</v>
      </c>
      <c r="G6">
        <v>0</v>
      </c>
      <c r="H6">
        <v>45</v>
      </c>
      <c r="K6" s="1">
        <v>44374</v>
      </c>
      <c r="L6" s="11">
        <v>0</v>
      </c>
      <c r="M6">
        <v>45</v>
      </c>
    </row>
    <row r="7" spans="1:14">
      <c r="A7" s="1">
        <v>44372</v>
      </c>
      <c r="B7">
        <v>0</v>
      </c>
      <c r="C7">
        <v>35</v>
      </c>
      <c r="F7" s="1">
        <v>44372</v>
      </c>
      <c r="G7">
        <v>0</v>
      </c>
      <c r="H7">
        <v>35</v>
      </c>
      <c r="K7" s="1">
        <v>44372</v>
      </c>
      <c r="L7" s="11">
        <v>0</v>
      </c>
      <c r="M7">
        <v>35</v>
      </c>
    </row>
    <row r="8" spans="1:14">
      <c r="A8" s="1">
        <v>44372</v>
      </c>
      <c r="B8">
        <v>2</v>
      </c>
      <c r="C8">
        <v>0</v>
      </c>
      <c r="F8" s="1">
        <v>44372</v>
      </c>
      <c r="G8">
        <v>2</v>
      </c>
      <c r="H8">
        <v>0</v>
      </c>
      <c r="K8" s="1">
        <v>44372</v>
      </c>
      <c r="L8" s="11">
        <v>2</v>
      </c>
      <c r="M8">
        <v>0</v>
      </c>
    </row>
    <row r="9" spans="1:14">
      <c r="A9" s="1">
        <v>44372</v>
      </c>
      <c r="B9">
        <v>0</v>
      </c>
      <c r="C9">
        <v>14</v>
      </c>
      <c r="F9" s="1">
        <v>44372</v>
      </c>
      <c r="G9">
        <v>0</v>
      </c>
      <c r="H9">
        <v>14</v>
      </c>
      <c r="K9" s="1">
        <v>44372</v>
      </c>
      <c r="L9" s="11">
        <v>0</v>
      </c>
      <c r="M9">
        <v>14</v>
      </c>
    </row>
    <row r="10" spans="1:14">
      <c r="A10" s="1">
        <v>44371</v>
      </c>
      <c r="B10">
        <v>31</v>
      </c>
      <c r="C10">
        <v>52</v>
      </c>
      <c r="F10" s="1">
        <v>44371</v>
      </c>
      <c r="G10">
        <v>31</v>
      </c>
      <c r="H10">
        <v>52</v>
      </c>
      <c r="K10" s="1">
        <v>44371</v>
      </c>
      <c r="L10" s="11">
        <v>31</v>
      </c>
      <c r="M10">
        <v>52</v>
      </c>
    </row>
    <row r="11" spans="1:14">
      <c r="A11" s="1">
        <v>44371</v>
      </c>
      <c r="B11">
        <v>15</v>
      </c>
      <c r="C11">
        <v>41</v>
      </c>
      <c r="F11" s="1">
        <v>44371</v>
      </c>
      <c r="G11">
        <v>15</v>
      </c>
      <c r="H11">
        <v>41</v>
      </c>
      <c r="K11" s="1">
        <v>44371</v>
      </c>
      <c r="L11" s="11">
        <v>15</v>
      </c>
      <c r="M11">
        <v>41</v>
      </c>
    </row>
    <row r="12" spans="1:14">
      <c r="A12" s="1">
        <v>44371</v>
      </c>
      <c r="B12">
        <v>0</v>
      </c>
      <c r="C12">
        <v>48</v>
      </c>
      <c r="F12" s="1">
        <v>44371</v>
      </c>
      <c r="G12">
        <v>0</v>
      </c>
      <c r="H12">
        <v>48</v>
      </c>
      <c r="K12" s="1">
        <v>44371</v>
      </c>
      <c r="L12" s="11">
        <v>0</v>
      </c>
      <c r="M12">
        <v>48</v>
      </c>
    </row>
    <row r="13" spans="1:14">
      <c r="A13" s="1">
        <v>44371</v>
      </c>
      <c r="B13">
        <v>1</v>
      </c>
      <c r="C13">
        <v>17</v>
      </c>
      <c r="F13" s="1">
        <v>44371</v>
      </c>
      <c r="G13">
        <v>1</v>
      </c>
      <c r="H13">
        <v>17</v>
      </c>
      <c r="K13" s="1">
        <v>44371</v>
      </c>
      <c r="L13" s="11">
        <v>1</v>
      </c>
      <c r="M13">
        <v>17</v>
      </c>
    </row>
    <row r="14" spans="1:14">
      <c r="A14" s="1">
        <v>44370</v>
      </c>
      <c r="B14">
        <v>0</v>
      </c>
      <c r="C14">
        <v>28</v>
      </c>
      <c r="F14" s="1">
        <v>44370</v>
      </c>
      <c r="G14">
        <v>0</v>
      </c>
      <c r="H14">
        <v>28</v>
      </c>
      <c r="K14" s="1">
        <v>44370</v>
      </c>
      <c r="L14" s="11">
        <v>0</v>
      </c>
      <c r="M14">
        <v>28</v>
      </c>
    </row>
    <row r="15" spans="1:14">
      <c r="A15" s="1">
        <v>44370</v>
      </c>
      <c r="B15">
        <v>1</v>
      </c>
      <c r="C15">
        <v>5</v>
      </c>
      <c r="F15" s="1">
        <v>44370</v>
      </c>
      <c r="G15">
        <v>1</v>
      </c>
      <c r="H15">
        <v>5</v>
      </c>
      <c r="K15" s="1">
        <v>44370</v>
      </c>
      <c r="L15" s="11">
        <v>1</v>
      </c>
      <c r="M15">
        <v>5</v>
      </c>
    </row>
    <row r="16" spans="1:14">
      <c r="A16" s="1">
        <v>44369</v>
      </c>
      <c r="B16">
        <v>3</v>
      </c>
      <c r="C16">
        <v>42</v>
      </c>
      <c r="F16" s="1">
        <v>44369</v>
      </c>
      <c r="G16">
        <v>3</v>
      </c>
      <c r="H16">
        <v>42</v>
      </c>
      <c r="K16" s="1">
        <v>44369</v>
      </c>
      <c r="L16" s="11">
        <v>3</v>
      </c>
      <c r="M16">
        <v>42</v>
      </c>
    </row>
    <row r="17" spans="1:13">
      <c r="A17" s="1">
        <v>44369</v>
      </c>
      <c r="B17">
        <v>3</v>
      </c>
      <c r="C17">
        <v>45</v>
      </c>
      <c r="F17" s="1">
        <v>44369</v>
      </c>
      <c r="G17">
        <v>3</v>
      </c>
      <c r="H17">
        <v>45</v>
      </c>
      <c r="K17" s="1">
        <v>44369</v>
      </c>
      <c r="L17" s="11">
        <v>3</v>
      </c>
      <c r="M17">
        <v>45</v>
      </c>
    </row>
    <row r="18" spans="1:13">
      <c r="A18" s="1">
        <v>44369</v>
      </c>
      <c r="B18">
        <v>1</v>
      </c>
      <c r="C18">
        <v>21</v>
      </c>
      <c r="F18" s="1">
        <v>44369</v>
      </c>
      <c r="G18">
        <v>1</v>
      </c>
      <c r="H18">
        <v>21</v>
      </c>
      <c r="K18" s="1">
        <v>44369</v>
      </c>
      <c r="L18" s="11">
        <v>1</v>
      </c>
      <c r="M18">
        <v>21</v>
      </c>
    </row>
    <row r="19" spans="1:13">
      <c r="A19" s="1">
        <v>44369</v>
      </c>
      <c r="B19">
        <v>0</v>
      </c>
      <c r="C19">
        <v>27</v>
      </c>
      <c r="F19" s="1">
        <v>44369</v>
      </c>
      <c r="G19">
        <v>0</v>
      </c>
      <c r="H19">
        <v>27</v>
      </c>
      <c r="K19" s="1">
        <v>44369</v>
      </c>
      <c r="L19" s="11">
        <v>0</v>
      </c>
      <c r="M19">
        <v>27</v>
      </c>
    </row>
    <row r="20" spans="1:13">
      <c r="A20" s="1">
        <v>44369</v>
      </c>
      <c r="B20">
        <v>0</v>
      </c>
      <c r="C20">
        <v>41</v>
      </c>
      <c r="F20" s="1">
        <v>44369</v>
      </c>
      <c r="G20">
        <v>0</v>
      </c>
      <c r="H20">
        <v>41</v>
      </c>
      <c r="K20" s="1">
        <v>44369</v>
      </c>
      <c r="L20" s="11">
        <v>0</v>
      </c>
      <c r="M20">
        <v>41</v>
      </c>
    </row>
    <row r="21" spans="1:13">
      <c r="A21" s="1">
        <v>44365</v>
      </c>
      <c r="B21">
        <v>2</v>
      </c>
      <c r="C21">
        <v>0</v>
      </c>
      <c r="F21" s="1">
        <v>44365</v>
      </c>
      <c r="G21">
        <v>2</v>
      </c>
      <c r="H21">
        <v>0</v>
      </c>
      <c r="K21" s="1">
        <v>44365</v>
      </c>
      <c r="L21" s="11">
        <v>2</v>
      </c>
      <c r="M21">
        <v>0</v>
      </c>
    </row>
    <row r="22" spans="1:13">
      <c r="A22" s="1">
        <v>44365</v>
      </c>
      <c r="B22">
        <v>5</v>
      </c>
      <c r="C22">
        <v>19</v>
      </c>
      <c r="F22" s="1">
        <v>44365</v>
      </c>
      <c r="G22">
        <v>5</v>
      </c>
      <c r="H22">
        <v>19</v>
      </c>
      <c r="K22" s="1">
        <v>44365</v>
      </c>
      <c r="L22" s="11">
        <v>5</v>
      </c>
      <c r="M22">
        <v>19</v>
      </c>
    </row>
    <row r="23" spans="1:13">
      <c r="A23" s="1">
        <v>44365</v>
      </c>
      <c r="B23">
        <v>2</v>
      </c>
      <c r="C23">
        <v>39</v>
      </c>
      <c r="F23" s="1">
        <v>44365</v>
      </c>
      <c r="G23">
        <v>2</v>
      </c>
      <c r="H23">
        <v>39</v>
      </c>
      <c r="K23" s="1">
        <v>44365</v>
      </c>
      <c r="L23" s="11">
        <v>2</v>
      </c>
      <c r="M23">
        <v>39</v>
      </c>
    </row>
    <row r="24" spans="1:13">
      <c r="A24" s="1">
        <v>44365</v>
      </c>
      <c r="B24">
        <v>15</v>
      </c>
      <c r="C24">
        <v>34</v>
      </c>
      <c r="F24" s="1">
        <v>44365</v>
      </c>
      <c r="G24">
        <v>15</v>
      </c>
      <c r="H24">
        <v>34</v>
      </c>
      <c r="K24" s="1">
        <v>44365</v>
      </c>
      <c r="L24" s="11">
        <v>15</v>
      </c>
      <c r="M24">
        <v>34</v>
      </c>
    </row>
    <row r="25" spans="1:13">
      <c r="A25" s="1">
        <v>44365</v>
      </c>
      <c r="B25">
        <v>17</v>
      </c>
      <c r="C25">
        <v>26</v>
      </c>
      <c r="F25" s="1">
        <v>44365</v>
      </c>
      <c r="G25">
        <v>17</v>
      </c>
      <c r="H25">
        <v>26</v>
      </c>
      <c r="K25" s="1">
        <v>44365</v>
      </c>
      <c r="L25" s="11">
        <v>17</v>
      </c>
      <c r="M25">
        <v>26</v>
      </c>
    </row>
    <row r="26" spans="1:13">
      <c r="A26" s="1">
        <v>44360</v>
      </c>
      <c r="B26">
        <v>21</v>
      </c>
      <c r="C26">
        <v>45</v>
      </c>
      <c r="F26" s="1">
        <v>44360</v>
      </c>
      <c r="G26">
        <v>21</v>
      </c>
      <c r="H26">
        <v>45</v>
      </c>
      <c r="K26" s="1">
        <v>44360</v>
      </c>
      <c r="L26" s="11">
        <v>21</v>
      </c>
      <c r="M26">
        <v>45</v>
      </c>
    </row>
    <row r="27" spans="1:13">
      <c r="A27" s="1">
        <v>44359</v>
      </c>
      <c r="B27">
        <v>16</v>
      </c>
      <c r="C27">
        <v>15</v>
      </c>
      <c r="F27" s="1">
        <v>44359</v>
      </c>
      <c r="G27">
        <v>16</v>
      </c>
      <c r="H27">
        <v>15</v>
      </c>
      <c r="K27" s="1">
        <v>44359</v>
      </c>
      <c r="L27" s="11">
        <v>16</v>
      </c>
      <c r="M27">
        <v>15</v>
      </c>
    </row>
    <row r="28" spans="1:13">
      <c r="A28" s="1">
        <v>44358</v>
      </c>
      <c r="B28">
        <v>0</v>
      </c>
      <c r="C28">
        <v>21</v>
      </c>
      <c r="F28" s="1">
        <v>44358</v>
      </c>
      <c r="G28">
        <v>0</v>
      </c>
      <c r="H28">
        <v>21</v>
      </c>
      <c r="K28" s="1">
        <v>44358</v>
      </c>
      <c r="L28" s="11">
        <v>0</v>
      </c>
      <c r="M28">
        <v>21</v>
      </c>
    </row>
    <row r="29" spans="1:13">
      <c r="A29" s="1">
        <v>44355</v>
      </c>
      <c r="B29">
        <v>3</v>
      </c>
      <c r="C29">
        <v>10</v>
      </c>
      <c r="F29" s="1">
        <v>44355</v>
      </c>
      <c r="G29">
        <v>3</v>
      </c>
      <c r="H29">
        <v>10</v>
      </c>
      <c r="K29" s="1">
        <v>44355</v>
      </c>
      <c r="L29" s="11">
        <v>3</v>
      </c>
      <c r="M29">
        <v>10</v>
      </c>
    </row>
    <row r="30" spans="1:13">
      <c r="A30" s="1">
        <v>44354</v>
      </c>
      <c r="B30">
        <v>3</v>
      </c>
      <c r="C30">
        <v>4</v>
      </c>
      <c r="F30" s="1">
        <v>44354</v>
      </c>
      <c r="G30">
        <v>3</v>
      </c>
      <c r="H30">
        <v>4</v>
      </c>
      <c r="K30" s="1">
        <v>44354</v>
      </c>
      <c r="L30" s="11">
        <v>3</v>
      </c>
      <c r="M30">
        <v>4</v>
      </c>
    </row>
    <row r="31" spans="1:13">
      <c r="A31" s="1">
        <v>44354</v>
      </c>
      <c r="B31">
        <v>0</v>
      </c>
      <c r="C31">
        <v>30</v>
      </c>
      <c r="F31" s="1">
        <v>44354</v>
      </c>
      <c r="G31">
        <v>0</v>
      </c>
      <c r="H31">
        <v>30</v>
      </c>
      <c r="K31" s="1">
        <v>44354</v>
      </c>
      <c r="L31" s="11">
        <v>0</v>
      </c>
      <c r="M31">
        <v>30</v>
      </c>
    </row>
    <row r="32" spans="1:13">
      <c r="A32" s="1">
        <v>44354</v>
      </c>
      <c r="B32">
        <v>2</v>
      </c>
      <c r="C32">
        <v>21</v>
      </c>
      <c r="F32" s="1">
        <v>44354</v>
      </c>
      <c r="G32">
        <v>2</v>
      </c>
      <c r="H32">
        <v>21</v>
      </c>
      <c r="K32" s="1">
        <v>44354</v>
      </c>
      <c r="L32" s="11">
        <v>2</v>
      </c>
      <c r="M32">
        <v>21</v>
      </c>
    </row>
    <row r="33" spans="1:13">
      <c r="A33" s="1">
        <v>44354</v>
      </c>
      <c r="B33">
        <v>10</v>
      </c>
      <c r="C33">
        <v>17</v>
      </c>
      <c r="F33" s="1">
        <v>44354</v>
      </c>
      <c r="G33">
        <v>10</v>
      </c>
      <c r="H33">
        <v>17</v>
      </c>
      <c r="K33" s="1">
        <v>44354</v>
      </c>
      <c r="L33" s="11">
        <v>10</v>
      </c>
      <c r="M33">
        <v>17</v>
      </c>
    </row>
    <row r="34" spans="1:13">
      <c r="A34" s="1">
        <v>44351</v>
      </c>
      <c r="B34">
        <v>0</v>
      </c>
      <c r="C34">
        <v>25</v>
      </c>
      <c r="F34" s="1">
        <v>44351</v>
      </c>
      <c r="G34">
        <v>0</v>
      </c>
      <c r="H34">
        <v>25</v>
      </c>
      <c r="K34" s="1">
        <v>44351</v>
      </c>
      <c r="L34" s="11">
        <v>0</v>
      </c>
      <c r="M34">
        <v>25</v>
      </c>
    </row>
    <row r="35" spans="1:13">
      <c r="A35" s="1">
        <v>44351</v>
      </c>
      <c r="B35">
        <v>39</v>
      </c>
      <c r="C35">
        <v>47</v>
      </c>
      <c r="F35" s="1">
        <v>44351</v>
      </c>
      <c r="G35">
        <v>39</v>
      </c>
      <c r="H35">
        <v>47</v>
      </c>
      <c r="K35" s="1">
        <v>44351</v>
      </c>
      <c r="L35" s="11">
        <v>39</v>
      </c>
      <c r="M35">
        <v>47</v>
      </c>
    </row>
    <row r="36" spans="1:13">
      <c r="A36" s="1">
        <v>44350</v>
      </c>
      <c r="B36">
        <v>1</v>
      </c>
      <c r="C36">
        <v>42</v>
      </c>
      <c r="F36" s="1">
        <v>44350</v>
      </c>
      <c r="G36">
        <v>1</v>
      </c>
      <c r="H36">
        <v>42</v>
      </c>
      <c r="K36" s="1">
        <v>44350</v>
      </c>
      <c r="L36" s="11">
        <v>1</v>
      </c>
      <c r="M36">
        <v>42</v>
      </c>
    </row>
    <row r="37" spans="1:13">
      <c r="A37" s="1"/>
      <c r="F37" s="1"/>
      <c r="G37" s="16">
        <f>SUM(G4:G36)</f>
        <v>197</v>
      </c>
      <c r="K37" s="1" t="s">
        <v>316</v>
      </c>
      <c r="L37" s="13">
        <f>SUM(L4:L36)</f>
        <v>197</v>
      </c>
      <c r="M37">
        <f>SUM(M4:M36)</f>
        <v>938</v>
      </c>
    </row>
    <row r="38" spans="1:13">
      <c r="A38" s="1"/>
      <c r="F38" s="1"/>
      <c r="K38" s="1" t="s">
        <v>317</v>
      </c>
      <c r="L38" s="14">
        <f>M37/60+L37</f>
        <v>212.63333333333333</v>
      </c>
    </row>
    <row r="39" spans="1:13">
      <c r="A39" s="1"/>
      <c r="F39" s="1"/>
      <c r="K39" s="1"/>
    </row>
    <row r="40" spans="1:13">
      <c r="A40" s="1">
        <v>44344</v>
      </c>
      <c r="B40">
        <v>0</v>
      </c>
      <c r="C40">
        <v>34</v>
      </c>
      <c r="F40" s="1">
        <v>44344</v>
      </c>
      <c r="G40">
        <v>0</v>
      </c>
      <c r="H40">
        <v>34</v>
      </c>
      <c r="K40" s="1">
        <v>44344</v>
      </c>
      <c r="L40" s="11">
        <v>0</v>
      </c>
      <c r="M40">
        <v>34</v>
      </c>
    </row>
    <row r="41" spans="1:13">
      <c r="A41" s="1">
        <v>44344</v>
      </c>
      <c r="B41">
        <v>2</v>
      </c>
      <c r="C41">
        <v>2</v>
      </c>
      <c r="F41" s="1">
        <v>44344</v>
      </c>
      <c r="G41">
        <v>2</v>
      </c>
      <c r="H41">
        <v>2</v>
      </c>
      <c r="K41" s="1">
        <v>44344</v>
      </c>
      <c r="L41" s="11">
        <v>2</v>
      </c>
      <c r="M41">
        <v>2</v>
      </c>
    </row>
    <row r="42" spans="1:13">
      <c r="A42" s="1">
        <v>44344</v>
      </c>
      <c r="B42">
        <v>3</v>
      </c>
      <c r="C42">
        <v>53</v>
      </c>
      <c r="F42" s="1">
        <v>44344</v>
      </c>
      <c r="G42">
        <v>3</v>
      </c>
      <c r="H42">
        <v>53</v>
      </c>
      <c r="K42" s="1">
        <v>44344</v>
      </c>
      <c r="L42" s="11">
        <v>3</v>
      </c>
      <c r="M42">
        <v>53</v>
      </c>
    </row>
    <row r="43" spans="1:13">
      <c r="A43" s="1">
        <v>44343</v>
      </c>
      <c r="B43">
        <v>1</v>
      </c>
      <c r="C43">
        <v>40</v>
      </c>
      <c r="F43" s="1">
        <v>44343</v>
      </c>
      <c r="G43">
        <v>1</v>
      </c>
      <c r="H43">
        <v>40</v>
      </c>
      <c r="K43" s="1">
        <v>44343</v>
      </c>
      <c r="L43" s="11">
        <v>1</v>
      </c>
      <c r="M43">
        <v>40</v>
      </c>
    </row>
    <row r="44" spans="1:13">
      <c r="A44" s="1">
        <v>44342</v>
      </c>
      <c r="B44">
        <v>41</v>
      </c>
      <c r="C44">
        <v>5</v>
      </c>
      <c r="F44" s="1">
        <v>44342</v>
      </c>
      <c r="G44">
        <v>41</v>
      </c>
      <c r="H44">
        <v>5</v>
      </c>
      <c r="K44" s="1">
        <v>44342</v>
      </c>
      <c r="L44" s="11">
        <v>41</v>
      </c>
      <c r="M44">
        <v>5</v>
      </c>
    </row>
    <row r="45" spans="1:13">
      <c r="A45" s="1">
        <v>44341</v>
      </c>
      <c r="B45">
        <v>0</v>
      </c>
      <c r="C45">
        <v>47</v>
      </c>
      <c r="F45" s="1">
        <v>44341</v>
      </c>
      <c r="G45">
        <v>0</v>
      </c>
      <c r="H45">
        <v>47</v>
      </c>
      <c r="K45" s="1">
        <v>44341</v>
      </c>
      <c r="L45" s="11">
        <v>0</v>
      </c>
      <c r="M45">
        <v>47</v>
      </c>
    </row>
    <row r="46" spans="1:13">
      <c r="A46" s="1">
        <v>44339</v>
      </c>
      <c r="B46">
        <v>2</v>
      </c>
      <c r="C46">
        <v>12</v>
      </c>
      <c r="F46" s="1">
        <v>44339</v>
      </c>
      <c r="G46">
        <v>2</v>
      </c>
      <c r="H46">
        <v>12</v>
      </c>
      <c r="K46" s="1">
        <v>44339</v>
      </c>
      <c r="L46" s="11">
        <v>2</v>
      </c>
      <c r="M46">
        <v>12</v>
      </c>
    </row>
    <row r="47" spans="1:13">
      <c r="A47" s="1">
        <v>44339</v>
      </c>
      <c r="B47">
        <v>1</v>
      </c>
      <c r="C47">
        <v>39</v>
      </c>
      <c r="F47" s="1">
        <v>44339</v>
      </c>
      <c r="G47">
        <v>1</v>
      </c>
      <c r="H47">
        <v>39</v>
      </c>
      <c r="K47" s="1">
        <v>44339</v>
      </c>
      <c r="L47" s="11">
        <v>1</v>
      </c>
      <c r="M47">
        <v>39</v>
      </c>
    </row>
    <row r="48" spans="1:13">
      <c r="A48" s="1">
        <v>44339</v>
      </c>
      <c r="B48">
        <v>1</v>
      </c>
      <c r="C48">
        <v>17</v>
      </c>
      <c r="F48" s="1">
        <v>44339</v>
      </c>
      <c r="G48">
        <v>1</v>
      </c>
      <c r="H48">
        <v>17</v>
      </c>
      <c r="K48" s="1">
        <v>44339</v>
      </c>
      <c r="L48" s="11">
        <v>1</v>
      </c>
      <c r="M48">
        <v>17</v>
      </c>
    </row>
    <row r="49" spans="1:13">
      <c r="A49" s="1">
        <v>44339</v>
      </c>
      <c r="B49">
        <v>0</v>
      </c>
      <c r="C49">
        <v>25</v>
      </c>
      <c r="F49" s="1">
        <v>44339</v>
      </c>
      <c r="G49">
        <v>0</v>
      </c>
      <c r="H49">
        <v>25</v>
      </c>
      <c r="K49" s="1">
        <v>44339</v>
      </c>
      <c r="L49" s="11">
        <v>0</v>
      </c>
      <c r="M49">
        <v>25</v>
      </c>
    </row>
    <row r="50" spans="1:13">
      <c r="A50" s="1">
        <v>44338</v>
      </c>
      <c r="B50">
        <v>0</v>
      </c>
      <c r="C50">
        <v>11</v>
      </c>
      <c r="F50" s="1">
        <v>44338</v>
      </c>
      <c r="G50">
        <v>0</v>
      </c>
      <c r="H50">
        <v>11</v>
      </c>
      <c r="K50" s="1">
        <v>44338</v>
      </c>
      <c r="L50" s="11">
        <v>0</v>
      </c>
      <c r="M50">
        <v>11</v>
      </c>
    </row>
    <row r="51" spans="1:13">
      <c r="A51" s="1">
        <v>44338</v>
      </c>
      <c r="B51">
        <v>0</v>
      </c>
      <c r="C51">
        <v>23</v>
      </c>
      <c r="F51" s="1">
        <v>44338</v>
      </c>
      <c r="G51">
        <v>0</v>
      </c>
      <c r="H51">
        <v>23</v>
      </c>
      <c r="K51" s="1">
        <v>44338</v>
      </c>
      <c r="L51" s="11">
        <v>0</v>
      </c>
      <c r="M51">
        <v>23</v>
      </c>
    </row>
    <row r="52" spans="1:13">
      <c r="A52" s="1">
        <v>44337</v>
      </c>
      <c r="B52">
        <v>0</v>
      </c>
      <c r="C52">
        <v>34</v>
      </c>
      <c r="F52" s="1">
        <v>44337</v>
      </c>
      <c r="G52">
        <v>0</v>
      </c>
      <c r="H52">
        <v>34</v>
      </c>
      <c r="K52" s="1">
        <v>44337</v>
      </c>
      <c r="L52" s="11">
        <v>0</v>
      </c>
      <c r="M52">
        <v>34</v>
      </c>
    </row>
    <row r="53" spans="1:13">
      <c r="A53" s="1">
        <v>44335</v>
      </c>
      <c r="B53">
        <v>0</v>
      </c>
      <c r="C53">
        <v>54</v>
      </c>
      <c r="F53" s="1">
        <v>44335</v>
      </c>
      <c r="G53">
        <v>0</v>
      </c>
      <c r="H53">
        <v>54</v>
      </c>
      <c r="K53" s="1">
        <v>44335</v>
      </c>
      <c r="L53" s="11">
        <v>0</v>
      </c>
      <c r="M53">
        <v>54</v>
      </c>
    </row>
    <row r="54" spans="1:13">
      <c r="A54" s="1">
        <v>44334</v>
      </c>
      <c r="B54">
        <v>1</v>
      </c>
      <c r="C54">
        <v>49</v>
      </c>
      <c r="F54" s="1">
        <v>44334</v>
      </c>
      <c r="G54">
        <v>1</v>
      </c>
      <c r="H54">
        <v>49</v>
      </c>
      <c r="K54" s="1">
        <v>44334</v>
      </c>
      <c r="L54" s="11">
        <v>1</v>
      </c>
      <c r="M54">
        <v>49</v>
      </c>
    </row>
    <row r="55" spans="1:13">
      <c r="A55" s="1">
        <v>44333</v>
      </c>
      <c r="B55">
        <v>1</v>
      </c>
      <c r="C55">
        <v>23</v>
      </c>
      <c r="F55" s="1">
        <v>44333</v>
      </c>
      <c r="G55">
        <v>1</v>
      </c>
      <c r="H55">
        <v>23</v>
      </c>
      <c r="K55" s="1">
        <v>44333</v>
      </c>
      <c r="L55" s="11">
        <v>1</v>
      </c>
      <c r="M55">
        <v>23</v>
      </c>
    </row>
    <row r="56" spans="1:13">
      <c r="A56" s="1">
        <v>44333</v>
      </c>
      <c r="B56">
        <v>2</v>
      </c>
      <c r="C56">
        <v>29</v>
      </c>
      <c r="F56" s="1">
        <v>44333</v>
      </c>
      <c r="G56">
        <v>2</v>
      </c>
      <c r="H56">
        <v>29</v>
      </c>
      <c r="K56" s="1">
        <v>44333</v>
      </c>
      <c r="L56" s="11">
        <v>2</v>
      </c>
      <c r="M56">
        <v>29</v>
      </c>
    </row>
    <row r="57" spans="1:13">
      <c r="A57" s="1">
        <v>44330</v>
      </c>
      <c r="B57">
        <v>0</v>
      </c>
      <c r="C57">
        <v>32</v>
      </c>
      <c r="F57" s="1">
        <v>44330</v>
      </c>
      <c r="G57">
        <v>0</v>
      </c>
      <c r="H57">
        <v>32</v>
      </c>
      <c r="K57" s="1">
        <v>44330</v>
      </c>
      <c r="L57" s="11">
        <v>0</v>
      </c>
      <c r="M57">
        <v>32</v>
      </c>
    </row>
    <row r="58" spans="1:13">
      <c r="A58" s="1">
        <v>44329</v>
      </c>
      <c r="B58">
        <v>1</v>
      </c>
      <c r="C58">
        <v>2</v>
      </c>
      <c r="F58" s="1">
        <v>44329</v>
      </c>
      <c r="G58">
        <v>1</v>
      </c>
      <c r="H58">
        <v>2</v>
      </c>
      <c r="K58" s="1">
        <v>44329</v>
      </c>
      <c r="L58" s="11">
        <v>1</v>
      </c>
      <c r="M58">
        <v>2</v>
      </c>
    </row>
    <row r="59" spans="1:13">
      <c r="A59" s="1">
        <v>44329</v>
      </c>
      <c r="B59">
        <v>9</v>
      </c>
      <c r="C59">
        <v>39</v>
      </c>
      <c r="F59" s="1">
        <v>44329</v>
      </c>
      <c r="G59">
        <v>9</v>
      </c>
      <c r="H59">
        <v>39</v>
      </c>
      <c r="K59" s="1">
        <v>44329</v>
      </c>
      <c r="L59" s="11">
        <v>9</v>
      </c>
      <c r="M59">
        <v>39</v>
      </c>
    </row>
    <row r="60" spans="1:13">
      <c r="A60" s="1">
        <v>44327</v>
      </c>
      <c r="B60">
        <v>0</v>
      </c>
      <c r="C60">
        <v>44</v>
      </c>
      <c r="F60" s="1">
        <v>44327</v>
      </c>
      <c r="G60">
        <v>0</v>
      </c>
      <c r="H60">
        <v>44</v>
      </c>
      <c r="K60" s="1">
        <v>44327</v>
      </c>
      <c r="L60" s="11">
        <v>0</v>
      </c>
      <c r="M60">
        <v>44</v>
      </c>
    </row>
    <row r="61" spans="1:13">
      <c r="A61" s="1">
        <v>44325</v>
      </c>
      <c r="B61">
        <v>16</v>
      </c>
      <c r="C61">
        <v>41</v>
      </c>
      <c r="F61" s="1">
        <v>44325</v>
      </c>
      <c r="G61">
        <v>16</v>
      </c>
      <c r="H61">
        <v>41</v>
      </c>
      <c r="K61" s="1">
        <v>44325</v>
      </c>
      <c r="L61" s="11">
        <v>16</v>
      </c>
      <c r="M61">
        <v>41</v>
      </c>
    </row>
    <row r="62" spans="1:13">
      <c r="A62" s="1">
        <v>44324</v>
      </c>
      <c r="B62">
        <v>1</v>
      </c>
      <c r="C62">
        <v>1</v>
      </c>
      <c r="F62" s="1">
        <v>44324</v>
      </c>
      <c r="G62">
        <v>1</v>
      </c>
      <c r="H62">
        <v>1</v>
      </c>
      <c r="K62" s="1">
        <v>44324</v>
      </c>
      <c r="L62" s="11">
        <v>1</v>
      </c>
      <c r="M62">
        <v>1</v>
      </c>
    </row>
    <row r="63" spans="1:13">
      <c r="A63" s="1">
        <v>44323</v>
      </c>
      <c r="B63">
        <v>0</v>
      </c>
      <c r="C63">
        <v>29</v>
      </c>
      <c r="F63" s="1">
        <v>44323</v>
      </c>
      <c r="G63">
        <v>0</v>
      </c>
      <c r="H63">
        <v>29</v>
      </c>
      <c r="K63" s="1">
        <v>44323</v>
      </c>
      <c r="L63" s="11">
        <v>0</v>
      </c>
      <c r="M63">
        <v>29</v>
      </c>
    </row>
    <row r="64" spans="1:13">
      <c r="A64" s="1">
        <v>44320</v>
      </c>
      <c r="B64">
        <v>0</v>
      </c>
      <c r="C64">
        <v>50</v>
      </c>
      <c r="F64" s="1">
        <v>44320</v>
      </c>
      <c r="G64">
        <v>0</v>
      </c>
      <c r="H64">
        <v>50</v>
      </c>
      <c r="K64" s="1">
        <v>44320</v>
      </c>
      <c r="L64" s="11">
        <v>0</v>
      </c>
      <c r="M64">
        <v>50</v>
      </c>
    </row>
    <row r="65" spans="1:13">
      <c r="A65" s="1"/>
      <c r="F65" s="1"/>
      <c r="G65" s="2">
        <f>SUM(G40:G64)</f>
        <v>82</v>
      </c>
      <c r="K65" s="1" t="s">
        <v>316</v>
      </c>
      <c r="L65" s="13">
        <f>SUM(L40:L64)</f>
        <v>82</v>
      </c>
      <c r="M65">
        <f>SUM(M40:M64)</f>
        <v>735</v>
      </c>
    </row>
    <row r="66" spans="1:13">
      <c r="A66" s="1"/>
      <c r="F66" s="1"/>
      <c r="G66" s="2"/>
      <c r="K66" s="1" t="s">
        <v>317</v>
      </c>
      <c r="L66" s="12">
        <f>M65/60+L65</f>
        <v>94.25</v>
      </c>
    </row>
    <row r="67" spans="1:13">
      <c r="A67" s="10"/>
      <c r="F67" s="1"/>
      <c r="K67" s="1"/>
    </row>
    <row r="68" spans="1:13">
      <c r="A68" s="1">
        <v>44316</v>
      </c>
      <c r="B68">
        <v>0</v>
      </c>
      <c r="C68">
        <v>25</v>
      </c>
      <c r="F68" s="1">
        <v>44316</v>
      </c>
      <c r="G68">
        <v>0</v>
      </c>
      <c r="H68">
        <v>25</v>
      </c>
      <c r="K68" s="1">
        <v>44316</v>
      </c>
      <c r="L68" s="11">
        <v>0</v>
      </c>
      <c r="M68">
        <v>25</v>
      </c>
    </row>
    <row r="69" spans="1:13">
      <c r="A69" s="1">
        <v>44316</v>
      </c>
      <c r="B69">
        <v>10</v>
      </c>
      <c r="C69">
        <v>51</v>
      </c>
      <c r="F69" s="1">
        <v>44316</v>
      </c>
      <c r="G69">
        <v>10</v>
      </c>
      <c r="H69">
        <v>51</v>
      </c>
      <c r="K69" s="1">
        <v>44316</v>
      </c>
      <c r="L69" s="11">
        <v>10</v>
      </c>
      <c r="M69">
        <v>51</v>
      </c>
    </row>
    <row r="70" spans="1:13">
      <c r="A70" s="1">
        <v>44316</v>
      </c>
      <c r="B70">
        <v>11</v>
      </c>
      <c r="C70">
        <v>18</v>
      </c>
      <c r="F70" s="1">
        <v>44316</v>
      </c>
      <c r="G70">
        <v>11</v>
      </c>
      <c r="H70">
        <v>18</v>
      </c>
      <c r="K70" s="1">
        <v>44316</v>
      </c>
      <c r="L70" s="11">
        <v>11</v>
      </c>
      <c r="M70">
        <v>18</v>
      </c>
    </row>
    <row r="71" spans="1:13">
      <c r="A71" s="1">
        <v>44316</v>
      </c>
      <c r="B71">
        <v>10</v>
      </c>
      <c r="C71">
        <v>54</v>
      </c>
      <c r="F71" s="1">
        <v>44316</v>
      </c>
      <c r="G71">
        <v>10</v>
      </c>
      <c r="H71">
        <v>54</v>
      </c>
      <c r="K71" s="1">
        <v>44316</v>
      </c>
      <c r="L71" s="11">
        <v>10</v>
      </c>
      <c r="M71">
        <v>54</v>
      </c>
    </row>
    <row r="72" spans="1:13">
      <c r="A72" s="1">
        <v>44314</v>
      </c>
      <c r="B72">
        <v>2</v>
      </c>
      <c r="C72">
        <v>30</v>
      </c>
      <c r="F72" s="1">
        <v>44314</v>
      </c>
      <c r="G72">
        <v>2</v>
      </c>
      <c r="H72">
        <v>30</v>
      </c>
      <c r="K72" s="1">
        <v>44314</v>
      </c>
      <c r="L72" s="11">
        <v>2</v>
      </c>
      <c r="M72">
        <v>30</v>
      </c>
    </row>
    <row r="73" spans="1:13">
      <c r="A73" s="1">
        <v>44313</v>
      </c>
      <c r="B73">
        <v>34</v>
      </c>
      <c r="C73">
        <v>31</v>
      </c>
      <c r="F73" s="1">
        <v>44313</v>
      </c>
      <c r="G73">
        <v>34</v>
      </c>
      <c r="H73">
        <v>31</v>
      </c>
      <c r="K73" s="1">
        <v>44313</v>
      </c>
      <c r="L73" s="11">
        <v>34</v>
      </c>
      <c r="M73">
        <v>31</v>
      </c>
    </row>
    <row r="74" spans="1:13">
      <c r="A74" s="1">
        <v>44311</v>
      </c>
      <c r="B74">
        <v>15</v>
      </c>
      <c r="C74">
        <v>45</v>
      </c>
      <c r="F74" s="1">
        <v>44311</v>
      </c>
      <c r="G74">
        <v>15</v>
      </c>
      <c r="H74">
        <v>45</v>
      </c>
      <c r="K74" s="1">
        <v>44311</v>
      </c>
      <c r="L74" s="11">
        <v>15</v>
      </c>
      <c r="M74">
        <v>45</v>
      </c>
    </row>
    <row r="75" spans="1:13">
      <c r="A75" s="1">
        <v>44309</v>
      </c>
      <c r="B75">
        <v>0</v>
      </c>
      <c r="C75">
        <v>32</v>
      </c>
      <c r="F75" s="1">
        <v>44309</v>
      </c>
      <c r="G75">
        <v>0</v>
      </c>
      <c r="H75">
        <v>32</v>
      </c>
      <c r="K75" s="1">
        <v>44309</v>
      </c>
      <c r="L75" s="11">
        <v>0</v>
      </c>
      <c r="M75">
        <v>32</v>
      </c>
    </row>
    <row r="76" spans="1:13">
      <c r="A76" s="1">
        <v>44308</v>
      </c>
      <c r="B76">
        <v>1</v>
      </c>
      <c r="C76">
        <v>17</v>
      </c>
      <c r="F76" s="1">
        <v>44308</v>
      </c>
      <c r="G76">
        <v>1</v>
      </c>
      <c r="H76">
        <v>17</v>
      </c>
      <c r="K76" s="1">
        <v>44308</v>
      </c>
      <c r="L76" s="11">
        <v>1</v>
      </c>
      <c r="M76">
        <v>17</v>
      </c>
    </row>
    <row r="77" spans="1:13">
      <c r="A77" s="1">
        <v>44307</v>
      </c>
      <c r="B77">
        <v>58</v>
      </c>
      <c r="C77">
        <v>49</v>
      </c>
      <c r="F77" s="1">
        <v>44307</v>
      </c>
      <c r="G77">
        <v>58</v>
      </c>
      <c r="H77">
        <v>49</v>
      </c>
      <c r="K77" s="1">
        <v>44307</v>
      </c>
      <c r="L77" s="11">
        <v>58</v>
      </c>
      <c r="M77">
        <v>49</v>
      </c>
    </row>
    <row r="78" spans="1:13">
      <c r="A78" s="1">
        <v>44307</v>
      </c>
      <c r="B78">
        <v>1</v>
      </c>
      <c r="C78">
        <v>47</v>
      </c>
      <c r="F78" s="1">
        <v>44307</v>
      </c>
      <c r="G78">
        <v>1</v>
      </c>
      <c r="H78">
        <v>47</v>
      </c>
      <c r="K78" s="1">
        <v>44307</v>
      </c>
      <c r="L78" s="11">
        <v>1</v>
      </c>
      <c r="M78">
        <v>47</v>
      </c>
    </row>
    <row r="79" spans="1:13">
      <c r="A79" s="1">
        <v>44307</v>
      </c>
      <c r="B79">
        <v>5</v>
      </c>
      <c r="C79">
        <v>2</v>
      </c>
      <c r="F79" s="1">
        <v>44307</v>
      </c>
      <c r="G79">
        <v>5</v>
      </c>
      <c r="H79">
        <v>2</v>
      </c>
      <c r="K79" s="1">
        <v>44307</v>
      </c>
      <c r="L79" s="11">
        <v>5</v>
      </c>
      <c r="M79">
        <v>2</v>
      </c>
    </row>
    <row r="80" spans="1:13">
      <c r="A80" s="1">
        <v>44306</v>
      </c>
      <c r="B80">
        <v>9</v>
      </c>
      <c r="C80">
        <v>7</v>
      </c>
      <c r="F80" s="1">
        <v>44306</v>
      </c>
      <c r="G80">
        <v>9</v>
      </c>
      <c r="H80">
        <v>7</v>
      </c>
      <c r="K80" s="1">
        <v>44306</v>
      </c>
      <c r="L80" s="11">
        <v>9</v>
      </c>
      <c r="M80">
        <v>7</v>
      </c>
    </row>
    <row r="81" spans="1:13">
      <c r="A81" s="1">
        <v>44305</v>
      </c>
      <c r="B81">
        <v>5</v>
      </c>
      <c r="C81">
        <v>29</v>
      </c>
      <c r="F81" s="1">
        <v>44305</v>
      </c>
      <c r="G81">
        <v>5</v>
      </c>
      <c r="H81">
        <v>29</v>
      </c>
      <c r="K81" s="1">
        <v>44305</v>
      </c>
      <c r="L81" s="11">
        <v>5</v>
      </c>
      <c r="M81">
        <v>29</v>
      </c>
    </row>
    <row r="82" spans="1:13">
      <c r="A82" s="1">
        <v>44303</v>
      </c>
      <c r="B82">
        <v>2</v>
      </c>
      <c r="C82">
        <v>9</v>
      </c>
      <c r="F82" s="1">
        <v>44303</v>
      </c>
      <c r="G82">
        <v>2</v>
      </c>
      <c r="H82">
        <v>9</v>
      </c>
      <c r="K82" s="1">
        <v>44303</v>
      </c>
      <c r="L82" s="11">
        <v>2</v>
      </c>
      <c r="M82">
        <v>9</v>
      </c>
    </row>
    <row r="83" spans="1:13">
      <c r="A83" s="1">
        <v>44302</v>
      </c>
      <c r="B83">
        <v>0</v>
      </c>
      <c r="C83">
        <v>35</v>
      </c>
      <c r="F83" s="1">
        <v>44302</v>
      </c>
      <c r="G83">
        <v>0</v>
      </c>
      <c r="H83">
        <v>35</v>
      </c>
      <c r="K83" s="1">
        <v>44302</v>
      </c>
      <c r="L83" s="11">
        <v>0</v>
      </c>
      <c r="M83">
        <v>35</v>
      </c>
    </row>
    <row r="84" spans="1:13">
      <c r="A84" s="1">
        <v>44302</v>
      </c>
      <c r="B84">
        <v>0</v>
      </c>
      <c r="C84">
        <v>38</v>
      </c>
      <c r="F84" s="1">
        <v>44302</v>
      </c>
      <c r="G84">
        <v>0</v>
      </c>
      <c r="H84">
        <v>38</v>
      </c>
      <c r="K84" s="1">
        <v>44302</v>
      </c>
      <c r="L84" s="11">
        <v>0</v>
      </c>
      <c r="M84">
        <v>38</v>
      </c>
    </row>
    <row r="85" spans="1:13">
      <c r="A85" s="1">
        <v>44302</v>
      </c>
      <c r="B85">
        <v>5</v>
      </c>
      <c r="C85">
        <v>35</v>
      </c>
      <c r="F85" s="1">
        <v>44302</v>
      </c>
      <c r="G85">
        <v>5</v>
      </c>
      <c r="H85">
        <v>35</v>
      </c>
      <c r="K85" s="1">
        <v>44302</v>
      </c>
      <c r="L85" s="11">
        <v>5</v>
      </c>
      <c r="M85">
        <v>35</v>
      </c>
    </row>
    <row r="86" spans="1:13">
      <c r="A86" s="1">
        <v>44301</v>
      </c>
      <c r="B86">
        <v>0</v>
      </c>
      <c r="C86">
        <v>28</v>
      </c>
      <c r="F86" s="1">
        <v>44301</v>
      </c>
      <c r="G86">
        <v>0</v>
      </c>
      <c r="H86">
        <v>28</v>
      </c>
      <c r="K86" s="1">
        <v>44301</v>
      </c>
      <c r="L86" s="11">
        <v>0</v>
      </c>
      <c r="M86">
        <v>28</v>
      </c>
    </row>
    <row r="87" spans="1:13">
      <c r="A87" s="1">
        <v>44301</v>
      </c>
      <c r="B87">
        <v>0</v>
      </c>
      <c r="C87">
        <v>35</v>
      </c>
      <c r="F87" s="1">
        <v>44301</v>
      </c>
      <c r="G87">
        <v>0</v>
      </c>
      <c r="H87">
        <v>35</v>
      </c>
      <c r="K87" s="1">
        <v>44301</v>
      </c>
      <c r="L87" s="11">
        <v>0</v>
      </c>
      <c r="M87">
        <v>35</v>
      </c>
    </row>
    <row r="88" spans="1:13">
      <c r="A88" s="1">
        <v>44300</v>
      </c>
      <c r="B88">
        <v>15</v>
      </c>
      <c r="C88">
        <v>21</v>
      </c>
      <c r="F88" s="1">
        <v>44300</v>
      </c>
      <c r="G88">
        <v>15</v>
      </c>
      <c r="H88">
        <v>21</v>
      </c>
      <c r="K88" s="1">
        <v>44300</v>
      </c>
      <c r="L88" s="11">
        <v>15</v>
      </c>
      <c r="M88">
        <v>21</v>
      </c>
    </row>
    <row r="89" spans="1:13">
      <c r="A89" s="1">
        <v>44300</v>
      </c>
      <c r="B89">
        <v>4</v>
      </c>
      <c r="C89">
        <v>23</v>
      </c>
      <c r="F89" s="1">
        <v>44300</v>
      </c>
      <c r="G89">
        <v>4</v>
      </c>
      <c r="H89">
        <v>23</v>
      </c>
      <c r="K89" s="1">
        <v>44300</v>
      </c>
      <c r="L89" s="11">
        <v>4</v>
      </c>
      <c r="M89">
        <v>23</v>
      </c>
    </row>
    <row r="90" spans="1:13">
      <c r="A90" s="1">
        <v>44300</v>
      </c>
      <c r="B90">
        <v>3</v>
      </c>
      <c r="C90">
        <v>48</v>
      </c>
      <c r="F90" s="1">
        <v>44300</v>
      </c>
      <c r="G90">
        <v>3</v>
      </c>
      <c r="H90">
        <v>48</v>
      </c>
      <c r="K90" s="1">
        <v>44300</v>
      </c>
      <c r="L90" s="11">
        <v>3</v>
      </c>
      <c r="M90">
        <v>48</v>
      </c>
    </row>
    <row r="91" spans="1:13">
      <c r="A91" s="1">
        <v>44300</v>
      </c>
      <c r="B91">
        <v>1</v>
      </c>
      <c r="C91">
        <v>50</v>
      </c>
      <c r="F91" s="1">
        <v>44300</v>
      </c>
      <c r="G91">
        <v>1</v>
      </c>
      <c r="H91">
        <v>50</v>
      </c>
      <c r="K91" s="1">
        <v>44300</v>
      </c>
      <c r="L91" s="11">
        <v>1</v>
      </c>
      <c r="M91">
        <v>50</v>
      </c>
    </row>
    <row r="92" spans="1:13">
      <c r="A92" s="1">
        <v>44299</v>
      </c>
      <c r="B92">
        <v>3</v>
      </c>
      <c r="C92">
        <v>43</v>
      </c>
      <c r="F92" s="1">
        <v>44299</v>
      </c>
      <c r="G92">
        <v>3</v>
      </c>
      <c r="H92">
        <v>43</v>
      </c>
      <c r="K92" s="1">
        <v>44299</v>
      </c>
      <c r="L92" s="11">
        <v>3</v>
      </c>
      <c r="M92">
        <v>43</v>
      </c>
    </row>
    <row r="93" spans="1:13">
      <c r="A93" s="1">
        <v>44299</v>
      </c>
      <c r="B93">
        <v>5</v>
      </c>
      <c r="C93">
        <v>8</v>
      </c>
      <c r="F93" s="1">
        <v>44299</v>
      </c>
      <c r="G93">
        <v>5</v>
      </c>
      <c r="H93">
        <v>8</v>
      </c>
      <c r="K93" s="1">
        <v>44299</v>
      </c>
      <c r="L93" s="11">
        <v>5</v>
      </c>
      <c r="M93">
        <v>8</v>
      </c>
    </row>
    <row r="94" spans="1:13">
      <c r="A94" s="1">
        <v>44299</v>
      </c>
      <c r="B94">
        <v>3</v>
      </c>
      <c r="C94">
        <v>33</v>
      </c>
      <c r="F94" s="1">
        <v>44299</v>
      </c>
      <c r="G94">
        <v>3</v>
      </c>
      <c r="H94">
        <v>33</v>
      </c>
      <c r="K94" s="1">
        <v>44299</v>
      </c>
      <c r="L94" s="11">
        <v>3</v>
      </c>
      <c r="M94">
        <v>33</v>
      </c>
    </row>
    <row r="95" spans="1:13">
      <c r="A95" s="1">
        <v>44298</v>
      </c>
      <c r="B95">
        <v>1</v>
      </c>
      <c r="C95">
        <v>11</v>
      </c>
      <c r="F95" s="1">
        <v>44298</v>
      </c>
      <c r="G95">
        <v>1</v>
      </c>
      <c r="H95">
        <v>11</v>
      </c>
      <c r="K95" s="1">
        <v>44298</v>
      </c>
      <c r="L95" s="11">
        <v>1</v>
      </c>
      <c r="M95">
        <v>11</v>
      </c>
    </row>
    <row r="96" spans="1:13">
      <c r="A96" s="1">
        <v>44297</v>
      </c>
      <c r="B96">
        <v>61</v>
      </c>
      <c r="C96">
        <v>12</v>
      </c>
      <c r="F96" s="1">
        <v>44297</v>
      </c>
      <c r="G96">
        <v>61</v>
      </c>
      <c r="H96">
        <v>12</v>
      </c>
      <c r="K96" s="1">
        <v>44297</v>
      </c>
      <c r="L96" s="11">
        <v>61</v>
      </c>
      <c r="M96">
        <v>12</v>
      </c>
    </row>
    <row r="97" spans="1:13">
      <c r="A97" s="1">
        <v>44296</v>
      </c>
      <c r="B97">
        <v>0</v>
      </c>
      <c r="C97">
        <v>35</v>
      </c>
      <c r="F97" s="1">
        <v>44296</v>
      </c>
      <c r="G97">
        <v>0</v>
      </c>
      <c r="H97">
        <v>35</v>
      </c>
      <c r="K97" s="1">
        <v>44296</v>
      </c>
      <c r="L97" s="11">
        <v>0</v>
      </c>
      <c r="M97">
        <v>35</v>
      </c>
    </row>
    <row r="98" spans="1:13">
      <c r="A98" s="1">
        <v>44296</v>
      </c>
      <c r="B98">
        <v>1</v>
      </c>
      <c r="C98">
        <v>19</v>
      </c>
      <c r="F98" s="1">
        <v>44296</v>
      </c>
      <c r="G98">
        <v>1</v>
      </c>
      <c r="H98">
        <v>19</v>
      </c>
      <c r="K98" s="1">
        <v>44296</v>
      </c>
      <c r="L98" s="11">
        <v>1</v>
      </c>
      <c r="M98">
        <v>19</v>
      </c>
    </row>
    <row r="99" spans="1:13">
      <c r="A99" s="1">
        <v>44295</v>
      </c>
      <c r="B99">
        <v>0</v>
      </c>
      <c r="C99">
        <v>24</v>
      </c>
      <c r="F99" s="1">
        <v>44295</v>
      </c>
      <c r="G99">
        <v>0</v>
      </c>
      <c r="H99">
        <v>24</v>
      </c>
      <c r="K99" s="1">
        <v>44295</v>
      </c>
      <c r="L99" s="11">
        <v>0</v>
      </c>
      <c r="M99">
        <v>24</v>
      </c>
    </row>
    <row r="100" spans="1:13">
      <c r="A100" s="1">
        <v>44295</v>
      </c>
      <c r="B100">
        <v>2</v>
      </c>
      <c r="C100">
        <v>22</v>
      </c>
      <c r="F100" s="1">
        <v>44295</v>
      </c>
      <c r="G100">
        <v>2</v>
      </c>
      <c r="H100">
        <v>22</v>
      </c>
      <c r="K100" s="1">
        <v>44295</v>
      </c>
      <c r="L100" s="11">
        <v>2</v>
      </c>
      <c r="M100">
        <v>22</v>
      </c>
    </row>
    <row r="101" spans="1:13">
      <c r="A101" s="1">
        <v>44294</v>
      </c>
      <c r="B101">
        <v>7</v>
      </c>
      <c r="C101">
        <v>10</v>
      </c>
      <c r="F101" s="1">
        <v>44294</v>
      </c>
      <c r="G101">
        <v>7</v>
      </c>
      <c r="H101">
        <v>10</v>
      </c>
      <c r="K101" s="1">
        <v>44294</v>
      </c>
      <c r="L101" s="11">
        <v>7</v>
      </c>
      <c r="M101">
        <v>10</v>
      </c>
    </row>
    <row r="102" spans="1:13">
      <c r="A102" s="1">
        <v>44294</v>
      </c>
      <c r="B102">
        <v>3</v>
      </c>
      <c r="C102">
        <v>20</v>
      </c>
      <c r="F102" s="1">
        <v>44294</v>
      </c>
      <c r="G102">
        <v>3</v>
      </c>
      <c r="H102">
        <v>20</v>
      </c>
      <c r="K102" s="1">
        <v>44294</v>
      </c>
      <c r="L102" s="11">
        <v>3</v>
      </c>
      <c r="M102">
        <v>20</v>
      </c>
    </row>
    <row r="103" spans="1:13">
      <c r="A103" s="1">
        <v>44293</v>
      </c>
      <c r="B103">
        <v>2</v>
      </c>
      <c r="C103">
        <v>35</v>
      </c>
      <c r="F103" s="1">
        <v>44293</v>
      </c>
      <c r="G103">
        <v>2</v>
      </c>
      <c r="H103">
        <v>35</v>
      </c>
      <c r="K103" s="1">
        <v>44293</v>
      </c>
      <c r="L103" s="11">
        <v>2</v>
      </c>
      <c r="M103">
        <v>35</v>
      </c>
    </row>
    <row r="104" spans="1:13">
      <c r="A104" s="1">
        <v>44292</v>
      </c>
      <c r="B104">
        <v>1</v>
      </c>
      <c r="C104">
        <v>8</v>
      </c>
      <c r="F104" s="1">
        <v>44292</v>
      </c>
      <c r="G104">
        <v>1</v>
      </c>
      <c r="H104">
        <v>8</v>
      </c>
      <c r="K104" s="1">
        <v>44292</v>
      </c>
      <c r="L104" s="11">
        <v>1</v>
      </c>
      <c r="M104">
        <v>8</v>
      </c>
    </row>
    <row r="105" spans="1:13">
      <c r="A105" s="1">
        <v>44291</v>
      </c>
      <c r="B105">
        <v>0</v>
      </c>
      <c r="C105">
        <v>25</v>
      </c>
      <c r="F105" s="1">
        <v>44291</v>
      </c>
      <c r="G105">
        <v>0</v>
      </c>
      <c r="H105">
        <v>25</v>
      </c>
      <c r="K105" s="1">
        <v>44291</v>
      </c>
      <c r="L105" s="11">
        <v>0</v>
      </c>
      <c r="M105">
        <v>25</v>
      </c>
    </row>
    <row r="106" spans="1:13">
      <c r="A106" s="1">
        <v>44291</v>
      </c>
      <c r="B106">
        <v>0</v>
      </c>
      <c r="C106">
        <v>25</v>
      </c>
      <c r="F106" s="1">
        <v>44291</v>
      </c>
      <c r="G106">
        <v>0</v>
      </c>
      <c r="H106">
        <v>25</v>
      </c>
      <c r="K106" s="1">
        <v>44291</v>
      </c>
      <c r="L106" s="11">
        <v>0</v>
      </c>
      <c r="M106">
        <v>25</v>
      </c>
    </row>
    <row r="107" spans="1:13">
      <c r="A107" s="1">
        <v>44291</v>
      </c>
      <c r="B107">
        <v>7</v>
      </c>
      <c r="C107">
        <v>25</v>
      </c>
      <c r="F107" s="1">
        <v>44291</v>
      </c>
      <c r="G107">
        <v>7</v>
      </c>
      <c r="H107">
        <v>25</v>
      </c>
      <c r="K107" s="1">
        <v>44291</v>
      </c>
      <c r="L107" s="11">
        <v>7</v>
      </c>
      <c r="M107">
        <v>25</v>
      </c>
    </row>
    <row r="108" spans="1:13">
      <c r="A108" s="1">
        <v>44291</v>
      </c>
      <c r="B108">
        <v>4</v>
      </c>
      <c r="C108">
        <v>48</v>
      </c>
      <c r="F108" s="1">
        <v>44291</v>
      </c>
      <c r="G108">
        <v>4</v>
      </c>
      <c r="H108">
        <v>48</v>
      </c>
      <c r="K108" s="1">
        <v>44291</v>
      </c>
      <c r="L108" s="11">
        <v>4</v>
      </c>
      <c r="M108">
        <v>48</v>
      </c>
    </row>
    <row r="109" spans="1:13">
      <c r="A109" s="1">
        <v>44291</v>
      </c>
      <c r="B109">
        <v>1</v>
      </c>
      <c r="C109">
        <v>32</v>
      </c>
      <c r="F109" s="1">
        <v>44291</v>
      </c>
      <c r="G109">
        <v>1</v>
      </c>
      <c r="H109">
        <v>32</v>
      </c>
      <c r="K109" s="1">
        <v>44291</v>
      </c>
      <c r="L109" s="11">
        <v>1</v>
      </c>
      <c r="M109">
        <v>32</v>
      </c>
    </row>
    <row r="110" spans="1:13">
      <c r="A110" s="1">
        <v>44288</v>
      </c>
      <c r="B110">
        <v>0</v>
      </c>
      <c r="C110">
        <v>34</v>
      </c>
      <c r="F110" s="1">
        <v>44288</v>
      </c>
      <c r="G110">
        <v>0</v>
      </c>
      <c r="H110">
        <v>34</v>
      </c>
      <c r="K110" s="1">
        <v>44288</v>
      </c>
      <c r="L110" s="11">
        <v>0</v>
      </c>
      <c r="M110">
        <v>34</v>
      </c>
    </row>
    <row r="111" spans="1:13">
      <c r="A111" s="1">
        <v>44288</v>
      </c>
      <c r="B111">
        <v>51</v>
      </c>
      <c r="C111">
        <v>31</v>
      </c>
      <c r="F111" s="1">
        <v>44288</v>
      </c>
      <c r="G111">
        <v>51</v>
      </c>
      <c r="H111">
        <v>31</v>
      </c>
      <c r="K111" s="1">
        <v>44288</v>
      </c>
      <c r="L111" s="11">
        <v>51</v>
      </c>
      <c r="M111">
        <v>31</v>
      </c>
    </row>
    <row r="112" spans="1:13">
      <c r="A112" s="1">
        <v>44288</v>
      </c>
      <c r="B112">
        <v>11</v>
      </c>
      <c r="C112">
        <v>47</v>
      </c>
      <c r="F112" s="1">
        <v>44288</v>
      </c>
      <c r="G112">
        <v>11</v>
      </c>
      <c r="H112">
        <v>47</v>
      </c>
      <c r="K112" s="1">
        <v>44288</v>
      </c>
      <c r="L112" s="11">
        <v>11</v>
      </c>
      <c r="M112">
        <v>47</v>
      </c>
    </row>
    <row r="113" spans="1:13">
      <c r="A113" s="1">
        <v>44288</v>
      </c>
      <c r="B113">
        <v>33</v>
      </c>
      <c r="C113">
        <v>7</v>
      </c>
      <c r="F113" s="1">
        <v>44288</v>
      </c>
      <c r="G113">
        <v>33</v>
      </c>
      <c r="H113">
        <v>7</v>
      </c>
      <c r="K113" s="1">
        <v>44288</v>
      </c>
      <c r="L113" s="11">
        <v>33</v>
      </c>
      <c r="M113">
        <v>7</v>
      </c>
    </row>
    <row r="114" spans="1:13">
      <c r="A114" s="1">
        <v>44288</v>
      </c>
      <c r="B114">
        <v>47</v>
      </c>
      <c r="C114">
        <v>12</v>
      </c>
      <c r="F114" s="1">
        <v>44288</v>
      </c>
      <c r="G114">
        <v>47</v>
      </c>
      <c r="H114">
        <v>12</v>
      </c>
      <c r="K114" s="1">
        <v>44288</v>
      </c>
      <c r="L114" s="11">
        <v>47</v>
      </c>
      <c r="M114">
        <v>12</v>
      </c>
    </row>
    <row r="115" spans="1:13">
      <c r="A115" s="1">
        <v>44287</v>
      </c>
      <c r="B115">
        <v>5</v>
      </c>
      <c r="C115">
        <v>38</v>
      </c>
      <c r="F115" s="1">
        <v>44287</v>
      </c>
      <c r="G115">
        <v>5</v>
      </c>
      <c r="H115">
        <v>38</v>
      </c>
      <c r="K115" s="1">
        <v>44287</v>
      </c>
      <c r="L115" s="11">
        <v>5</v>
      </c>
      <c r="M115">
        <v>38</v>
      </c>
    </row>
    <row r="116" spans="1:13">
      <c r="A116" s="1">
        <v>44287</v>
      </c>
      <c r="B116">
        <v>23</v>
      </c>
      <c r="C116">
        <v>5</v>
      </c>
      <c r="F116" s="1">
        <v>44287</v>
      </c>
      <c r="G116">
        <v>23</v>
      </c>
      <c r="H116">
        <v>5</v>
      </c>
      <c r="K116" s="1">
        <v>44287</v>
      </c>
      <c r="L116" s="11">
        <v>23</v>
      </c>
      <c r="M116">
        <v>5</v>
      </c>
    </row>
    <row r="117" spans="1:13">
      <c r="A117" s="1">
        <v>44287</v>
      </c>
      <c r="B117">
        <v>13</v>
      </c>
      <c r="C117">
        <v>25</v>
      </c>
      <c r="F117" s="1">
        <v>44287</v>
      </c>
      <c r="G117">
        <v>13</v>
      </c>
      <c r="H117">
        <v>25</v>
      </c>
      <c r="K117" s="1">
        <v>44287</v>
      </c>
      <c r="L117" s="11">
        <v>13</v>
      </c>
      <c r="M117">
        <v>25</v>
      </c>
    </row>
    <row r="118" spans="1:13">
      <c r="A118" s="1"/>
      <c r="F118" s="1"/>
      <c r="G118" s="2">
        <f>SUM(G68:G117)</f>
        <v>475</v>
      </c>
      <c r="K118" s="1" t="s">
        <v>316</v>
      </c>
      <c r="L118" s="13">
        <f>SUM(L68:L117)</f>
        <v>475</v>
      </c>
      <c r="M118">
        <f>SUM(M68:M117)</f>
        <v>1393</v>
      </c>
    </row>
    <row r="119" spans="1:13">
      <c r="A119" s="1"/>
      <c r="F119" s="1"/>
      <c r="G119" s="2"/>
      <c r="K119" s="1" t="s">
        <v>317</v>
      </c>
      <c r="L119" s="12">
        <f>M118/60+L118</f>
        <v>498.21666666666664</v>
      </c>
    </row>
    <row r="120" spans="1:13">
      <c r="A120" s="1"/>
      <c r="F120" s="1"/>
      <c r="K120" s="1"/>
    </row>
    <row r="121" spans="1:13">
      <c r="A121" s="1">
        <v>44285</v>
      </c>
      <c r="B121">
        <v>37</v>
      </c>
      <c r="C121">
        <v>17</v>
      </c>
      <c r="F121" s="1">
        <v>44285</v>
      </c>
      <c r="G121">
        <v>37</v>
      </c>
      <c r="H121">
        <v>17</v>
      </c>
      <c r="K121" s="1">
        <v>44285</v>
      </c>
      <c r="L121" s="11">
        <v>37</v>
      </c>
      <c r="M121">
        <v>17</v>
      </c>
    </row>
    <row r="122" spans="1:13">
      <c r="A122" s="1">
        <v>44285</v>
      </c>
      <c r="B122">
        <v>0</v>
      </c>
      <c r="C122">
        <v>51</v>
      </c>
      <c r="F122" s="1">
        <v>44285</v>
      </c>
      <c r="G122">
        <v>0</v>
      </c>
      <c r="H122">
        <v>51</v>
      </c>
      <c r="K122" s="1">
        <v>44285</v>
      </c>
      <c r="L122" s="11">
        <v>0</v>
      </c>
      <c r="M122">
        <v>51</v>
      </c>
    </row>
    <row r="123" spans="1:13">
      <c r="A123" s="1">
        <v>44285</v>
      </c>
      <c r="B123">
        <v>0</v>
      </c>
      <c r="C123">
        <v>51</v>
      </c>
      <c r="F123" s="1">
        <v>44285</v>
      </c>
      <c r="G123">
        <v>0</v>
      </c>
      <c r="H123">
        <v>51</v>
      </c>
      <c r="K123" s="1">
        <v>44285</v>
      </c>
      <c r="L123" s="11">
        <v>0</v>
      </c>
      <c r="M123">
        <v>51</v>
      </c>
    </row>
    <row r="124" spans="1:13">
      <c r="A124" s="1">
        <v>44285</v>
      </c>
      <c r="B124">
        <v>0</v>
      </c>
      <c r="C124">
        <v>40</v>
      </c>
      <c r="F124" s="1">
        <v>44285</v>
      </c>
      <c r="G124">
        <v>0</v>
      </c>
      <c r="H124">
        <v>40</v>
      </c>
      <c r="K124" s="1">
        <v>44285</v>
      </c>
      <c r="L124" s="11">
        <v>0</v>
      </c>
      <c r="M124">
        <v>40</v>
      </c>
    </row>
    <row r="125" spans="1:13">
      <c r="A125" s="1">
        <v>44282</v>
      </c>
      <c r="B125">
        <v>117</v>
      </c>
      <c r="C125">
        <v>50</v>
      </c>
      <c r="F125" s="1">
        <v>44282</v>
      </c>
      <c r="G125">
        <v>117</v>
      </c>
      <c r="H125">
        <v>50</v>
      </c>
      <c r="K125" s="1">
        <v>44282</v>
      </c>
      <c r="L125" s="11">
        <v>117</v>
      </c>
      <c r="M125">
        <v>50</v>
      </c>
    </row>
    <row r="126" spans="1:13">
      <c r="A126" s="1">
        <v>44282</v>
      </c>
      <c r="B126">
        <v>22</v>
      </c>
      <c r="C126">
        <v>48</v>
      </c>
      <c r="F126" s="1">
        <v>44282</v>
      </c>
      <c r="G126">
        <v>22</v>
      </c>
      <c r="H126">
        <v>48</v>
      </c>
      <c r="K126" s="1">
        <v>44282</v>
      </c>
      <c r="L126" s="11">
        <v>22</v>
      </c>
      <c r="M126">
        <v>48</v>
      </c>
    </row>
    <row r="127" spans="1:13">
      <c r="A127" s="1">
        <v>44281</v>
      </c>
      <c r="B127">
        <v>0</v>
      </c>
      <c r="C127">
        <v>30</v>
      </c>
      <c r="F127" s="1">
        <v>44281</v>
      </c>
      <c r="G127">
        <v>0</v>
      </c>
      <c r="H127">
        <v>30</v>
      </c>
      <c r="K127" s="1">
        <v>44281</v>
      </c>
      <c r="L127" s="11">
        <v>0</v>
      </c>
      <c r="M127">
        <v>30</v>
      </c>
    </row>
    <row r="128" spans="1:13">
      <c r="A128" s="1">
        <v>44281</v>
      </c>
      <c r="B128">
        <v>0</v>
      </c>
      <c r="C128">
        <v>25</v>
      </c>
      <c r="F128" s="1">
        <v>44281</v>
      </c>
      <c r="G128">
        <v>0</v>
      </c>
      <c r="H128">
        <v>25</v>
      </c>
      <c r="K128" s="1">
        <v>44281</v>
      </c>
      <c r="L128" s="11">
        <v>0</v>
      </c>
      <c r="M128">
        <v>25</v>
      </c>
    </row>
    <row r="129" spans="1:13">
      <c r="A129" s="1">
        <v>44279</v>
      </c>
      <c r="B129">
        <v>0</v>
      </c>
      <c r="C129">
        <v>24</v>
      </c>
      <c r="F129" s="1">
        <v>44279</v>
      </c>
      <c r="G129">
        <v>0</v>
      </c>
      <c r="H129">
        <v>24</v>
      </c>
      <c r="K129" s="1">
        <v>44279</v>
      </c>
      <c r="L129" s="11">
        <v>0</v>
      </c>
      <c r="M129">
        <v>24</v>
      </c>
    </row>
    <row r="130" spans="1:13">
      <c r="A130" s="1">
        <v>44279</v>
      </c>
      <c r="B130">
        <v>2</v>
      </c>
      <c r="C130">
        <v>22</v>
      </c>
      <c r="F130" s="1">
        <v>44279</v>
      </c>
      <c r="G130">
        <v>2</v>
      </c>
      <c r="H130">
        <v>22</v>
      </c>
      <c r="K130" s="1">
        <v>44279</v>
      </c>
      <c r="L130" s="11">
        <v>2</v>
      </c>
      <c r="M130">
        <v>22</v>
      </c>
    </row>
    <row r="131" spans="1:13">
      <c r="A131" s="1">
        <v>44279</v>
      </c>
      <c r="B131">
        <v>4</v>
      </c>
      <c r="C131">
        <v>39</v>
      </c>
      <c r="F131" s="1">
        <v>44279</v>
      </c>
      <c r="G131">
        <v>4</v>
      </c>
      <c r="H131">
        <v>39</v>
      </c>
      <c r="K131" s="1">
        <v>44279</v>
      </c>
      <c r="L131" s="11">
        <v>4</v>
      </c>
      <c r="M131">
        <v>39</v>
      </c>
    </row>
    <row r="132" spans="1:13">
      <c r="A132" s="1">
        <v>44279</v>
      </c>
      <c r="B132">
        <v>11</v>
      </c>
      <c r="C132">
        <v>31</v>
      </c>
      <c r="F132" s="1">
        <v>44279</v>
      </c>
      <c r="G132">
        <v>11</v>
      </c>
      <c r="H132">
        <v>31</v>
      </c>
      <c r="K132" s="1">
        <v>44279</v>
      </c>
      <c r="L132" s="11">
        <v>11</v>
      </c>
      <c r="M132">
        <v>31</v>
      </c>
    </row>
    <row r="133" spans="1:13">
      <c r="A133" s="1">
        <v>44279</v>
      </c>
      <c r="B133">
        <v>0</v>
      </c>
      <c r="C133">
        <v>23</v>
      </c>
      <c r="F133" s="1">
        <v>44279</v>
      </c>
      <c r="G133">
        <v>0</v>
      </c>
      <c r="H133">
        <v>23</v>
      </c>
      <c r="K133" s="1">
        <v>44279</v>
      </c>
      <c r="L133" s="11">
        <v>0</v>
      </c>
      <c r="M133">
        <v>23</v>
      </c>
    </row>
    <row r="134" spans="1:13">
      <c r="A134" s="1">
        <v>44279</v>
      </c>
      <c r="B134">
        <v>2</v>
      </c>
      <c r="C134">
        <v>29</v>
      </c>
      <c r="F134" s="1">
        <v>44279</v>
      </c>
      <c r="G134">
        <v>2</v>
      </c>
      <c r="H134">
        <v>29</v>
      </c>
      <c r="K134" s="1">
        <v>44279</v>
      </c>
      <c r="L134" s="11">
        <v>2</v>
      </c>
      <c r="M134">
        <v>29</v>
      </c>
    </row>
    <row r="135" spans="1:13">
      <c r="A135" s="1">
        <v>44278</v>
      </c>
      <c r="B135">
        <v>1</v>
      </c>
      <c r="C135">
        <v>41</v>
      </c>
      <c r="F135" s="1">
        <v>44278</v>
      </c>
      <c r="G135">
        <v>1</v>
      </c>
      <c r="H135">
        <v>41</v>
      </c>
      <c r="K135" s="1">
        <v>44278</v>
      </c>
      <c r="L135" s="11">
        <v>1</v>
      </c>
      <c r="M135">
        <v>41</v>
      </c>
    </row>
    <row r="136" spans="1:13">
      <c r="A136" s="1">
        <v>44278</v>
      </c>
      <c r="B136">
        <v>5</v>
      </c>
      <c r="C136">
        <v>39</v>
      </c>
      <c r="F136" s="1">
        <v>44278</v>
      </c>
      <c r="G136">
        <v>5</v>
      </c>
      <c r="H136">
        <v>39</v>
      </c>
      <c r="K136" s="1">
        <v>44278</v>
      </c>
      <c r="L136" s="11">
        <v>5</v>
      </c>
      <c r="M136">
        <v>39</v>
      </c>
    </row>
    <row r="137" spans="1:13">
      <c r="A137" s="1">
        <v>44278</v>
      </c>
      <c r="B137">
        <v>0</v>
      </c>
      <c r="C137">
        <v>58</v>
      </c>
      <c r="F137" s="1">
        <v>44278</v>
      </c>
      <c r="G137">
        <v>0</v>
      </c>
      <c r="H137">
        <v>58</v>
      </c>
      <c r="K137" s="1">
        <v>44278</v>
      </c>
      <c r="L137" s="11">
        <v>0</v>
      </c>
      <c r="M137">
        <v>58</v>
      </c>
    </row>
    <row r="138" spans="1:13">
      <c r="A138" s="1">
        <v>44278</v>
      </c>
      <c r="B138">
        <v>0</v>
      </c>
      <c r="C138">
        <v>35</v>
      </c>
      <c r="F138" s="1">
        <v>44278</v>
      </c>
      <c r="G138">
        <v>0</v>
      </c>
      <c r="H138">
        <v>35</v>
      </c>
      <c r="K138" s="1">
        <v>44278</v>
      </c>
      <c r="L138" s="11">
        <v>0</v>
      </c>
      <c r="M138">
        <v>35</v>
      </c>
    </row>
    <row r="139" spans="1:13">
      <c r="A139" s="1">
        <v>44278</v>
      </c>
      <c r="B139">
        <v>25</v>
      </c>
      <c r="C139">
        <v>20</v>
      </c>
      <c r="F139" s="1">
        <v>44278</v>
      </c>
      <c r="G139">
        <v>25</v>
      </c>
      <c r="H139">
        <v>20</v>
      </c>
      <c r="K139" s="1">
        <v>44278</v>
      </c>
      <c r="L139" s="11">
        <v>25</v>
      </c>
      <c r="M139">
        <v>20</v>
      </c>
    </row>
    <row r="140" spans="1:13">
      <c r="A140" s="1">
        <v>44278</v>
      </c>
      <c r="B140">
        <v>0</v>
      </c>
      <c r="C140">
        <v>30</v>
      </c>
      <c r="F140" s="1">
        <v>44278</v>
      </c>
      <c r="G140">
        <v>0</v>
      </c>
      <c r="H140">
        <v>30</v>
      </c>
      <c r="K140" s="1">
        <v>44278</v>
      </c>
      <c r="L140" s="11">
        <v>0</v>
      </c>
      <c r="M140">
        <v>30</v>
      </c>
    </row>
    <row r="141" spans="1:13">
      <c r="A141" s="1">
        <v>44278</v>
      </c>
      <c r="B141">
        <v>11</v>
      </c>
      <c r="C141">
        <v>9</v>
      </c>
      <c r="F141" s="1">
        <v>44278</v>
      </c>
      <c r="G141">
        <v>11</v>
      </c>
      <c r="H141">
        <v>9</v>
      </c>
      <c r="K141" s="1">
        <v>44278</v>
      </c>
      <c r="L141" s="11">
        <v>11</v>
      </c>
      <c r="M141">
        <v>9</v>
      </c>
    </row>
    <row r="142" spans="1:13">
      <c r="A142" s="1">
        <v>44278</v>
      </c>
      <c r="B142">
        <v>12</v>
      </c>
      <c r="C142">
        <v>39</v>
      </c>
      <c r="F142" s="1">
        <v>44278</v>
      </c>
      <c r="G142">
        <v>12</v>
      </c>
      <c r="H142">
        <v>39</v>
      </c>
      <c r="K142" s="1">
        <v>44278</v>
      </c>
      <c r="L142" s="11">
        <v>12</v>
      </c>
      <c r="M142">
        <v>39</v>
      </c>
    </row>
    <row r="143" spans="1:13">
      <c r="A143" s="1">
        <v>44276</v>
      </c>
      <c r="B143">
        <v>67</v>
      </c>
      <c r="C143">
        <v>46</v>
      </c>
      <c r="F143" s="1">
        <v>44276</v>
      </c>
      <c r="G143">
        <v>67</v>
      </c>
      <c r="H143">
        <v>46</v>
      </c>
      <c r="K143" s="1">
        <v>44276</v>
      </c>
      <c r="L143" s="11">
        <v>67</v>
      </c>
      <c r="M143">
        <v>46</v>
      </c>
    </row>
    <row r="144" spans="1:13">
      <c r="A144" s="1">
        <v>44275</v>
      </c>
      <c r="B144">
        <v>27</v>
      </c>
      <c r="C144">
        <v>10</v>
      </c>
      <c r="F144" s="1">
        <v>44275</v>
      </c>
      <c r="G144">
        <v>27</v>
      </c>
      <c r="H144">
        <v>10</v>
      </c>
      <c r="K144" s="1">
        <v>44275</v>
      </c>
      <c r="L144" s="11">
        <v>27</v>
      </c>
      <c r="M144">
        <v>10</v>
      </c>
    </row>
    <row r="145" spans="1:13">
      <c r="A145" s="1">
        <v>44274</v>
      </c>
      <c r="B145">
        <v>0</v>
      </c>
      <c r="C145">
        <v>59</v>
      </c>
      <c r="F145" s="1">
        <v>44274</v>
      </c>
      <c r="G145">
        <v>0</v>
      </c>
      <c r="H145">
        <v>59</v>
      </c>
      <c r="K145" s="1">
        <v>44274</v>
      </c>
      <c r="L145" s="11">
        <v>0</v>
      </c>
      <c r="M145">
        <v>59</v>
      </c>
    </row>
    <row r="146" spans="1:13">
      <c r="A146" s="1">
        <v>44273</v>
      </c>
      <c r="B146">
        <v>5</v>
      </c>
      <c r="C146">
        <v>58</v>
      </c>
      <c r="F146" s="1">
        <v>44273</v>
      </c>
      <c r="G146">
        <v>5</v>
      </c>
      <c r="H146">
        <v>58</v>
      </c>
      <c r="K146" s="1">
        <v>44273</v>
      </c>
      <c r="L146" s="11">
        <v>5</v>
      </c>
      <c r="M146">
        <v>58</v>
      </c>
    </row>
    <row r="147" spans="1:13">
      <c r="A147" s="1">
        <v>44272</v>
      </c>
      <c r="B147">
        <v>1</v>
      </c>
      <c r="C147">
        <v>7</v>
      </c>
      <c r="F147" s="1">
        <v>44272</v>
      </c>
      <c r="G147">
        <v>1</v>
      </c>
      <c r="H147">
        <v>7</v>
      </c>
      <c r="K147" s="1">
        <v>44272</v>
      </c>
      <c r="L147" s="11">
        <v>1</v>
      </c>
      <c r="M147">
        <v>7</v>
      </c>
    </row>
    <row r="148" spans="1:13">
      <c r="A148" s="1">
        <v>44270</v>
      </c>
      <c r="B148">
        <v>0</v>
      </c>
      <c r="C148">
        <v>52</v>
      </c>
      <c r="F148" s="1">
        <v>44270</v>
      </c>
      <c r="G148">
        <v>0</v>
      </c>
      <c r="H148">
        <v>52</v>
      </c>
      <c r="K148" s="1">
        <v>44270</v>
      </c>
      <c r="L148" s="11">
        <v>0</v>
      </c>
      <c r="M148">
        <v>52</v>
      </c>
    </row>
    <row r="149" spans="1:13">
      <c r="A149" s="1">
        <v>44270</v>
      </c>
      <c r="B149">
        <v>0</v>
      </c>
      <c r="C149">
        <v>47</v>
      </c>
      <c r="F149" s="1">
        <v>44270</v>
      </c>
      <c r="G149">
        <v>0</v>
      </c>
      <c r="H149">
        <v>47</v>
      </c>
      <c r="K149" s="1">
        <v>44270</v>
      </c>
      <c r="L149" s="11">
        <v>0</v>
      </c>
      <c r="M149">
        <v>47</v>
      </c>
    </row>
    <row r="150" spans="1:13">
      <c r="A150" s="1">
        <v>44270</v>
      </c>
      <c r="B150">
        <v>3</v>
      </c>
      <c r="C150">
        <v>45</v>
      </c>
      <c r="F150" s="1">
        <v>44270</v>
      </c>
      <c r="G150">
        <v>3</v>
      </c>
      <c r="H150">
        <v>45</v>
      </c>
      <c r="K150" s="1">
        <v>44270</v>
      </c>
      <c r="L150" s="11">
        <v>3</v>
      </c>
      <c r="M150">
        <v>45</v>
      </c>
    </row>
    <row r="151" spans="1:13">
      <c r="A151" s="1">
        <v>44269</v>
      </c>
      <c r="B151">
        <v>1</v>
      </c>
      <c r="C151">
        <v>34</v>
      </c>
      <c r="F151" s="1">
        <v>44269</v>
      </c>
      <c r="G151">
        <v>1</v>
      </c>
      <c r="H151">
        <v>34</v>
      </c>
      <c r="K151" s="1">
        <v>44269</v>
      </c>
      <c r="L151" s="11">
        <v>1</v>
      </c>
      <c r="M151">
        <v>34</v>
      </c>
    </row>
    <row r="152" spans="1:13">
      <c r="A152" s="1">
        <v>44269</v>
      </c>
      <c r="B152">
        <v>0</v>
      </c>
      <c r="C152">
        <v>42</v>
      </c>
      <c r="F152" s="1">
        <v>44269</v>
      </c>
      <c r="G152">
        <v>0</v>
      </c>
      <c r="H152">
        <v>42</v>
      </c>
      <c r="K152" s="1">
        <v>44269</v>
      </c>
      <c r="L152" s="11">
        <v>0</v>
      </c>
      <c r="M152">
        <v>42</v>
      </c>
    </row>
    <row r="153" spans="1:13">
      <c r="A153" s="1">
        <v>44268</v>
      </c>
      <c r="B153">
        <v>16</v>
      </c>
      <c r="C153">
        <v>21</v>
      </c>
      <c r="F153" s="1">
        <v>44268</v>
      </c>
      <c r="G153">
        <v>16</v>
      </c>
      <c r="H153">
        <v>21</v>
      </c>
      <c r="K153" s="1">
        <v>44268</v>
      </c>
      <c r="L153" s="11">
        <v>16</v>
      </c>
      <c r="M153">
        <v>21</v>
      </c>
    </row>
    <row r="154" spans="1:13">
      <c r="A154" s="1">
        <v>44267</v>
      </c>
      <c r="B154">
        <v>2</v>
      </c>
      <c r="C154">
        <v>9</v>
      </c>
      <c r="F154" s="1">
        <v>44267</v>
      </c>
      <c r="G154">
        <v>2</v>
      </c>
      <c r="H154">
        <v>9</v>
      </c>
      <c r="K154" s="1">
        <v>44267</v>
      </c>
      <c r="L154" s="11">
        <v>2</v>
      </c>
      <c r="M154">
        <v>9</v>
      </c>
    </row>
    <row r="155" spans="1:13">
      <c r="A155" s="1">
        <v>44267</v>
      </c>
      <c r="B155">
        <v>0</v>
      </c>
      <c r="C155">
        <v>58</v>
      </c>
      <c r="F155" s="1">
        <v>44267</v>
      </c>
      <c r="G155">
        <v>0</v>
      </c>
      <c r="H155">
        <v>58</v>
      </c>
      <c r="K155" s="1">
        <v>44267</v>
      </c>
      <c r="L155" s="11">
        <v>0</v>
      </c>
      <c r="M155">
        <v>58</v>
      </c>
    </row>
    <row r="156" spans="1:13">
      <c r="A156" s="1">
        <v>44266</v>
      </c>
      <c r="B156">
        <v>63</v>
      </c>
      <c r="C156">
        <v>6</v>
      </c>
      <c r="F156" s="1">
        <v>44266</v>
      </c>
      <c r="G156">
        <v>63</v>
      </c>
      <c r="H156">
        <v>6</v>
      </c>
      <c r="K156" s="1">
        <v>44266</v>
      </c>
      <c r="L156" s="11">
        <v>63</v>
      </c>
      <c r="M156">
        <v>6</v>
      </c>
    </row>
    <row r="157" spans="1:13">
      <c r="A157" s="1">
        <v>44265</v>
      </c>
      <c r="B157">
        <v>1</v>
      </c>
      <c r="C157">
        <v>59</v>
      </c>
      <c r="F157" s="1">
        <v>44265</v>
      </c>
      <c r="G157">
        <v>1</v>
      </c>
      <c r="H157">
        <v>59</v>
      </c>
      <c r="K157" s="1">
        <v>44265</v>
      </c>
      <c r="L157" s="11">
        <v>1</v>
      </c>
      <c r="M157">
        <v>59</v>
      </c>
    </row>
    <row r="158" spans="1:13">
      <c r="A158" s="1">
        <v>44262</v>
      </c>
      <c r="B158">
        <v>0</v>
      </c>
      <c r="C158">
        <v>30</v>
      </c>
      <c r="F158" s="1">
        <v>44262</v>
      </c>
      <c r="G158">
        <v>0</v>
      </c>
      <c r="H158">
        <v>30</v>
      </c>
      <c r="K158" s="1">
        <v>44262</v>
      </c>
      <c r="L158" s="11">
        <v>0</v>
      </c>
      <c r="M158">
        <v>30</v>
      </c>
    </row>
    <row r="159" spans="1:13">
      <c r="A159" s="1">
        <v>44262</v>
      </c>
      <c r="B159">
        <v>0</v>
      </c>
      <c r="C159">
        <v>33</v>
      </c>
      <c r="F159" s="1">
        <v>44262</v>
      </c>
      <c r="G159">
        <v>0</v>
      </c>
      <c r="H159">
        <v>33</v>
      </c>
      <c r="K159" s="1">
        <v>44262</v>
      </c>
      <c r="L159" s="11">
        <v>0</v>
      </c>
      <c r="M159">
        <v>33</v>
      </c>
    </row>
    <row r="160" spans="1:13">
      <c r="A160" s="1">
        <v>44262</v>
      </c>
      <c r="B160">
        <v>0</v>
      </c>
      <c r="C160">
        <v>20</v>
      </c>
      <c r="F160" s="1">
        <v>44262</v>
      </c>
      <c r="G160">
        <v>0</v>
      </c>
      <c r="H160">
        <v>20</v>
      </c>
      <c r="K160" s="1">
        <v>44262</v>
      </c>
      <c r="L160" s="11">
        <v>0</v>
      </c>
      <c r="M160">
        <v>20</v>
      </c>
    </row>
    <row r="161" spans="1:13">
      <c r="A161" s="1">
        <v>44262</v>
      </c>
      <c r="B161">
        <v>1</v>
      </c>
      <c r="C161">
        <v>7</v>
      </c>
      <c r="F161" s="1">
        <v>44262</v>
      </c>
      <c r="G161">
        <v>1</v>
      </c>
      <c r="H161">
        <v>7</v>
      </c>
      <c r="K161" s="1">
        <v>44262</v>
      </c>
      <c r="L161" s="11">
        <v>1</v>
      </c>
      <c r="M161">
        <v>7</v>
      </c>
    </row>
    <row r="162" spans="1:13">
      <c r="A162" s="1">
        <v>44262</v>
      </c>
      <c r="B162">
        <v>1</v>
      </c>
      <c r="C162">
        <v>38</v>
      </c>
      <c r="F162" s="1">
        <v>44262</v>
      </c>
      <c r="G162">
        <v>1</v>
      </c>
      <c r="H162">
        <v>38</v>
      </c>
      <c r="K162" s="1">
        <v>44262</v>
      </c>
      <c r="L162" s="11">
        <v>1</v>
      </c>
      <c r="M162">
        <v>38</v>
      </c>
    </row>
    <row r="163" spans="1:13">
      <c r="A163" s="1">
        <v>44262</v>
      </c>
      <c r="B163">
        <v>46</v>
      </c>
      <c r="C163">
        <v>32</v>
      </c>
      <c r="F163" s="1">
        <v>44262</v>
      </c>
      <c r="G163">
        <v>46</v>
      </c>
      <c r="H163">
        <v>32</v>
      </c>
      <c r="K163" s="1">
        <v>44262</v>
      </c>
      <c r="L163" s="11">
        <v>46</v>
      </c>
      <c r="M163">
        <v>32</v>
      </c>
    </row>
    <row r="164" spans="1:13">
      <c r="A164" s="1">
        <v>44260</v>
      </c>
      <c r="B164">
        <v>0</v>
      </c>
      <c r="C164">
        <v>31</v>
      </c>
      <c r="F164" s="1">
        <v>44260</v>
      </c>
      <c r="G164">
        <v>0</v>
      </c>
      <c r="H164">
        <v>31</v>
      </c>
      <c r="K164" s="1">
        <v>44260</v>
      </c>
      <c r="L164" s="11">
        <v>0</v>
      </c>
      <c r="M164">
        <v>31</v>
      </c>
    </row>
    <row r="165" spans="1:13">
      <c r="A165" s="1">
        <v>44259</v>
      </c>
      <c r="B165">
        <v>29</v>
      </c>
      <c r="C165">
        <v>39</v>
      </c>
      <c r="F165" s="1">
        <v>44259</v>
      </c>
      <c r="G165">
        <v>29</v>
      </c>
      <c r="H165">
        <v>39</v>
      </c>
      <c r="K165" s="1">
        <v>44259</v>
      </c>
      <c r="L165" s="11">
        <v>29</v>
      </c>
      <c r="M165">
        <v>39</v>
      </c>
    </row>
    <row r="166" spans="1:13">
      <c r="A166" s="1">
        <v>44259</v>
      </c>
      <c r="B166">
        <v>1</v>
      </c>
      <c r="C166">
        <v>29</v>
      </c>
      <c r="F166" s="1">
        <v>44259</v>
      </c>
      <c r="G166">
        <v>1</v>
      </c>
      <c r="H166">
        <v>29</v>
      </c>
      <c r="K166" s="1">
        <v>44259</v>
      </c>
      <c r="L166" s="11">
        <v>1</v>
      </c>
      <c r="M166">
        <v>29</v>
      </c>
    </row>
    <row r="167" spans="1:13">
      <c r="A167" s="1">
        <v>44259</v>
      </c>
      <c r="B167">
        <v>0</v>
      </c>
      <c r="C167">
        <v>25</v>
      </c>
      <c r="F167" s="1">
        <v>44259</v>
      </c>
      <c r="G167">
        <v>0</v>
      </c>
      <c r="H167">
        <v>25</v>
      </c>
      <c r="K167" s="1">
        <v>44259</v>
      </c>
      <c r="L167" s="11">
        <v>0</v>
      </c>
      <c r="M167">
        <v>25</v>
      </c>
    </row>
    <row r="168" spans="1:13">
      <c r="A168" s="1">
        <v>44258</v>
      </c>
      <c r="B168">
        <v>1</v>
      </c>
      <c r="C168">
        <v>25</v>
      </c>
      <c r="F168" s="1">
        <v>44258</v>
      </c>
      <c r="G168">
        <v>1</v>
      </c>
      <c r="H168">
        <v>25</v>
      </c>
      <c r="K168" s="1">
        <v>44258</v>
      </c>
      <c r="L168" s="11">
        <v>1</v>
      </c>
      <c r="M168">
        <v>25</v>
      </c>
    </row>
    <row r="169" spans="1:13">
      <c r="A169" s="1">
        <v>44258</v>
      </c>
      <c r="B169">
        <v>8</v>
      </c>
      <c r="C169">
        <v>59</v>
      </c>
      <c r="F169" s="1">
        <v>44258</v>
      </c>
      <c r="G169">
        <v>8</v>
      </c>
      <c r="H169">
        <v>59</v>
      </c>
      <c r="K169" s="1">
        <v>44258</v>
      </c>
      <c r="L169" s="11">
        <v>8</v>
      </c>
      <c r="M169">
        <v>59</v>
      </c>
    </row>
    <row r="170" spans="1:13">
      <c r="A170" s="1">
        <v>44258</v>
      </c>
      <c r="B170">
        <v>0</v>
      </c>
      <c r="C170">
        <v>49</v>
      </c>
      <c r="F170" s="1">
        <v>44258</v>
      </c>
      <c r="G170">
        <v>0</v>
      </c>
      <c r="H170">
        <v>49</v>
      </c>
      <c r="K170" s="1">
        <v>44258</v>
      </c>
      <c r="L170" s="11">
        <v>0</v>
      </c>
      <c r="M170">
        <v>49</v>
      </c>
    </row>
    <row r="171" spans="1:13">
      <c r="A171" s="1">
        <v>44258</v>
      </c>
      <c r="B171">
        <v>15</v>
      </c>
      <c r="C171">
        <v>44</v>
      </c>
      <c r="F171" s="1">
        <v>44258</v>
      </c>
      <c r="G171">
        <v>15</v>
      </c>
      <c r="H171">
        <v>44</v>
      </c>
      <c r="K171" s="1">
        <v>44258</v>
      </c>
      <c r="L171" s="11">
        <v>15</v>
      </c>
      <c r="M171">
        <v>44</v>
      </c>
    </row>
    <row r="172" spans="1:13">
      <c r="A172" s="1">
        <v>44257</v>
      </c>
      <c r="B172">
        <v>8</v>
      </c>
      <c r="C172">
        <v>47</v>
      </c>
      <c r="F172" s="1">
        <v>44257</v>
      </c>
      <c r="G172">
        <v>8</v>
      </c>
      <c r="H172">
        <v>47</v>
      </c>
      <c r="K172" s="1">
        <v>44257</v>
      </c>
      <c r="L172" s="11">
        <v>8</v>
      </c>
      <c r="M172">
        <v>47</v>
      </c>
    </row>
    <row r="173" spans="1:13">
      <c r="A173" s="1">
        <v>44256</v>
      </c>
      <c r="B173">
        <v>6</v>
      </c>
      <c r="C173">
        <v>9</v>
      </c>
      <c r="F173" s="1">
        <v>44256</v>
      </c>
      <c r="G173">
        <v>6</v>
      </c>
      <c r="H173">
        <v>9</v>
      </c>
      <c r="K173" s="1">
        <v>44256</v>
      </c>
      <c r="L173" s="11">
        <v>6</v>
      </c>
      <c r="M173">
        <v>9</v>
      </c>
    </row>
    <row r="174" spans="1:13">
      <c r="A174" s="1"/>
      <c r="F174" s="1"/>
      <c r="G174" s="2">
        <f>SUM(G121:G173)</f>
        <v>551</v>
      </c>
      <c r="K174" s="1" t="s">
        <v>316</v>
      </c>
      <c r="L174" s="13">
        <f>SUM(L121:L173)</f>
        <v>551</v>
      </c>
      <c r="M174">
        <f>SUM(M121:M173)</f>
        <v>1821</v>
      </c>
    </row>
    <row r="175" spans="1:13">
      <c r="A175" s="1"/>
      <c r="F175" s="1"/>
      <c r="G175" s="2"/>
      <c r="K175" s="1" t="s">
        <v>317</v>
      </c>
      <c r="L175" s="12">
        <f>M174/60+L174</f>
        <v>581.35</v>
      </c>
    </row>
    <row r="176" spans="1:13">
      <c r="A176" s="1"/>
      <c r="F176" s="1"/>
      <c r="K176" s="1"/>
    </row>
    <row r="177" spans="1:13">
      <c r="A177" s="1">
        <v>44255</v>
      </c>
      <c r="B177">
        <v>0</v>
      </c>
      <c r="C177">
        <v>11</v>
      </c>
      <c r="F177" s="1">
        <v>44255</v>
      </c>
      <c r="G177">
        <v>0</v>
      </c>
      <c r="H177">
        <v>11</v>
      </c>
      <c r="K177" s="1">
        <v>44255</v>
      </c>
      <c r="L177" s="11">
        <v>0</v>
      </c>
      <c r="M177">
        <v>11</v>
      </c>
    </row>
    <row r="178" spans="1:13">
      <c r="A178" s="1">
        <v>44255</v>
      </c>
      <c r="B178">
        <v>15</v>
      </c>
      <c r="C178">
        <v>43</v>
      </c>
      <c r="F178" s="1">
        <v>44255</v>
      </c>
      <c r="G178">
        <v>15</v>
      </c>
      <c r="H178">
        <v>43</v>
      </c>
      <c r="K178" s="1">
        <v>44255</v>
      </c>
      <c r="L178" s="11">
        <v>15</v>
      </c>
      <c r="M178">
        <v>43</v>
      </c>
    </row>
    <row r="179" spans="1:13">
      <c r="A179" s="1">
        <v>44255</v>
      </c>
      <c r="B179">
        <v>5</v>
      </c>
      <c r="C179">
        <v>8</v>
      </c>
      <c r="F179" s="1">
        <v>44255</v>
      </c>
      <c r="G179">
        <v>5</v>
      </c>
      <c r="H179">
        <v>8</v>
      </c>
      <c r="K179" s="1">
        <v>44255</v>
      </c>
      <c r="L179" s="11">
        <v>5</v>
      </c>
      <c r="M179">
        <v>8</v>
      </c>
    </row>
    <row r="180" spans="1:13">
      <c r="A180" s="1">
        <v>44255</v>
      </c>
      <c r="B180">
        <v>8</v>
      </c>
      <c r="C180">
        <v>30</v>
      </c>
      <c r="F180" s="1">
        <v>44255</v>
      </c>
      <c r="G180">
        <v>8</v>
      </c>
      <c r="H180">
        <v>30</v>
      </c>
      <c r="K180" s="1">
        <v>44255</v>
      </c>
      <c r="L180" s="11">
        <v>8</v>
      </c>
      <c r="M180">
        <v>30</v>
      </c>
    </row>
    <row r="181" spans="1:13">
      <c r="A181" s="1">
        <v>44255</v>
      </c>
      <c r="B181">
        <v>5</v>
      </c>
      <c r="C181">
        <v>18</v>
      </c>
      <c r="F181" s="1">
        <v>44255</v>
      </c>
      <c r="G181">
        <v>5</v>
      </c>
      <c r="H181">
        <v>18</v>
      </c>
      <c r="K181" s="1">
        <v>44255</v>
      </c>
      <c r="L181" s="11">
        <v>5</v>
      </c>
      <c r="M181">
        <v>18</v>
      </c>
    </row>
    <row r="182" spans="1:13">
      <c r="A182" s="1">
        <v>44255</v>
      </c>
      <c r="B182">
        <v>22</v>
      </c>
      <c r="C182">
        <v>56</v>
      </c>
      <c r="F182" s="1">
        <v>44255</v>
      </c>
      <c r="G182">
        <v>22</v>
      </c>
      <c r="H182">
        <v>56</v>
      </c>
      <c r="K182" s="1">
        <v>44255</v>
      </c>
      <c r="L182" s="11">
        <v>22</v>
      </c>
      <c r="M182">
        <v>56</v>
      </c>
    </row>
    <row r="183" spans="1:13">
      <c r="A183" s="1">
        <v>44253</v>
      </c>
      <c r="B183">
        <v>0</v>
      </c>
      <c r="C183">
        <v>31</v>
      </c>
      <c r="F183" s="1">
        <v>44253</v>
      </c>
      <c r="G183">
        <v>0</v>
      </c>
      <c r="H183">
        <v>31</v>
      </c>
      <c r="K183" s="1">
        <v>44253</v>
      </c>
      <c r="L183" s="11">
        <v>0</v>
      </c>
      <c r="M183">
        <v>31</v>
      </c>
    </row>
    <row r="184" spans="1:13">
      <c r="A184" s="1">
        <v>44252</v>
      </c>
      <c r="B184">
        <v>17</v>
      </c>
      <c r="C184">
        <v>44</v>
      </c>
      <c r="F184" s="1">
        <v>44252</v>
      </c>
      <c r="G184">
        <v>17</v>
      </c>
      <c r="H184">
        <v>44</v>
      </c>
      <c r="K184" s="1">
        <v>44252</v>
      </c>
      <c r="L184" s="11">
        <v>17</v>
      </c>
      <c r="M184">
        <v>44</v>
      </c>
    </row>
    <row r="185" spans="1:13">
      <c r="A185" s="1">
        <v>44251</v>
      </c>
      <c r="B185">
        <v>0</v>
      </c>
      <c r="C185">
        <v>56</v>
      </c>
      <c r="F185" s="1">
        <v>44251</v>
      </c>
      <c r="G185">
        <v>0</v>
      </c>
      <c r="H185">
        <v>56</v>
      </c>
      <c r="K185" s="1">
        <v>44251</v>
      </c>
      <c r="L185" s="11">
        <v>0</v>
      </c>
      <c r="M185">
        <v>56</v>
      </c>
    </row>
    <row r="186" spans="1:13">
      <c r="A186" s="1">
        <v>44250</v>
      </c>
      <c r="B186">
        <v>31</v>
      </c>
      <c r="C186">
        <v>18</v>
      </c>
      <c r="F186" s="1">
        <v>44250</v>
      </c>
      <c r="G186">
        <v>31</v>
      </c>
      <c r="H186">
        <v>18</v>
      </c>
      <c r="K186" s="1">
        <v>44250</v>
      </c>
      <c r="L186" s="11">
        <v>31</v>
      </c>
      <c r="M186">
        <v>18</v>
      </c>
    </row>
    <row r="187" spans="1:13">
      <c r="A187" s="1">
        <v>44250</v>
      </c>
      <c r="B187">
        <v>22</v>
      </c>
      <c r="C187">
        <v>31</v>
      </c>
      <c r="F187" s="1">
        <v>44250</v>
      </c>
      <c r="G187">
        <v>22</v>
      </c>
      <c r="H187">
        <v>31</v>
      </c>
      <c r="K187" s="1">
        <v>44250</v>
      </c>
      <c r="L187" s="11">
        <v>22</v>
      </c>
      <c r="M187">
        <v>31</v>
      </c>
    </row>
    <row r="188" spans="1:13">
      <c r="A188" s="1">
        <v>44250</v>
      </c>
      <c r="B188">
        <v>12</v>
      </c>
      <c r="C188">
        <v>22</v>
      </c>
      <c r="F188" s="1">
        <v>44250</v>
      </c>
      <c r="G188">
        <v>12</v>
      </c>
      <c r="H188">
        <v>22</v>
      </c>
      <c r="K188" s="1">
        <v>44250</v>
      </c>
      <c r="L188" s="11">
        <v>12</v>
      </c>
      <c r="M188">
        <v>22</v>
      </c>
    </row>
    <row r="189" spans="1:13">
      <c r="A189" s="1">
        <v>44250</v>
      </c>
      <c r="B189">
        <v>15</v>
      </c>
      <c r="C189">
        <v>34</v>
      </c>
      <c r="F189" s="1">
        <v>44250</v>
      </c>
      <c r="G189">
        <v>15</v>
      </c>
      <c r="H189">
        <v>34</v>
      </c>
      <c r="K189" s="1">
        <v>44250</v>
      </c>
      <c r="L189" s="11">
        <v>15</v>
      </c>
      <c r="M189">
        <v>34</v>
      </c>
    </row>
    <row r="190" spans="1:13">
      <c r="A190" s="1">
        <v>44249</v>
      </c>
      <c r="B190">
        <v>5</v>
      </c>
      <c r="C190">
        <v>34</v>
      </c>
      <c r="F190" s="1">
        <v>44249</v>
      </c>
      <c r="G190">
        <v>5</v>
      </c>
      <c r="H190">
        <v>34</v>
      </c>
      <c r="K190" s="1">
        <v>44249</v>
      </c>
      <c r="L190" s="11">
        <v>5</v>
      </c>
      <c r="M190">
        <v>34</v>
      </c>
    </row>
    <row r="191" spans="1:13">
      <c r="A191" s="1">
        <v>44249</v>
      </c>
      <c r="B191">
        <v>3</v>
      </c>
      <c r="C191">
        <v>23</v>
      </c>
      <c r="F191" s="1">
        <v>44249</v>
      </c>
      <c r="G191">
        <v>3</v>
      </c>
      <c r="H191">
        <v>23</v>
      </c>
      <c r="K191" s="1">
        <v>44249</v>
      </c>
      <c r="L191" s="11">
        <v>3</v>
      </c>
      <c r="M191">
        <v>23</v>
      </c>
    </row>
    <row r="192" spans="1:13">
      <c r="A192" s="1">
        <v>44248</v>
      </c>
      <c r="B192">
        <v>0</v>
      </c>
      <c r="C192">
        <v>43</v>
      </c>
      <c r="F192" s="1">
        <v>44248</v>
      </c>
      <c r="G192">
        <v>0</v>
      </c>
      <c r="H192">
        <v>43</v>
      </c>
      <c r="K192" s="1">
        <v>44248</v>
      </c>
      <c r="L192" s="11">
        <v>0</v>
      </c>
      <c r="M192">
        <v>43</v>
      </c>
    </row>
    <row r="193" spans="1:13">
      <c r="A193" s="1">
        <v>44246</v>
      </c>
      <c r="B193">
        <v>0</v>
      </c>
      <c r="C193">
        <v>39</v>
      </c>
      <c r="F193" s="1">
        <v>44246</v>
      </c>
      <c r="G193">
        <v>0</v>
      </c>
      <c r="H193">
        <v>39</v>
      </c>
      <c r="K193" s="1">
        <v>44246</v>
      </c>
      <c r="L193" s="11">
        <v>0</v>
      </c>
      <c r="M193">
        <v>39</v>
      </c>
    </row>
    <row r="194" spans="1:13">
      <c r="A194" s="1">
        <v>44245</v>
      </c>
      <c r="B194">
        <v>7</v>
      </c>
      <c r="C194">
        <v>35</v>
      </c>
      <c r="F194" s="1">
        <v>44245</v>
      </c>
      <c r="G194">
        <v>7</v>
      </c>
      <c r="H194">
        <v>35</v>
      </c>
      <c r="K194" s="1">
        <v>44245</v>
      </c>
      <c r="L194" s="11">
        <v>7</v>
      </c>
      <c r="M194">
        <v>35</v>
      </c>
    </row>
    <row r="195" spans="1:13">
      <c r="A195" s="1">
        <v>44245</v>
      </c>
      <c r="B195">
        <v>13</v>
      </c>
      <c r="C195">
        <v>28</v>
      </c>
      <c r="F195" s="1">
        <v>44245</v>
      </c>
      <c r="G195">
        <v>13</v>
      </c>
      <c r="H195">
        <v>28</v>
      </c>
      <c r="K195" s="1">
        <v>44245</v>
      </c>
      <c r="L195" s="11">
        <v>13</v>
      </c>
      <c r="M195">
        <v>28</v>
      </c>
    </row>
    <row r="196" spans="1:13">
      <c r="A196" s="1">
        <v>44244</v>
      </c>
      <c r="B196">
        <v>0</v>
      </c>
      <c r="C196">
        <v>22</v>
      </c>
      <c r="F196" s="1">
        <v>44244</v>
      </c>
      <c r="G196">
        <v>0</v>
      </c>
      <c r="H196">
        <v>22</v>
      </c>
      <c r="K196" s="1">
        <v>44244</v>
      </c>
      <c r="L196" s="11">
        <v>0</v>
      </c>
      <c r="M196">
        <v>22</v>
      </c>
    </row>
    <row r="197" spans="1:13">
      <c r="A197" s="1">
        <v>44244</v>
      </c>
      <c r="B197">
        <v>1</v>
      </c>
      <c r="C197">
        <v>59</v>
      </c>
      <c r="F197" s="1">
        <v>44244</v>
      </c>
      <c r="G197">
        <v>1</v>
      </c>
      <c r="H197">
        <v>59</v>
      </c>
      <c r="K197" s="1">
        <v>44244</v>
      </c>
      <c r="L197" s="11">
        <v>1</v>
      </c>
      <c r="M197">
        <v>59</v>
      </c>
    </row>
    <row r="198" spans="1:13">
      <c r="A198" s="1">
        <v>44244</v>
      </c>
      <c r="B198">
        <v>13</v>
      </c>
      <c r="C198">
        <v>27</v>
      </c>
      <c r="F198" s="1">
        <v>44244</v>
      </c>
      <c r="G198">
        <v>13</v>
      </c>
      <c r="H198">
        <v>27</v>
      </c>
      <c r="K198" s="1">
        <v>44244</v>
      </c>
      <c r="L198" s="11">
        <v>13</v>
      </c>
      <c r="M198">
        <v>27</v>
      </c>
    </row>
    <row r="199" spans="1:13">
      <c r="A199" s="1">
        <v>44244</v>
      </c>
      <c r="B199">
        <v>2</v>
      </c>
      <c r="C199">
        <v>28</v>
      </c>
      <c r="F199" s="1">
        <v>44244</v>
      </c>
      <c r="G199">
        <v>2</v>
      </c>
      <c r="H199">
        <v>28</v>
      </c>
      <c r="K199" s="1">
        <v>44244</v>
      </c>
      <c r="L199" s="11">
        <v>2</v>
      </c>
      <c r="M199">
        <v>28</v>
      </c>
    </row>
    <row r="200" spans="1:13">
      <c r="A200" s="1">
        <v>44243</v>
      </c>
      <c r="B200">
        <v>1</v>
      </c>
      <c r="C200">
        <v>40</v>
      </c>
      <c r="F200" s="1">
        <v>44243</v>
      </c>
      <c r="G200">
        <v>1</v>
      </c>
      <c r="H200">
        <v>40</v>
      </c>
      <c r="K200" s="1">
        <v>44243</v>
      </c>
      <c r="L200" s="11">
        <v>1</v>
      </c>
      <c r="M200">
        <v>40</v>
      </c>
    </row>
    <row r="201" spans="1:13">
      <c r="A201" s="1">
        <v>44242</v>
      </c>
      <c r="B201">
        <v>0</v>
      </c>
      <c r="C201">
        <v>41</v>
      </c>
      <c r="F201" s="1">
        <v>44242</v>
      </c>
      <c r="G201">
        <v>0</v>
      </c>
      <c r="H201">
        <v>41</v>
      </c>
      <c r="K201" s="1">
        <v>44242</v>
      </c>
      <c r="L201" s="11">
        <v>0</v>
      </c>
      <c r="M201">
        <v>41</v>
      </c>
    </row>
    <row r="202" spans="1:13">
      <c r="A202" s="1">
        <v>44240</v>
      </c>
      <c r="B202">
        <v>8</v>
      </c>
      <c r="C202">
        <v>21</v>
      </c>
      <c r="F202" s="1">
        <v>44240</v>
      </c>
      <c r="G202">
        <v>8</v>
      </c>
      <c r="H202">
        <v>21</v>
      </c>
      <c r="K202" s="1">
        <v>44240</v>
      </c>
      <c r="L202" s="11">
        <v>8</v>
      </c>
      <c r="M202">
        <v>21</v>
      </c>
    </row>
    <row r="203" spans="1:13">
      <c r="A203" s="1">
        <v>44239</v>
      </c>
      <c r="B203">
        <v>0</v>
      </c>
      <c r="C203">
        <v>40</v>
      </c>
      <c r="F203" s="1">
        <v>44239</v>
      </c>
      <c r="G203">
        <v>0</v>
      </c>
      <c r="H203">
        <v>40</v>
      </c>
      <c r="K203" s="1">
        <v>44239</v>
      </c>
      <c r="L203" s="11">
        <v>0</v>
      </c>
      <c r="M203">
        <v>40</v>
      </c>
    </row>
    <row r="204" spans="1:13">
      <c r="A204" s="1">
        <v>44239</v>
      </c>
      <c r="B204">
        <v>5</v>
      </c>
      <c r="C204">
        <v>22</v>
      </c>
      <c r="F204" s="1">
        <v>44239</v>
      </c>
      <c r="G204">
        <v>5</v>
      </c>
      <c r="H204">
        <v>22</v>
      </c>
      <c r="K204" s="1">
        <v>44239</v>
      </c>
      <c r="L204" s="11">
        <v>5</v>
      </c>
      <c r="M204">
        <v>22</v>
      </c>
    </row>
    <row r="205" spans="1:13">
      <c r="A205" s="1">
        <v>44238</v>
      </c>
      <c r="B205">
        <v>0</v>
      </c>
      <c r="C205">
        <v>56</v>
      </c>
      <c r="F205" s="1">
        <v>44238</v>
      </c>
      <c r="G205">
        <v>0</v>
      </c>
      <c r="H205">
        <v>56</v>
      </c>
      <c r="K205" s="1">
        <v>44238</v>
      </c>
      <c r="L205" s="11">
        <v>0</v>
      </c>
      <c r="M205">
        <v>56</v>
      </c>
    </row>
    <row r="206" spans="1:13">
      <c r="A206" s="1">
        <v>44237</v>
      </c>
      <c r="B206">
        <v>0</v>
      </c>
      <c r="C206">
        <v>44</v>
      </c>
      <c r="F206" s="1">
        <v>44237</v>
      </c>
      <c r="G206">
        <v>0</v>
      </c>
      <c r="H206">
        <v>44</v>
      </c>
      <c r="K206" s="1">
        <v>44237</v>
      </c>
      <c r="L206" s="11">
        <v>0</v>
      </c>
      <c r="M206">
        <v>44</v>
      </c>
    </row>
    <row r="207" spans="1:13">
      <c r="A207" s="1">
        <v>44237</v>
      </c>
      <c r="B207">
        <v>0</v>
      </c>
      <c r="C207">
        <v>22</v>
      </c>
      <c r="F207" s="1">
        <v>44237</v>
      </c>
      <c r="G207">
        <v>0</v>
      </c>
      <c r="H207">
        <v>22</v>
      </c>
      <c r="K207" s="1">
        <v>44237</v>
      </c>
      <c r="L207" s="11">
        <v>0</v>
      </c>
      <c r="M207">
        <v>22</v>
      </c>
    </row>
    <row r="208" spans="1:13">
      <c r="A208" s="1">
        <v>44237</v>
      </c>
      <c r="B208">
        <v>0</v>
      </c>
      <c r="C208">
        <v>32</v>
      </c>
      <c r="F208" s="1">
        <v>44237</v>
      </c>
      <c r="G208">
        <v>0</v>
      </c>
      <c r="H208">
        <v>32</v>
      </c>
      <c r="K208" s="1">
        <v>44237</v>
      </c>
      <c r="L208" s="11">
        <v>0</v>
      </c>
      <c r="M208">
        <v>32</v>
      </c>
    </row>
    <row r="209" spans="1:13">
      <c r="A209" s="1">
        <v>44236</v>
      </c>
      <c r="B209">
        <v>16</v>
      </c>
      <c r="C209">
        <v>20</v>
      </c>
      <c r="F209" s="1">
        <v>44236</v>
      </c>
      <c r="G209">
        <v>16</v>
      </c>
      <c r="H209">
        <v>20</v>
      </c>
      <c r="K209" s="1">
        <v>44236</v>
      </c>
      <c r="L209" s="11">
        <v>16</v>
      </c>
      <c r="M209">
        <v>20</v>
      </c>
    </row>
    <row r="210" spans="1:13">
      <c r="A210" s="1">
        <v>44235</v>
      </c>
      <c r="B210">
        <v>7</v>
      </c>
      <c r="C210">
        <v>25</v>
      </c>
      <c r="F210" s="1">
        <v>44235</v>
      </c>
      <c r="G210">
        <v>7</v>
      </c>
      <c r="H210">
        <v>25</v>
      </c>
      <c r="K210" s="1">
        <v>44235</v>
      </c>
      <c r="L210" s="11">
        <v>7</v>
      </c>
      <c r="M210">
        <v>25</v>
      </c>
    </row>
    <row r="211" spans="1:13">
      <c r="A211" s="1">
        <v>44235</v>
      </c>
      <c r="B211">
        <v>1</v>
      </c>
      <c r="C211">
        <v>25</v>
      </c>
      <c r="F211" s="1">
        <v>44235</v>
      </c>
      <c r="G211">
        <v>1</v>
      </c>
      <c r="H211">
        <v>25</v>
      </c>
      <c r="K211" s="1">
        <v>44235</v>
      </c>
      <c r="L211" s="11">
        <v>1</v>
      </c>
      <c r="M211">
        <v>25</v>
      </c>
    </row>
    <row r="212" spans="1:13">
      <c r="A212" s="1">
        <v>44235</v>
      </c>
      <c r="B212">
        <v>11</v>
      </c>
      <c r="C212">
        <v>20</v>
      </c>
      <c r="F212" s="1">
        <v>44235</v>
      </c>
      <c r="G212">
        <v>11</v>
      </c>
      <c r="H212">
        <v>20</v>
      </c>
      <c r="K212" s="1">
        <v>44235</v>
      </c>
      <c r="L212" s="11">
        <v>11</v>
      </c>
      <c r="M212">
        <v>20</v>
      </c>
    </row>
    <row r="213" spans="1:13">
      <c r="A213" s="1">
        <v>44234</v>
      </c>
      <c r="B213">
        <v>1</v>
      </c>
      <c r="C213">
        <v>7</v>
      </c>
      <c r="F213" s="1">
        <v>44234</v>
      </c>
      <c r="G213">
        <v>1</v>
      </c>
      <c r="H213">
        <v>7</v>
      </c>
      <c r="K213" s="1">
        <v>44234</v>
      </c>
      <c r="L213" s="11">
        <v>1</v>
      </c>
      <c r="M213">
        <v>7</v>
      </c>
    </row>
    <row r="214" spans="1:13">
      <c r="A214" s="1">
        <v>44233</v>
      </c>
      <c r="B214">
        <v>1</v>
      </c>
      <c r="C214">
        <v>45</v>
      </c>
      <c r="F214" s="1">
        <v>44233</v>
      </c>
      <c r="G214">
        <v>1</v>
      </c>
      <c r="H214">
        <v>45</v>
      </c>
      <c r="K214" s="1">
        <v>44233</v>
      </c>
      <c r="L214" s="11">
        <v>1</v>
      </c>
      <c r="M214">
        <v>45</v>
      </c>
    </row>
    <row r="215" spans="1:13">
      <c r="A215" s="1">
        <v>44233</v>
      </c>
      <c r="B215">
        <v>3</v>
      </c>
      <c r="C215">
        <v>26</v>
      </c>
      <c r="F215" s="1">
        <v>44233</v>
      </c>
      <c r="G215">
        <v>3</v>
      </c>
      <c r="H215">
        <v>26</v>
      </c>
      <c r="K215" s="1">
        <v>44233</v>
      </c>
      <c r="L215" s="11">
        <v>3</v>
      </c>
      <c r="M215">
        <v>26</v>
      </c>
    </row>
    <row r="216" spans="1:13">
      <c r="A216" s="1">
        <v>44232</v>
      </c>
      <c r="B216">
        <v>4</v>
      </c>
      <c r="C216">
        <v>2</v>
      </c>
      <c r="F216" s="1">
        <v>44232</v>
      </c>
      <c r="G216">
        <v>4</v>
      </c>
      <c r="H216">
        <v>2</v>
      </c>
      <c r="K216" s="1">
        <v>44232</v>
      </c>
      <c r="L216" s="11">
        <v>4</v>
      </c>
      <c r="M216">
        <v>2</v>
      </c>
    </row>
    <row r="217" spans="1:13">
      <c r="A217" s="1">
        <v>44232</v>
      </c>
      <c r="B217">
        <v>10</v>
      </c>
      <c r="C217">
        <v>27</v>
      </c>
      <c r="F217" s="1">
        <v>44232</v>
      </c>
      <c r="G217">
        <v>10</v>
      </c>
      <c r="H217">
        <v>27</v>
      </c>
      <c r="K217" s="1">
        <v>44232</v>
      </c>
      <c r="L217" s="11">
        <v>10</v>
      </c>
      <c r="M217">
        <v>27</v>
      </c>
    </row>
    <row r="218" spans="1:13">
      <c r="A218" s="1">
        <v>44231</v>
      </c>
      <c r="B218">
        <v>6</v>
      </c>
      <c r="C218">
        <v>22</v>
      </c>
      <c r="F218" s="1">
        <v>44231</v>
      </c>
      <c r="G218">
        <v>6</v>
      </c>
      <c r="H218">
        <v>22</v>
      </c>
      <c r="K218" s="1">
        <v>44231</v>
      </c>
      <c r="L218" s="11">
        <v>6</v>
      </c>
      <c r="M218">
        <v>22</v>
      </c>
    </row>
    <row r="219" spans="1:13">
      <c r="A219" s="1">
        <v>44231</v>
      </c>
      <c r="B219">
        <v>3</v>
      </c>
      <c r="C219">
        <v>47</v>
      </c>
      <c r="F219" s="1">
        <v>44231</v>
      </c>
      <c r="G219">
        <v>3</v>
      </c>
      <c r="H219">
        <v>47</v>
      </c>
      <c r="K219" s="1">
        <v>44231</v>
      </c>
      <c r="L219" s="11">
        <v>3</v>
      </c>
      <c r="M219">
        <v>47</v>
      </c>
    </row>
    <row r="220" spans="1:13">
      <c r="A220" s="1">
        <v>44231</v>
      </c>
      <c r="B220">
        <v>0</v>
      </c>
      <c r="C220">
        <v>32</v>
      </c>
      <c r="F220" s="1">
        <v>44231</v>
      </c>
      <c r="G220">
        <v>0</v>
      </c>
      <c r="H220">
        <v>32</v>
      </c>
      <c r="K220" s="1">
        <v>44231</v>
      </c>
      <c r="L220" s="11">
        <v>0</v>
      </c>
      <c r="M220">
        <v>32</v>
      </c>
    </row>
    <row r="221" spans="1:13">
      <c r="A221" s="1">
        <v>44230</v>
      </c>
      <c r="B221">
        <v>0</v>
      </c>
      <c r="C221">
        <v>41</v>
      </c>
      <c r="F221" s="1">
        <v>44230</v>
      </c>
      <c r="G221">
        <v>0</v>
      </c>
      <c r="H221">
        <v>41</v>
      </c>
      <c r="K221" s="1">
        <v>44230</v>
      </c>
      <c r="L221" s="11">
        <v>0</v>
      </c>
      <c r="M221">
        <v>41</v>
      </c>
    </row>
    <row r="222" spans="1:13">
      <c r="A222" s="1">
        <v>44230</v>
      </c>
      <c r="B222">
        <v>1</v>
      </c>
      <c r="C222">
        <v>5</v>
      </c>
      <c r="F222" s="1">
        <v>44230</v>
      </c>
      <c r="G222">
        <v>1</v>
      </c>
      <c r="H222">
        <v>5</v>
      </c>
      <c r="K222" s="1">
        <v>44230</v>
      </c>
      <c r="L222" s="11">
        <v>1</v>
      </c>
      <c r="M222">
        <v>5</v>
      </c>
    </row>
    <row r="223" spans="1:13">
      <c r="A223" s="1">
        <v>44230</v>
      </c>
      <c r="B223">
        <v>8</v>
      </c>
      <c r="C223">
        <v>31</v>
      </c>
      <c r="F223" s="1">
        <v>44230</v>
      </c>
      <c r="G223">
        <v>8</v>
      </c>
      <c r="H223">
        <v>31</v>
      </c>
      <c r="K223" s="1">
        <v>44230</v>
      </c>
      <c r="L223" s="11">
        <v>8</v>
      </c>
      <c r="M223">
        <v>31</v>
      </c>
    </row>
    <row r="224" spans="1:13">
      <c r="A224" s="1">
        <v>44230</v>
      </c>
      <c r="B224">
        <v>7</v>
      </c>
      <c r="C224">
        <v>1</v>
      </c>
      <c r="F224" s="1">
        <v>44230</v>
      </c>
      <c r="G224">
        <v>7</v>
      </c>
      <c r="H224">
        <v>1</v>
      </c>
      <c r="K224" s="1">
        <v>44230</v>
      </c>
      <c r="L224" s="11">
        <v>7</v>
      </c>
      <c r="M224">
        <v>1</v>
      </c>
    </row>
    <row r="225" spans="1:13">
      <c r="A225" s="1">
        <v>44230</v>
      </c>
      <c r="B225">
        <v>3</v>
      </c>
      <c r="C225">
        <v>43</v>
      </c>
      <c r="F225" s="1">
        <v>44230</v>
      </c>
      <c r="G225">
        <v>3</v>
      </c>
      <c r="H225">
        <v>43</v>
      </c>
      <c r="K225" s="1">
        <v>44230</v>
      </c>
      <c r="L225" s="11">
        <v>3</v>
      </c>
      <c r="M225">
        <v>43</v>
      </c>
    </row>
    <row r="226" spans="1:13">
      <c r="A226" s="1">
        <v>44228</v>
      </c>
      <c r="B226">
        <v>1</v>
      </c>
      <c r="C226">
        <v>3</v>
      </c>
      <c r="F226" s="1">
        <v>44228</v>
      </c>
      <c r="G226">
        <v>1</v>
      </c>
      <c r="H226">
        <v>3</v>
      </c>
      <c r="K226" s="1">
        <v>44228</v>
      </c>
      <c r="L226" s="11">
        <v>1</v>
      </c>
      <c r="M226">
        <v>3</v>
      </c>
    </row>
    <row r="227" spans="1:13">
      <c r="A227" s="1"/>
      <c r="F227" s="1"/>
      <c r="G227" s="2">
        <f>SUM(G177:G226)</f>
        <v>293</v>
      </c>
      <c r="K227" s="1" t="s">
        <v>316</v>
      </c>
      <c r="L227" s="13">
        <f>SUM(L177:L226)</f>
        <v>293</v>
      </c>
      <c r="M227">
        <f>SUM(M177:M226)</f>
        <v>1480</v>
      </c>
    </row>
    <row r="228" spans="1:13">
      <c r="A228" s="1"/>
      <c r="F228" s="1"/>
      <c r="G228" s="2"/>
      <c r="K228" s="1" t="s">
        <v>317</v>
      </c>
      <c r="L228" s="12">
        <f>M227/60+L227</f>
        <v>317.66666666666669</v>
      </c>
    </row>
    <row r="229" spans="1:13">
      <c r="A229" s="1"/>
      <c r="F229" s="1"/>
      <c r="K229" s="1"/>
    </row>
    <row r="230" spans="1:13">
      <c r="A230" s="1">
        <v>44227</v>
      </c>
      <c r="B230">
        <v>0</v>
      </c>
      <c r="C230">
        <v>19</v>
      </c>
      <c r="F230" s="1">
        <v>44227</v>
      </c>
      <c r="G230">
        <v>0</v>
      </c>
      <c r="H230">
        <v>19</v>
      </c>
      <c r="K230" s="1">
        <v>44227</v>
      </c>
      <c r="L230" s="11">
        <v>0</v>
      </c>
      <c r="M230">
        <v>19</v>
      </c>
    </row>
    <row r="231" spans="1:13">
      <c r="A231" s="1">
        <v>44227</v>
      </c>
      <c r="B231">
        <v>66</v>
      </c>
      <c r="C231">
        <v>41</v>
      </c>
      <c r="F231" s="1">
        <v>44227</v>
      </c>
      <c r="G231">
        <v>66</v>
      </c>
      <c r="H231">
        <v>41</v>
      </c>
      <c r="K231" s="1">
        <v>44227</v>
      </c>
      <c r="L231" s="11">
        <v>66</v>
      </c>
      <c r="M231">
        <v>41</v>
      </c>
    </row>
    <row r="232" spans="1:13">
      <c r="A232" s="1">
        <v>44226</v>
      </c>
      <c r="B232">
        <v>1</v>
      </c>
      <c r="C232">
        <v>6</v>
      </c>
      <c r="F232" s="1">
        <v>44226</v>
      </c>
      <c r="G232">
        <v>1</v>
      </c>
      <c r="H232">
        <v>6</v>
      </c>
      <c r="K232" s="1">
        <v>44226</v>
      </c>
      <c r="L232" s="11">
        <v>1</v>
      </c>
      <c r="M232">
        <v>6</v>
      </c>
    </row>
    <row r="233" spans="1:13">
      <c r="A233" s="1">
        <v>44225</v>
      </c>
      <c r="B233">
        <v>8</v>
      </c>
      <c r="C233">
        <v>37</v>
      </c>
      <c r="F233" s="1">
        <v>44225</v>
      </c>
      <c r="G233">
        <v>8</v>
      </c>
      <c r="H233">
        <v>37</v>
      </c>
      <c r="K233" s="1">
        <v>44225</v>
      </c>
      <c r="L233" s="11">
        <v>8</v>
      </c>
      <c r="M233">
        <v>37</v>
      </c>
    </row>
    <row r="234" spans="1:13">
      <c r="A234" s="1">
        <v>44225</v>
      </c>
      <c r="B234">
        <v>10</v>
      </c>
      <c r="C234">
        <v>27</v>
      </c>
      <c r="F234" s="1">
        <v>44225</v>
      </c>
      <c r="G234">
        <v>10</v>
      </c>
      <c r="H234">
        <v>27</v>
      </c>
      <c r="K234" s="1">
        <v>44225</v>
      </c>
      <c r="L234" s="11">
        <v>10</v>
      </c>
      <c r="M234">
        <v>27</v>
      </c>
    </row>
    <row r="235" spans="1:13">
      <c r="A235" s="1">
        <v>44225</v>
      </c>
      <c r="B235">
        <v>7</v>
      </c>
      <c r="C235">
        <v>24</v>
      </c>
      <c r="F235" s="1">
        <v>44225</v>
      </c>
      <c r="G235">
        <v>7</v>
      </c>
      <c r="H235">
        <v>24</v>
      </c>
      <c r="K235" s="1">
        <v>44225</v>
      </c>
      <c r="L235" s="11">
        <v>7</v>
      </c>
      <c r="M235">
        <v>24</v>
      </c>
    </row>
    <row r="236" spans="1:13">
      <c r="A236" s="1">
        <v>44225</v>
      </c>
      <c r="B236">
        <v>3</v>
      </c>
      <c r="C236">
        <v>55</v>
      </c>
      <c r="F236" s="1">
        <v>44225</v>
      </c>
      <c r="G236">
        <v>3</v>
      </c>
      <c r="H236">
        <v>55</v>
      </c>
      <c r="K236" s="1">
        <v>44225</v>
      </c>
      <c r="L236" s="11">
        <v>3</v>
      </c>
      <c r="M236">
        <v>55</v>
      </c>
    </row>
    <row r="237" spans="1:13">
      <c r="A237" s="1">
        <v>44225</v>
      </c>
      <c r="B237">
        <v>4</v>
      </c>
      <c r="C237">
        <v>58</v>
      </c>
      <c r="F237" s="1">
        <v>44225</v>
      </c>
      <c r="G237">
        <v>4</v>
      </c>
      <c r="H237">
        <v>58</v>
      </c>
      <c r="K237" s="1">
        <v>44225</v>
      </c>
      <c r="L237" s="11">
        <v>4</v>
      </c>
      <c r="M237">
        <v>58</v>
      </c>
    </row>
    <row r="238" spans="1:13">
      <c r="A238" s="1">
        <v>44224</v>
      </c>
      <c r="B238">
        <v>0</v>
      </c>
      <c r="C238">
        <v>22</v>
      </c>
      <c r="F238" s="1">
        <v>44224</v>
      </c>
      <c r="G238">
        <v>0</v>
      </c>
      <c r="H238">
        <v>22</v>
      </c>
      <c r="K238" s="1">
        <v>44224</v>
      </c>
      <c r="L238" s="11">
        <v>0</v>
      </c>
      <c r="M238">
        <v>22</v>
      </c>
    </row>
    <row r="239" spans="1:13">
      <c r="A239" s="1">
        <v>44223</v>
      </c>
      <c r="B239">
        <v>13</v>
      </c>
      <c r="C239">
        <v>16</v>
      </c>
      <c r="F239" s="1">
        <v>44223</v>
      </c>
      <c r="G239">
        <v>13</v>
      </c>
      <c r="H239">
        <v>16</v>
      </c>
      <c r="K239" s="1">
        <v>44223</v>
      </c>
      <c r="L239" s="11">
        <v>13</v>
      </c>
      <c r="M239">
        <v>16</v>
      </c>
    </row>
    <row r="240" spans="1:13">
      <c r="A240" s="1">
        <v>44223</v>
      </c>
      <c r="B240">
        <v>3</v>
      </c>
      <c r="C240">
        <v>43</v>
      </c>
      <c r="F240" s="1">
        <v>44223</v>
      </c>
      <c r="G240">
        <v>3</v>
      </c>
      <c r="H240">
        <v>43</v>
      </c>
      <c r="K240" s="1">
        <v>44223</v>
      </c>
      <c r="L240" s="11">
        <v>3</v>
      </c>
      <c r="M240">
        <v>43</v>
      </c>
    </row>
    <row r="241" spans="1:13">
      <c r="A241" s="1">
        <v>44223</v>
      </c>
      <c r="B241">
        <v>1</v>
      </c>
      <c r="C241">
        <v>6</v>
      </c>
      <c r="F241" s="1">
        <v>44223</v>
      </c>
      <c r="G241">
        <v>1</v>
      </c>
      <c r="H241">
        <v>6</v>
      </c>
      <c r="K241" s="1">
        <v>44223</v>
      </c>
      <c r="L241" s="11">
        <v>1</v>
      </c>
      <c r="M241">
        <v>6</v>
      </c>
    </row>
    <row r="242" spans="1:13">
      <c r="A242" s="1">
        <v>44221</v>
      </c>
      <c r="B242">
        <v>0</v>
      </c>
      <c r="C242">
        <v>28</v>
      </c>
      <c r="F242" s="1">
        <v>44221</v>
      </c>
      <c r="G242">
        <v>0</v>
      </c>
      <c r="H242">
        <v>28</v>
      </c>
      <c r="K242" s="1">
        <v>44221</v>
      </c>
      <c r="L242" s="11">
        <v>0</v>
      </c>
      <c r="M242">
        <v>28</v>
      </c>
    </row>
    <row r="243" spans="1:13">
      <c r="A243" s="1">
        <v>44221</v>
      </c>
      <c r="B243">
        <v>1</v>
      </c>
      <c r="C243">
        <v>32</v>
      </c>
      <c r="F243" s="1">
        <v>44221</v>
      </c>
      <c r="G243">
        <v>1</v>
      </c>
      <c r="H243">
        <v>32</v>
      </c>
      <c r="K243" s="1">
        <v>44221</v>
      </c>
      <c r="L243" s="11">
        <v>1</v>
      </c>
      <c r="M243">
        <v>32</v>
      </c>
    </row>
    <row r="244" spans="1:13">
      <c r="A244" s="1">
        <v>44221</v>
      </c>
      <c r="B244">
        <v>0</v>
      </c>
      <c r="C244">
        <v>27</v>
      </c>
      <c r="F244" s="1">
        <v>44221</v>
      </c>
      <c r="G244">
        <v>0</v>
      </c>
      <c r="H244">
        <v>27</v>
      </c>
      <c r="K244" s="1">
        <v>44221</v>
      </c>
      <c r="L244" s="11">
        <v>0</v>
      </c>
      <c r="M244">
        <v>27</v>
      </c>
    </row>
    <row r="245" spans="1:13">
      <c r="A245" s="1">
        <v>44220</v>
      </c>
      <c r="B245">
        <v>1</v>
      </c>
      <c r="C245">
        <v>44</v>
      </c>
      <c r="F245" s="1">
        <v>44220</v>
      </c>
      <c r="G245">
        <v>1</v>
      </c>
      <c r="H245">
        <v>44</v>
      </c>
      <c r="K245" s="1">
        <v>44220</v>
      </c>
      <c r="L245" s="11">
        <v>1</v>
      </c>
      <c r="M245">
        <v>44</v>
      </c>
    </row>
    <row r="246" spans="1:13">
      <c r="A246" s="1">
        <v>44220</v>
      </c>
      <c r="B246">
        <v>0</v>
      </c>
      <c r="C246">
        <v>26</v>
      </c>
      <c r="F246" s="1">
        <v>44220</v>
      </c>
      <c r="G246">
        <v>0</v>
      </c>
      <c r="H246">
        <v>26</v>
      </c>
      <c r="K246" s="1">
        <v>44220</v>
      </c>
      <c r="L246" s="11">
        <v>0</v>
      </c>
      <c r="M246">
        <v>26</v>
      </c>
    </row>
    <row r="247" spans="1:13">
      <c r="A247" s="1">
        <v>44219</v>
      </c>
      <c r="B247">
        <v>0</v>
      </c>
      <c r="C247">
        <v>24</v>
      </c>
      <c r="F247" s="1">
        <v>44219</v>
      </c>
      <c r="G247">
        <v>0</v>
      </c>
      <c r="H247">
        <v>24</v>
      </c>
      <c r="K247" s="1">
        <v>44219</v>
      </c>
      <c r="L247" s="11">
        <v>0</v>
      </c>
      <c r="M247">
        <v>24</v>
      </c>
    </row>
    <row r="248" spans="1:13">
      <c r="A248" s="1">
        <v>44218</v>
      </c>
      <c r="B248">
        <v>0</v>
      </c>
      <c r="C248">
        <v>43</v>
      </c>
      <c r="F248" s="1">
        <v>44218</v>
      </c>
      <c r="G248">
        <v>0</v>
      </c>
      <c r="H248">
        <v>43</v>
      </c>
      <c r="K248" s="1">
        <v>44218</v>
      </c>
      <c r="L248" s="11">
        <v>0</v>
      </c>
      <c r="M248">
        <v>43</v>
      </c>
    </row>
    <row r="249" spans="1:13">
      <c r="A249" s="1">
        <v>44218</v>
      </c>
      <c r="B249">
        <v>1</v>
      </c>
      <c r="C249">
        <v>6</v>
      </c>
      <c r="F249" s="1">
        <v>44218</v>
      </c>
      <c r="G249">
        <v>1</v>
      </c>
      <c r="H249">
        <v>6</v>
      </c>
      <c r="K249" s="1">
        <v>44218</v>
      </c>
      <c r="L249" s="11">
        <v>1</v>
      </c>
      <c r="M249">
        <v>6</v>
      </c>
    </row>
    <row r="250" spans="1:13">
      <c r="A250" s="1">
        <v>44218</v>
      </c>
      <c r="B250">
        <v>0</v>
      </c>
      <c r="C250">
        <v>33</v>
      </c>
      <c r="F250" s="1">
        <v>44218</v>
      </c>
      <c r="G250">
        <v>0</v>
      </c>
      <c r="H250">
        <v>33</v>
      </c>
      <c r="K250" s="1">
        <v>44218</v>
      </c>
      <c r="L250" s="11">
        <v>0</v>
      </c>
      <c r="M250">
        <v>33</v>
      </c>
    </row>
    <row r="251" spans="1:13">
      <c r="A251" s="1">
        <v>44217</v>
      </c>
      <c r="B251">
        <v>0</v>
      </c>
      <c r="C251">
        <v>28</v>
      </c>
      <c r="F251" s="1">
        <v>44217</v>
      </c>
      <c r="G251">
        <v>0</v>
      </c>
      <c r="H251">
        <v>28</v>
      </c>
      <c r="K251" s="1">
        <v>44217</v>
      </c>
      <c r="L251" s="11">
        <v>0</v>
      </c>
      <c r="M251">
        <v>28</v>
      </c>
    </row>
    <row r="252" spans="1:13">
      <c r="A252" s="1">
        <v>44216</v>
      </c>
      <c r="B252">
        <v>12</v>
      </c>
      <c r="C252">
        <v>38</v>
      </c>
      <c r="F252" s="1">
        <v>44216</v>
      </c>
      <c r="G252">
        <v>12</v>
      </c>
      <c r="H252">
        <v>38</v>
      </c>
      <c r="K252" s="1">
        <v>44216</v>
      </c>
      <c r="L252" s="11">
        <v>12</v>
      </c>
      <c r="M252">
        <v>38</v>
      </c>
    </row>
    <row r="253" spans="1:13">
      <c r="A253" s="1">
        <v>44216</v>
      </c>
      <c r="B253">
        <v>2</v>
      </c>
      <c r="C253">
        <v>20</v>
      </c>
      <c r="F253" s="1">
        <v>44216</v>
      </c>
      <c r="G253">
        <v>2</v>
      </c>
      <c r="H253">
        <v>20</v>
      </c>
      <c r="K253" s="1">
        <v>44216</v>
      </c>
      <c r="L253" s="11">
        <v>2</v>
      </c>
      <c r="M253">
        <v>20</v>
      </c>
    </row>
    <row r="254" spans="1:13">
      <c r="A254" s="1">
        <v>44214</v>
      </c>
      <c r="B254">
        <v>34</v>
      </c>
      <c r="C254">
        <v>26</v>
      </c>
      <c r="F254" s="1">
        <v>44214</v>
      </c>
      <c r="G254">
        <v>34</v>
      </c>
      <c r="H254">
        <v>26</v>
      </c>
      <c r="K254" s="1">
        <v>44214</v>
      </c>
      <c r="L254" s="11">
        <v>34</v>
      </c>
      <c r="M254">
        <v>26</v>
      </c>
    </row>
    <row r="255" spans="1:13">
      <c r="A255" s="1">
        <v>44213</v>
      </c>
      <c r="B255">
        <v>42</v>
      </c>
      <c r="C255">
        <v>11</v>
      </c>
      <c r="F255" s="1">
        <v>44213</v>
      </c>
      <c r="G255">
        <v>42</v>
      </c>
      <c r="H255">
        <v>11</v>
      </c>
      <c r="K255" s="1">
        <v>44213</v>
      </c>
      <c r="L255" s="11">
        <v>42</v>
      </c>
      <c r="M255">
        <v>11</v>
      </c>
    </row>
    <row r="256" spans="1:13">
      <c r="A256" s="1">
        <v>44213</v>
      </c>
      <c r="B256">
        <v>13</v>
      </c>
      <c r="C256">
        <v>22</v>
      </c>
      <c r="F256" s="1">
        <v>44213</v>
      </c>
      <c r="G256">
        <v>13</v>
      </c>
      <c r="H256">
        <v>22</v>
      </c>
      <c r="K256" s="1">
        <v>44213</v>
      </c>
      <c r="L256" s="11">
        <v>13</v>
      </c>
      <c r="M256">
        <v>22</v>
      </c>
    </row>
    <row r="257" spans="1:13">
      <c r="A257" s="1">
        <v>44211</v>
      </c>
      <c r="B257">
        <v>0</v>
      </c>
      <c r="C257">
        <v>38</v>
      </c>
      <c r="F257" s="1">
        <v>44211</v>
      </c>
      <c r="G257">
        <v>0</v>
      </c>
      <c r="H257">
        <v>38</v>
      </c>
      <c r="K257" s="1">
        <v>44211</v>
      </c>
      <c r="L257" s="11">
        <v>0</v>
      </c>
      <c r="M257">
        <v>38</v>
      </c>
    </row>
    <row r="258" spans="1:13">
      <c r="A258" s="1">
        <v>44206</v>
      </c>
      <c r="B258">
        <v>55</v>
      </c>
      <c r="C258">
        <v>6</v>
      </c>
      <c r="F258" s="1">
        <v>44206</v>
      </c>
      <c r="G258">
        <v>55</v>
      </c>
      <c r="H258">
        <v>6</v>
      </c>
      <c r="K258" s="1">
        <v>44206</v>
      </c>
      <c r="L258" s="11">
        <v>55</v>
      </c>
      <c r="M258">
        <v>6</v>
      </c>
    </row>
    <row r="259" spans="1:13">
      <c r="A259" s="1">
        <v>44206</v>
      </c>
      <c r="B259">
        <v>13</v>
      </c>
      <c r="C259">
        <v>17</v>
      </c>
      <c r="F259" s="1">
        <v>44206</v>
      </c>
      <c r="G259">
        <v>13</v>
      </c>
      <c r="H259">
        <v>17</v>
      </c>
      <c r="K259" s="1">
        <v>44206</v>
      </c>
      <c r="L259" s="11">
        <v>13</v>
      </c>
      <c r="M259">
        <v>17</v>
      </c>
    </row>
    <row r="260" spans="1:13">
      <c r="A260" s="1">
        <v>44205</v>
      </c>
      <c r="B260">
        <v>27</v>
      </c>
      <c r="C260">
        <v>47</v>
      </c>
      <c r="F260" s="1">
        <v>44205</v>
      </c>
      <c r="G260">
        <v>27</v>
      </c>
      <c r="H260">
        <v>47</v>
      </c>
      <c r="K260" s="1">
        <v>44205</v>
      </c>
      <c r="L260" s="11">
        <v>27</v>
      </c>
      <c r="M260">
        <v>47</v>
      </c>
    </row>
    <row r="261" spans="1:13">
      <c r="A261" s="1">
        <v>44204</v>
      </c>
      <c r="B261">
        <v>1</v>
      </c>
      <c r="C261">
        <v>26</v>
      </c>
      <c r="F261" s="1">
        <v>44204</v>
      </c>
      <c r="G261">
        <v>1</v>
      </c>
      <c r="H261">
        <v>26</v>
      </c>
      <c r="K261" s="1">
        <v>44204</v>
      </c>
      <c r="L261" s="11">
        <v>1</v>
      </c>
      <c r="M261">
        <v>26</v>
      </c>
    </row>
    <row r="262" spans="1:13">
      <c r="A262" s="1">
        <v>44203</v>
      </c>
      <c r="B262">
        <v>22</v>
      </c>
      <c r="C262">
        <v>45</v>
      </c>
      <c r="F262" s="1">
        <v>44203</v>
      </c>
      <c r="G262">
        <v>22</v>
      </c>
      <c r="H262">
        <v>45</v>
      </c>
      <c r="K262" s="1">
        <v>44203</v>
      </c>
      <c r="L262" s="11">
        <v>22</v>
      </c>
      <c r="M262">
        <v>45</v>
      </c>
    </row>
    <row r="263" spans="1:13">
      <c r="A263" s="1">
        <v>44203</v>
      </c>
      <c r="B263">
        <v>5</v>
      </c>
      <c r="C263">
        <v>30</v>
      </c>
      <c r="F263" s="1">
        <v>44203</v>
      </c>
      <c r="G263">
        <v>5</v>
      </c>
      <c r="H263">
        <v>30</v>
      </c>
      <c r="K263" s="1">
        <v>44203</v>
      </c>
      <c r="L263" s="11">
        <v>5</v>
      </c>
      <c r="M263">
        <v>30</v>
      </c>
    </row>
    <row r="264" spans="1:13">
      <c r="A264" s="1">
        <v>44202</v>
      </c>
      <c r="B264">
        <v>46</v>
      </c>
      <c r="C264">
        <v>32</v>
      </c>
      <c r="F264" s="1">
        <v>44202</v>
      </c>
      <c r="G264">
        <v>46</v>
      </c>
      <c r="H264">
        <v>32</v>
      </c>
      <c r="K264" s="1">
        <v>44202</v>
      </c>
      <c r="L264" s="11">
        <v>46</v>
      </c>
      <c r="M264">
        <v>32</v>
      </c>
    </row>
    <row r="265" spans="1:13">
      <c r="A265" s="1">
        <v>44199</v>
      </c>
      <c r="B265">
        <v>81</v>
      </c>
      <c r="C265">
        <v>31</v>
      </c>
      <c r="F265" s="1">
        <v>44199</v>
      </c>
      <c r="G265">
        <v>81</v>
      </c>
      <c r="H265">
        <v>31</v>
      </c>
      <c r="K265" s="1">
        <v>44199</v>
      </c>
      <c r="L265" s="11">
        <v>81</v>
      </c>
      <c r="M265">
        <v>31</v>
      </c>
    </row>
    <row r="266" spans="1:13">
      <c r="A266" s="1">
        <v>44198</v>
      </c>
      <c r="B266">
        <v>1</v>
      </c>
      <c r="C266">
        <v>34</v>
      </c>
      <c r="F266" s="1">
        <v>44198</v>
      </c>
      <c r="G266">
        <v>1</v>
      </c>
      <c r="H266">
        <v>34</v>
      </c>
      <c r="K266" s="1">
        <v>44198</v>
      </c>
      <c r="L266" s="11">
        <v>1</v>
      </c>
      <c r="M266">
        <v>34</v>
      </c>
    </row>
    <row r="267" spans="1:13">
      <c r="A267" s="1">
        <v>44198</v>
      </c>
      <c r="B267">
        <v>39</v>
      </c>
      <c r="C267">
        <v>8</v>
      </c>
      <c r="F267" s="1">
        <v>44198</v>
      </c>
      <c r="G267">
        <v>39</v>
      </c>
      <c r="H267">
        <v>8</v>
      </c>
      <c r="K267" s="1">
        <v>44198</v>
      </c>
      <c r="L267" s="11">
        <v>39</v>
      </c>
      <c r="M267">
        <v>8</v>
      </c>
    </row>
    <row r="268" spans="1:13">
      <c r="A268" s="1">
        <v>44197</v>
      </c>
      <c r="B268">
        <v>0</v>
      </c>
      <c r="C268">
        <v>27</v>
      </c>
      <c r="F268" s="1">
        <v>44197</v>
      </c>
      <c r="G268">
        <v>0</v>
      </c>
      <c r="H268">
        <v>27</v>
      </c>
      <c r="K268" s="1">
        <v>44197</v>
      </c>
      <c r="L268" s="11">
        <v>0</v>
      </c>
      <c r="M268">
        <v>27</v>
      </c>
    </row>
    <row r="269" spans="1:13">
      <c r="A269" s="1"/>
      <c r="F269" s="1"/>
      <c r="G269" s="2">
        <f>SUM(G230:G268)</f>
        <v>512</v>
      </c>
      <c r="K269" s="1" t="s">
        <v>316</v>
      </c>
      <c r="L269" s="13">
        <f>SUM(L230:L268)</f>
        <v>512</v>
      </c>
      <c r="M269">
        <f>SUM(M230:M268)</f>
        <v>1103</v>
      </c>
    </row>
    <row r="270" spans="1:13">
      <c r="A270" s="1"/>
      <c r="F270" s="1"/>
      <c r="G270" s="2"/>
      <c r="K270" s="1" t="s">
        <v>317</v>
      </c>
      <c r="L270" s="12">
        <f>M269/60+L269</f>
        <v>530.38333333333333</v>
      </c>
    </row>
    <row r="271" spans="1:13">
      <c r="A271" s="1"/>
      <c r="F271" s="1"/>
      <c r="K271" s="1"/>
    </row>
    <row r="272" spans="1:13">
      <c r="A272" s="1">
        <v>44195</v>
      </c>
      <c r="B272">
        <v>28</v>
      </c>
      <c r="C272">
        <v>36</v>
      </c>
      <c r="F272" s="1">
        <v>44195</v>
      </c>
      <c r="G272">
        <v>28</v>
      </c>
      <c r="H272">
        <v>36</v>
      </c>
      <c r="K272" s="1">
        <v>44195</v>
      </c>
      <c r="L272" s="11">
        <v>28</v>
      </c>
      <c r="M272">
        <v>36</v>
      </c>
    </row>
    <row r="273" spans="1:13">
      <c r="A273" s="1">
        <v>44195</v>
      </c>
      <c r="B273">
        <v>0</v>
      </c>
      <c r="C273">
        <v>55</v>
      </c>
      <c r="F273" s="1">
        <v>44195</v>
      </c>
      <c r="G273">
        <v>0</v>
      </c>
      <c r="H273">
        <v>55</v>
      </c>
      <c r="K273" s="1">
        <v>44195</v>
      </c>
      <c r="L273" s="11">
        <v>0</v>
      </c>
      <c r="M273">
        <v>55</v>
      </c>
    </row>
    <row r="274" spans="1:13">
      <c r="A274" s="1">
        <v>44195</v>
      </c>
      <c r="B274">
        <v>2</v>
      </c>
      <c r="C274">
        <v>49</v>
      </c>
      <c r="F274" s="1">
        <v>44195</v>
      </c>
      <c r="G274">
        <v>2</v>
      </c>
      <c r="H274">
        <v>49</v>
      </c>
      <c r="K274" s="1">
        <v>44195</v>
      </c>
      <c r="L274" s="11">
        <v>2</v>
      </c>
      <c r="M274">
        <v>49</v>
      </c>
    </row>
    <row r="275" spans="1:13">
      <c r="A275" s="1">
        <v>44195</v>
      </c>
      <c r="B275">
        <v>2</v>
      </c>
      <c r="C275">
        <v>16</v>
      </c>
      <c r="F275" s="1">
        <v>44195</v>
      </c>
      <c r="G275">
        <v>2</v>
      </c>
      <c r="H275">
        <v>16</v>
      </c>
      <c r="K275" s="1">
        <v>44195</v>
      </c>
      <c r="L275" s="11">
        <v>2</v>
      </c>
      <c r="M275">
        <v>16</v>
      </c>
    </row>
    <row r="276" spans="1:13">
      <c r="A276" s="1">
        <v>44195</v>
      </c>
      <c r="B276">
        <v>0</v>
      </c>
      <c r="C276">
        <v>43</v>
      </c>
      <c r="F276" s="1">
        <v>44195</v>
      </c>
      <c r="G276">
        <v>0</v>
      </c>
      <c r="H276">
        <v>43</v>
      </c>
      <c r="K276" s="1">
        <v>44195</v>
      </c>
      <c r="L276" s="11">
        <v>0</v>
      </c>
      <c r="M276">
        <v>43</v>
      </c>
    </row>
    <row r="277" spans="1:13">
      <c r="A277" s="1">
        <v>44195</v>
      </c>
      <c r="B277">
        <v>0</v>
      </c>
      <c r="C277">
        <v>37</v>
      </c>
      <c r="F277" s="1">
        <v>44195</v>
      </c>
      <c r="G277">
        <v>0</v>
      </c>
      <c r="H277">
        <v>37</v>
      </c>
      <c r="K277" s="1">
        <v>44195</v>
      </c>
      <c r="L277" s="11">
        <v>0</v>
      </c>
      <c r="M277">
        <v>37</v>
      </c>
    </row>
    <row r="278" spans="1:13">
      <c r="A278" s="1">
        <v>44195</v>
      </c>
      <c r="B278">
        <v>0</v>
      </c>
      <c r="C278">
        <v>31</v>
      </c>
      <c r="F278" s="1">
        <v>44195</v>
      </c>
      <c r="G278">
        <v>0</v>
      </c>
      <c r="H278">
        <v>31</v>
      </c>
      <c r="K278" s="1">
        <v>44195</v>
      </c>
      <c r="L278" s="11">
        <v>0</v>
      </c>
      <c r="M278">
        <v>31</v>
      </c>
    </row>
    <row r="279" spans="1:13">
      <c r="A279" s="1">
        <v>44195</v>
      </c>
      <c r="B279">
        <v>3</v>
      </c>
      <c r="C279">
        <v>41</v>
      </c>
      <c r="F279" s="1">
        <v>44195</v>
      </c>
      <c r="G279">
        <v>3</v>
      </c>
      <c r="H279">
        <v>41</v>
      </c>
      <c r="K279" s="1">
        <v>44195</v>
      </c>
      <c r="L279" s="11">
        <v>3</v>
      </c>
      <c r="M279">
        <v>41</v>
      </c>
    </row>
    <row r="280" spans="1:13">
      <c r="A280" s="1">
        <v>44195</v>
      </c>
      <c r="B280">
        <v>0</v>
      </c>
      <c r="C280">
        <v>14</v>
      </c>
      <c r="F280" s="1">
        <v>44195</v>
      </c>
      <c r="G280">
        <v>0</v>
      </c>
      <c r="H280">
        <v>14</v>
      </c>
      <c r="K280" s="1">
        <v>44195</v>
      </c>
      <c r="L280" s="11">
        <v>0</v>
      </c>
      <c r="M280">
        <v>14</v>
      </c>
    </row>
    <row r="281" spans="1:13">
      <c r="A281" s="1">
        <v>44195</v>
      </c>
      <c r="B281">
        <v>1</v>
      </c>
      <c r="C281">
        <v>17</v>
      </c>
      <c r="F281" s="1">
        <v>44195</v>
      </c>
      <c r="G281">
        <v>1</v>
      </c>
      <c r="H281">
        <v>17</v>
      </c>
      <c r="K281" s="1">
        <v>44195</v>
      </c>
      <c r="L281" s="11">
        <v>1</v>
      </c>
      <c r="M281">
        <v>17</v>
      </c>
    </row>
    <row r="282" spans="1:13">
      <c r="A282" s="1">
        <v>44195</v>
      </c>
      <c r="B282">
        <v>0</v>
      </c>
      <c r="C282">
        <v>34</v>
      </c>
      <c r="F282" s="1">
        <v>44195</v>
      </c>
      <c r="G282">
        <v>0</v>
      </c>
      <c r="H282">
        <v>34</v>
      </c>
      <c r="K282" s="1">
        <v>44195</v>
      </c>
      <c r="L282" s="11">
        <v>0</v>
      </c>
      <c r="M282">
        <v>34</v>
      </c>
    </row>
    <row r="283" spans="1:13">
      <c r="A283" s="1">
        <v>44194</v>
      </c>
      <c r="B283">
        <v>0</v>
      </c>
      <c r="C283">
        <v>30</v>
      </c>
      <c r="F283" s="1">
        <v>44194</v>
      </c>
      <c r="G283">
        <v>0</v>
      </c>
      <c r="H283">
        <v>30</v>
      </c>
      <c r="K283" s="1">
        <v>44194</v>
      </c>
      <c r="L283" s="11">
        <v>0</v>
      </c>
      <c r="M283">
        <v>30</v>
      </c>
    </row>
    <row r="284" spans="1:13">
      <c r="A284" s="1">
        <v>44193</v>
      </c>
      <c r="B284">
        <v>0</v>
      </c>
      <c r="C284">
        <v>31</v>
      </c>
      <c r="F284" s="1">
        <v>44193</v>
      </c>
      <c r="G284">
        <v>0</v>
      </c>
      <c r="H284">
        <v>31</v>
      </c>
      <c r="K284" s="1">
        <v>44193</v>
      </c>
      <c r="L284" s="11">
        <v>0</v>
      </c>
      <c r="M284">
        <v>31</v>
      </c>
    </row>
    <row r="285" spans="1:13">
      <c r="A285" s="1">
        <v>44192</v>
      </c>
      <c r="B285">
        <v>0</v>
      </c>
      <c r="C285">
        <v>20</v>
      </c>
      <c r="F285" s="1">
        <v>44192</v>
      </c>
      <c r="G285">
        <v>0</v>
      </c>
      <c r="H285">
        <v>20</v>
      </c>
      <c r="K285" s="1">
        <v>44192</v>
      </c>
      <c r="L285" s="11">
        <v>0</v>
      </c>
      <c r="M285">
        <v>20</v>
      </c>
    </row>
    <row r="286" spans="1:13">
      <c r="A286" s="1">
        <v>44192</v>
      </c>
      <c r="B286">
        <v>78</v>
      </c>
      <c r="C286">
        <v>51</v>
      </c>
      <c r="F286" s="1">
        <v>44192</v>
      </c>
      <c r="G286">
        <v>78</v>
      </c>
      <c r="H286">
        <v>51</v>
      </c>
      <c r="K286" s="1">
        <v>44192</v>
      </c>
      <c r="L286" s="11">
        <v>78</v>
      </c>
      <c r="M286">
        <v>51</v>
      </c>
    </row>
    <row r="287" spans="1:13">
      <c r="A287" s="1">
        <v>44191</v>
      </c>
      <c r="B287">
        <v>13</v>
      </c>
      <c r="C287">
        <v>37</v>
      </c>
      <c r="F287" s="1">
        <v>44191</v>
      </c>
      <c r="G287">
        <v>13</v>
      </c>
      <c r="H287">
        <v>37</v>
      </c>
      <c r="K287" s="1">
        <v>44191</v>
      </c>
      <c r="L287" s="11">
        <v>13</v>
      </c>
      <c r="M287">
        <v>37</v>
      </c>
    </row>
    <row r="288" spans="1:13">
      <c r="A288" s="1">
        <v>44191</v>
      </c>
      <c r="B288">
        <v>31</v>
      </c>
      <c r="C288">
        <v>3</v>
      </c>
      <c r="F288" s="1">
        <v>44191</v>
      </c>
      <c r="G288">
        <v>31</v>
      </c>
      <c r="H288">
        <v>3</v>
      </c>
      <c r="K288" s="1">
        <v>44191</v>
      </c>
      <c r="L288" s="11">
        <v>31</v>
      </c>
      <c r="M288">
        <v>3</v>
      </c>
    </row>
    <row r="289" spans="1:13">
      <c r="A289" s="1">
        <v>44189</v>
      </c>
      <c r="B289">
        <v>0</v>
      </c>
      <c r="C289">
        <v>45</v>
      </c>
      <c r="F289" s="1">
        <v>44189</v>
      </c>
      <c r="G289">
        <v>0</v>
      </c>
      <c r="H289">
        <v>45</v>
      </c>
      <c r="K289" s="1">
        <v>44189</v>
      </c>
      <c r="L289" s="11">
        <v>0</v>
      </c>
      <c r="M289">
        <v>45</v>
      </c>
    </row>
    <row r="290" spans="1:13">
      <c r="A290" s="1">
        <v>44185</v>
      </c>
      <c r="B290">
        <v>56</v>
      </c>
      <c r="C290">
        <v>2</v>
      </c>
      <c r="F290" s="1">
        <v>44185</v>
      </c>
      <c r="G290">
        <v>56</v>
      </c>
      <c r="H290">
        <v>2</v>
      </c>
      <c r="K290" s="1">
        <v>44185</v>
      </c>
      <c r="L290" s="11">
        <v>56</v>
      </c>
      <c r="M290">
        <v>2</v>
      </c>
    </row>
    <row r="291" spans="1:13">
      <c r="A291" s="1">
        <v>44183</v>
      </c>
      <c r="B291">
        <v>0</v>
      </c>
      <c r="C291">
        <v>52</v>
      </c>
      <c r="F291" s="1">
        <v>44183</v>
      </c>
      <c r="G291">
        <v>0</v>
      </c>
      <c r="H291">
        <v>52</v>
      </c>
      <c r="K291" s="1">
        <v>44183</v>
      </c>
      <c r="L291" s="11">
        <v>0</v>
      </c>
      <c r="M291">
        <v>52</v>
      </c>
    </row>
    <row r="292" spans="1:13">
      <c r="A292" s="1">
        <v>44182</v>
      </c>
      <c r="B292">
        <v>0</v>
      </c>
      <c r="C292">
        <v>25</v>
      </c>
      <c r="F292" s="1">
        <v>44182</v>
      </c>
      <c r="G292">
        <v>0</v>
      </c>
      <c r="H292">
        <v>25</v>
      </c>
      <c r="K292" s="1">
        <v>44182</v>
      </c>
      <c r="L292" s="11">
        <v>0</v>
      </c>
      <c r="M292">
        <v>25</v>
      </c>
    </row>
    <row r="293" spans="1:13">
      <c r="A293" s="1">
        <v>44180</v>
      </c>
      <c r="B293">
        <v>19</v>
      </c>
      <c r="C293">
        <v>31</v>
      </c>
      <c r="F293" s="1">
        <v>44180</v>
      </c>
      <c r="G293">
        <v>19</v>
      </c>
      <c r="H293">
        <v>31</v>
      </c>
      <c r="K293" s="1">
        <v>44180</v>
      </c>
      <c r="L293" s="11">
        <v>19</v>
      </c>
      <c r="M293">
        <v>31</v>
      </c>
    </row>
    <row r="294" spans="1:13">
      <c r="A294" s="1">
        <v>44178</v>
      </c>
      <c r="B294">
        <v>7</v>
      </c>
      <c r="C294">
        <v>38</v>
      </c>
      <c r="F294" s="1">
        <v>44178</v>
      </c>
      <c r="G294">
        <v>7</v>
      </c>
      <c r="H294">
        <v>38</v>
      </c>
      <c r="K294" s="1">
        <v>44178</v>
      </c>
      <c r="L294" s="11">
        <v>7</v>
      </c>
      <c r="M294">
        <v>38</v>
      </c>
    </row>
    <row r="295" spans="1:13">
      <c r="A295" s="1">
        <v>44172</v>
      </c>
      <c r="B295">
        <v>0</v>
      </c>
      <c r="C295">
        <v>19</v>
      </c>
      <c r="F295" s="1">
        <v>44172</v>
      </c>
      <c r="G295">
        <v>0</v>
      </c>
      <c r="H295">
        <v>19</v>
      </c>
      <c r="K295" s="1">
        <v>44172</v>
      </c>
      <c r="L295" s="11">
        <v>0</v>
      </c>
      <c r="M295">
        <v>19</v>
      </c>
    </row>
    <row r="296" spans="1:13">
      <c r="A296" s="1">
        <v>44167</v>
      </c>
      <c r="B296">
        <v>11</v>
      </c>
      <c r="C296">
        <v>55</v>
      </c>
      <c r="F296" s="1">
        <v>44167</v>
      </c>
      <c r="G296">
        <v>11</v>
      </c>
      <c r="H296">
        <v>55</v>
      </c>
      <c r="K296" s="1">
        <v>44167</v>
      </c>
      <c r="L296" s="11">
        <v>11</v>
      </c>
      <c r="M296">
        <v>55</v>
      </c>
    </row>
    <row r="297" spans="1:13">
      <c r="A297" s="1">
        <v>44167</v>
      </c>
      <c r="B297">
        <v>8</v>
      </c>
      <c r="C297">
        <v>54</v>
      </c>
      <c r="F297" s="1">
        <v>44167</v>
      </c>
      <c r="G297">
        <v>8</v>
      </c>
      <c r="H297">
        <v>54</v>
      </c>
      <c r="K297" s="1">
        <v>44167</v>
      </c>
      <c r="L297" s="11">
        <v>8</v>
      </c>
      <c r="M297">
        <v>54</v>
      </c>
    </row>
    <row r="298" spans="1:13">
      <c r="A298" s="1"/>
      <c r="F298" s="1"/>
      <c r="G298" s="2">
        <f>SUM(G272:G297)</f>
        <v>259</v>
      </c>
      <c r="K298" s="1" t="s">
        <v>316</v>
      </c>
      <c r="L298" s="13">
        <f>SUM(L272:L297)</f>
        <v>259</v>
      </c>
      <c r="M298">
        <f>SUM(M272:M297)</f>
        <v>866</v>
      </c>
    </row>
    <row r="299" spans="1:13">
      <c r="A299" s="1"/>
      <c r="F299" s="1"/>
      <c r="G299" s="2"/>
      <c r="K299" s="1" t="s">
        <v>317</v>
      </c>
      <c r="L299" s="12">
        <f>M298/60+L298</f>
        <v>273.43333333333334</v>
      </c>
    </row>
    <row r="300" spans="1:13">
      <c r="A300" s="1"/>
      <c r="F300" s="1"/>
      <c r="K300" s="1"/>
    </row>
    <row r="301" spans="1:13">
      <c r="A301" s="1">
        <v>44164</v>
      </c>
      <c r="B301">
        <v>0</v>
      </c>
      <c r="C301">
        <v>41</v>
      </c>
      <c r="F301" s="1">
        <v>44164</v>
      </c>
      <c r="G301">
        <v>0</v>
      </c>
      <c r="H301">
        <v>41</v>
      </c>
      <c r="K301" s="1">
        <v>44164</v>
      </c>
      <c r="L301" s="11">
        <v>0</v>
      </c>
      <c r="M301">
        <v>41</v>
      </c>
    </row>
    <row r="302" spans="1:13">
      <c r="A302" s="1">
        <v>44164</v>
      </c>
      <c r="B302">
        <v>32</v>
      </c>
      <c r="C302">
        <v>9</v>
      </c>
      <c r="F302" s="1">
        <v>44164</v>
      </c>
      <c r="G302">
        <v>32</v>
      </c>
      <c r="H302">
        <v>9</v>
      </c>
      <c r="K302" s="1">
        <v>44164</v>
      </c>
      <c r="L302" s="11">
        <v>32</v>
      </c>
      <c r="M302">
        <v>9</v>
      </c>
    </row>
    <row r="303" spans="1:13">
      <c r="A303" s="1">
        <v>44163</v>
      </c>
      <c r="B303">
        <v>0</v>
      </c>
      <c r="C303">
        <v>42</v>
      </c>
      <c r="F303" s="1">
        <v>44163</v>
      </c>
      <c r="G303">
        <v>0</v>
      </c>
      <c r="H303">
        <v>42</v>
      </c>
      <c r="K303" s="1">
        <v>44163</v>
      </c>
      <c r="L303" s="11">
        <v>0</v>
      </c>
      <c r="M303">
        <v>42</v>
      </c>
    </row>
    <row r="304" spans="1:13">
      <c r="A304" s="1">
        <v>44163</v>
      </c>
      <c r="B304">
        <v>18</v>
      </c>
      <c r="C304">
        <v>32</v>
      </c>
      <c r="F304" s="1">
        <v>44163</v>
      </c>
      <c r="G304">
        <v>18</v>
      </c>
      <c r="H304">
        <v>32</v>
      </c>
      <c r="K304" s="1">
        <v>44163</v>
      </c>
      <c r="L304" s="11">
        <v>18</v>
      </c>
      <c r="M304">
        <v>32</v>
      </c>
    </row>
    <row r="305" spans="1:13">
      <c r="A305" s="1">
        <v>44163</v>
      </c>
      <c r="B305">
        <v>0</v>
      </c>
      <c r="C305">
        <v>40</v>
      </c>
      <c r="F305" s="1">
        <v>44163</v>
      </c>
      <c r="G305">
        <v>0</v>
      </c>
      <c r="H305">
        <v>40</v>
      </c>
      <c r="K305" s="1">
        <v>44163</v>
      </c>
      <c r="L305" s="11">
        <v>0</v>
      </c>
      <c r="M305">
        <v>40</v>
      </c>
    </row>
    <row r="306" spans="1:13">
      <c r="A306" s="1">
        <v>44162</v>
      </c>
      <c r="B306">
        <v>1</v>
      </c>
      <c r="C306">
        <v>16</v>
      </c>
      <c r="F306" s="1">
        <v>44162</v>
      </c>
      <c r="G306">
        <v>1</v>
      </c>
      <c r="H306">
        <v>16</v>
      </c>
      <c r="K306" s="1">
        <v>44162</v>
      </c>
      <c r="L306" s="11">
        <v>1</v>
      </c>
      <c r="M306">
        <v>16</v>
      </c>
    </row>
    <row r="307" spans="1:13">
      <c r="A307" s="1">
        <v>44162</v>
      </c>
      <c r="B307">
        <v>50</v>
      </c>
      <c r="C307">
        <v>42</v>
      </c>
      <c r="F307" s="1">
        <v>44162</v>
      </c>
      <c r="G307">
        <v>50</v>
      </c>
      <c r="H307">
        <v>42</v>
      </c>
      <c r="K307" s="1">
        <v>44162</v>
      </c>
      <c r="L307" s="11">
        <v>50</v>
      </c>
      <c r="M307">
        <v>42</v>
      </c>
    </row>
    <row r="308" spans="1:13">
      <c r="A308" s="1">
        <v>44162</v>
      </c>
      <c r="B308">
        <v>0</v>
      </c>
      <c r="C308">
        <v>23</v>
      </c>
      <c r="F308" s="1">
        <v>44162</v>
      </c>
      <c r="G308">
        <v>0</v>
      </c>
      <c r="H308">
        <v>23</v>
      </c>
      <c r="K308" s="1">
        <v>44162</v>
      </c>
      <c r="L308" s="11">
        <v>0</v>
      </c>
      <c r="M308">
        <v>23</v>
      </c>
    </row>
    <row r="309" spans="1:13">
      <c r="A309" s="1">
        <v>44162</v>
      </c>
      <c r="B309">
        <v>0</v>
      </c>
      <c r="C309">
        <v>32</v>
      </c>
      <c r="F309" s="1">
        <v>44162</v>
      </c>
      <c r="G309">
        <v>0</v>
      </c>
      <c r="H309">
        <v>32</v>
      </c>
      <c r="K309" s="1">
        <v>44162</v>
      </c>
      <c r="L309" s="11">
        <v>0</v>
      </c>
      <c r="M309">
        <v>32</v>
      </c>
    </row>
    <row r="310" spans="1:13">
      <c r="A310" s="1">
        <v>44162</v>
      </c>
      <c r="B310">
        <v>0</v>
      </c>
      <c r="C310">
        <v>38</v>
      </c>
      <c r="F310" s="1">
        <v>44162</v>
      </c>
      <c r="G310">
        <v>0</v>
      </c>
      <c r="H310">
        <v>38</v>
      </c>
      <c r="K310" s="1">
        <v>44162</v>
      </c>
      <c r="L310" s="11">
        <v>0</v>
      </c>
      <c r="M310">
        <v>38</v>
      </c>
    </row>
    <row r="311" spans="1:13">
      <c r="A311" s="1">
        <v>44161</v>
      </c>
      <c r="B311">
        <v>0</v>
      </c>
      <c r="C311">
        <v>39</v>
      </c>
      <c r="F311" s="1">
        <v>44161</v>
      </c>
      <c r="G311">
        <v>0</v>
      </c>
      <c r="H311">
        <v>39</v>
      </c>
      <c r="K311" s="1">
        <v>44161</v>
      </c>
      <c r="L311" s="11">
        <v>0</v>
      </c>
      <c r="M311">
        <v>39</v>
      </c>
    </row>
    <row r="312" spans="1:13">
      <c r="A312" s="1">
        <v>44160</v>
      </c>
      <c r="B312">
        <v>0</v>
      </c>
      <c r="C312">
        <v>33</v>
      </c>
      <c r="F312" s="1">
        <v>44160</v>
      </c>
      <c r="G312">
        <v>0</v>
      </c>
      <c r="H312">
        <v>33</v>
      </c>
      <c r="K312" s="1">
        <v>44160</v>
      </c>
      <c r="L312" s="11">
        <v>0</v>
      </c>
      <c r="M312">
        <v>33</v>
      </c>
    </row>
    <row r="313" spans="1:13">
      <c r="A313" s="1">
        <v>44160</v>
      </c>
      <c r="B313">
        <v>1</v>
      </c>
      <c r="C313">
        <v>5</v>
      </c>
      <c r="F313" s="1">
        <v>44160</v>
      </c>
      <c r="G313">
        <v>1</v>
      </c>
      <c r="H313">
        <v>5</v>
      </c>
      <c r="K313" s="1">
        <v>44160</v>
      </c>
      <c r="L313" s="11">
        <v>1</v>
      </c>
      <c r="M313">
        <v>5</v>
      </c>
    </row>
    <row r="314" spans="1:13">
      <c r="A314" s="1">
        <v>44159</v>
      </c>
      <c r="B314">
        <v>23</v>
      </c>
      <c r="C314">
        <v>57</v>
      </c>
      <c r="F314" s="1">
        <v>44159</v>
      </c>
      <c r="G314">
        <v>23</v>
      </c>
      <c r="H314">
        <v>57</v>
      </c>
      <c r="K314" s="1">
        <v>44159</v>
      </c>
      <c r="L314" s="11">
        <v>23</v>
      </c>
      <c r="M314">
        <v>57</v>
      </c>
    </row>
    <row r="315" spans="1:13">
      <c r="A315" s="1">
        <v>44155</v>
      </c>
      <c r="B315">
        <v>0</v>
      </c>
      <c r="C315">
        <v>31</v>
      </c>
      <c r="F315" s="1">
        <v>44155</v>
      </c>
      <c r="G315">
        <v>0</v>
      </c>
      <c r="H315">
        <v>31</v>
      </c>
      <c r="K315" s="1">
        <v>44155</v>
      </c>
      <c r="L315" s="11">
        <v>0</v>
      </c>
      <c r="M315">
        <v>31</v>
      </c>
    </row>
    <row r="316" spans="1:13">
      <c r="A316" s="1">
        <v>44153</v>
      </c>
      <c r="B316">
        <v>35</v>
      </c>
      <c r="C316">
        <v>17</v>
      </c>
      <c r="F316" s="1">
        <v>44153</v>
      </c>
      <c r="G316">
        <v>35</v>
      </c>
      <c r="H316">
        <v>17</v>
      </c>
      <c r="K316" s="1">
        <v>44153</v>
      </c>
      <c r="L316" s="11">
        <v>35</v>
      </c>
      <c r="M316">
        <v>17</v>
      </c>
    </row>
    <row r="317" spans="1:13">
      <c r="A317" s="1">
        <v>44145</v>
      </c>
      <c r="B317">
        <v>0</v>
      </c>
      <c r="C317">
        <v>27</v>
      </c>
      <c r="F317" s="1">
        <v>44145</v>
      </c>
      <c r="G317">
        <v>0</v>
      </c>
      <c r="H317">
        <v>27</v>
      </c>
      <c r="K317" s="1">
        <v>44145</v>
      </c>
      <c r="L317" s="11">
        <v>0</v>
      </c>
      <c r="M317">
        <v>27</v>
      </c>
    </row>
    <row r="318" spans="1:13">
      <c r="A318" s="1">
        <v>44145</v>
      </c>
      <c r="B318">
        <v>12</v>
      </c>
      <c r="C318">
        <v>35</v>
      </c>
      <c r="F318" s="1">
        <v>44145</v>
      </c>
      <c r="G318">
        <v>12</v>
      </c>
      <c r="H318">
        <v>35</v>
      </c>
      <c r="K318" s="1">
        <v>44145</v>
      </c>
      <c r="L318" s="11">
        <v>12</v>
      </c>
      <c r="M318">
        <v>35</v>
      </c>
    </row>
    <row r="319" spans="1:13">
      <c r="A319" s="1">
        <v>44144</v>
      </c>
      <c r="B319">
        <v>24</v>
      </c>
      <c r="C319">
        <v>1</v>
      </c>
      <c r="F319" s="1">
        <v>44144</v>
      </c>
      <c r="G319">
        <v>24</v>
      </c>
      <c r="H319">
        <v>1</v>
      </c>
      <c r="K319" s="1">
        <v>44144</v>
      </c>
      <c r="L319" s="11">
        <v>24</v>
      </c>
      <c r="M319">
        <v>1</v>
      </c>
    </row>
    <row r="320" spans="1:13">
      <c r="A320" s="1">
        <v>44144</v>
      </c>
      <c r="B320">
        <v>1</v>
      </c>
      <c r="C320">
        <v>22</v>
      </c>
      <c r="F320" s="1">
        <v>44144</v>
      </c>
      <c r="G320">
        <v>1</v>
      </c>
      <c r="H320">
        <v>22</v>
      </c>
      <c r="K320" s="1">
        <v>44144</v>
      </c>
      <c r="L320" s="11">
        <v>1</v>
      </c>
      <c r="M320">
        <v>22</v>
      </c>
    </row>
    <row r="321" spans="1:13">
      <c r="A321" s="1">
        <v>44144</v>
      </c>
      <c r="B321">
        <v>0</v>
      </c>
      <c r="C321">
        <v>24</v>
      </c>
      <c r="F321" s="1">
        <v>44144</v>
      </c>
      <c r="G321">
        <v>0</v>
      </c>
      <c r="H321">
        <v>24</v>
      </c>
      <c r="K321" s="1">
        <v>44144</v>
      </c>
      <c r="L321" s="11">
        <v>0</v>
      </c>
      <c r="M321">
        <v>24</v>
      </c>
    </row>
    <row r="322" spans="1:13">
      <c r="A322" s="1">
        <v>44144</v>
      </c>
      <c r="B322">
        <v>1</v>
      </c>
      <c r="C322">
        <v>48</v>
      </c>
      <c r="F322" s="1">
        <v>44144</v>
      </c>
      <c r="G322">
        <v>1</v>
      </c>
      <c r="H322">
        <v>48</v>
      </c>
      <c r="K322" s="1">
        <v>44144</v>
      </c>
      <c r="L322" s="11">
        <v>1</v>
      </c>
      <c r="M322">
        <v>48</v>
      </c>
    </row>
    <row r="323" spans="1:13">
      <c r="A323" s="1">
        <v>44143</v>
      </c>
      <c r="B323">
        <v>2</v>
      </c>
      <c r="C323">
        <v>17</v>
      </c>
      <c r="F323" s="1">
        <v>44143</v>
      </c>
      <c r="G323">
        <v>2</v>
      </c>
      <c r="H323">
        <v>17</v>
      </c>
      <c r="K323" s="1">
        <v>44143</v>
      </c>
      <c r="L323" s="11">
        <v>2</v>
      </c>
      <c r="M323">
        <v>17</v>
      </c>
    </row>
    <row r="324" spans="1:13">
      <c r="A324" s="1">
        <v>44141</v>
      </c>
      <c r="B324">
        <v>31</v>
      </c>
      <c r="C324">
        <v>42</v>
      </c>
      <c r="F324" s="1">
        <v>44141</v>
      </c>
      <c r="G324">
        <v>31</v>
      </c>
      <c r="H324">
        <v>42</v>
      </c>
      <c r="K324" s="1">
        <v>44141</v>
      </c>
      <c r="L324" s="11">
        <v>31</v>
      </c>
      <c r="M324">
        <v>42</v>
      </c>
    </row>
    <row r="325" spans="1:13">
      <c r="A325" s="1">
        <v>44141</v>
      </c>
      <c r="B325">
        <v>0</v>
      </c>
      <c r="C325">
        <v>56</v>
      </c>
      <c r="F325" s="1">
        <v>44141</v>
      </c>
      <c r="G325">
        <v>0</v>
      </c>
      <c r="H325">
        <v>56</v>
      </c>
      <c r="K325" s="1">
        <v>44141</v>
      </c>
      <c r="L325" s="11">
        <v>0</v>
      </c>
      <c r="M325">
        <v>56</v>
      </c>
    </row>
    <row r="326" spans="1:13">
      <c r="A326" s="1">
        <v>44141</v>
      </c>
      <c r="B326">
        <v>3</v>
      </c>
      <c r="C326">
        <v>29</v>
      </c>
      <c r="F326" s="1">
        <v>44141</v>
      </c>
      <c r="G326">
        <v>3</v>
      </c>
      <c r="H326">
        <v>29</v>
      </c>
      <c r="K326" s="1">
        <v>44141</v>
      </c>
      <c r="L326" s="11">
        <v>3</v>
      </c>
      <c r="M326">
        <v>29</v>
      </c>
    </row>
    <row r="327" spans="1:13">
      <c r="A327" s="1">
        <v>44141</v>
      </c>
      <c r="B327">
        <v>1</v>
      </c>
      <c r="C327">
        <v>21</v>
      </c>
      <c r="F327" s="1">
        <v>44141</v>
      </c>
      <c r="G327">
        <v>1</v>
      </c>
      <c r="H327">
        <v>21</v>
      </c>
      <c r="K327" s="1">
        <v>44141</v>
      </c>
      <c r="L327" s="11">
        <v>1</v>
      </c>
      <c r="M327">
        <v>21</v>
      </c>
    </row>
    <row r="328" spans="1:13">
      <c r="A328" s="1">
        <v>44141</v>
      </c>
      <c r="B328">
        <v>6</v>
      </c>
      <c r="C328">
        <v>11</v>
      </c>
      <c r="F328" s="1">
        <v>44141</v>
      </c>
      <c r="G328">
        <v>6</v>
      </c>
      <c r="H328">
        <v>11</v>
      </c>
      <c r="K328" s="1">
        <v>44141</v>
      </c>
      <c r="L328" s="11">
        <v>6</v>
      </c>
      <c r="M328">
        <v>11</v>
      </c>
    </row>
    <row r="329" spans="1:13">
      <c r="A329" s="1">
        <v>44140</v>
      </c>
      <c r="B329">
        <v>0</v>
      </c>
      <c r="C329">
        <v>57</v>
      </c>
      <c r="F329" s="1">
        <v>44140</v>
      </c>
      <c r="G329">
        <v>0</v>
      </c>
      <c r="H329">
        <v>57</v>
      </c>
      <c r="K329" s="1">
        <v>44140</v>
      </c>
      <c r="L329" s="11">
        <v>0</v>
      </c>
      <c r="M329">
        <v>57</v>
      </c>
    </row>
    <row r="330" spans="1:13">
      <c r="A330" s="1">
        <v>44140</v>
      </c>
      <c r="B330">
        <v>0</v>
      </c>
      <c r="C330">
        <v>50</v>
      </c>
      <c r="F330" s="1">
        <v>44140</v>
      </c>
      <c r="G330">
        <v>0</v>
      </c>
      <c r="H330">
        <v>50</v>
      </c>
      <c r="K330" s="1">
        <v>44140</v>
      </c>
      <c r="L330" s="11">
        <v>0</v>
      </c>
      <c r="M330">
        <v>50</v>
      </c>
    </row>
    <row r="331" spans="1:13">
      <c r="A331" s="1">
        <v>44139</v>
      </c>
      <c r="B331">
        <v>4</v>
      </c>
      <c r="C331">
        <v>1</v>
      </c>
      <c r="F331" s="1">
        <v>44139</v>
      </c>
      <c r="G331">
        <v>4</v>
      </c>
      <c r="H331">
        <v>1</v>
      </c>
      <c r="K331" s="1">
        <v>44139</v>
      </c>
      <c r="L331" s="11">
        <v>4</v>
      </c>
      <c r="M331">
        <v>1</v>
      </c>
    </row>
    <row r="332" spans="1:13">
      <c r="A332" s="1">
        <v>44139</v>
      </c>
      <c r="B332">
        <v>8</v>
      </c>
      <c r="C332">
        <v>22</v>
      </c>
      <c r="F332" s="1">
        <v>44139</v>
      </c>
      <c r="G332">
        <v>8</v>
      </c>
      <c r="H332">
        <v>22</v>
      </c>
      <c r="K332" s="1">
        <v>44139</v>
      </c>
      <c r="L332" s="11">
        <v>8</v>
      </c>
      <c r="M332">
        <v>22</v>
      </c>
    </row>
    <row r="333" spans="1:13">
      <c r="A333" s="1">
        <v>44139</v>
      </c>
      <c r="B333">
        <v>78</v>
      </c>
      <c r="C333">
        <v>53</v>
      </c>
      <c r="F333" s="1">
        <v>44139</v>
      </c>
      <c r="G333">
        <v>78</v>
      </c>
      <c r="H333">
        <v>53</v>
      </c>
      <c r="K333" s="1">
        <v>44139</v>
      </c>
      <c r="L333" s="11">
        <v>78</v>
      </c>
      <c r="M333">
        <v>53</v>
      </c>
    </row>
    <row r="334" spans="1:13">
      <c r="A334" s="1">
        <v>44136</v>
      </c>
      <c r="B334">
        <v>0</v>
      </c>
      <c r="C334">
        <v>28</v>
      </c>
      <c r="F334" s="1">
        <v>44136</v>
      </c>
      <c r="G334">
        <v>0</v>
      </c>
      <c r="H334">
        <v>28</v>
      </c>
      <c r="K334" s="1">
        <v>44136</v>
      </c>
      <c r="L334" s="11">
        <v>0</v>
      </c>
      <c r="M334">
        <v>28</v>
      </c>
    </row>
    <row r="335" spans="1:13">
      <c r="A335" s="1">
        <v>44136</v>
      </c>
      <c r="B335">
        <v>31</v>
      </c>
      <c r="C335">
        <v>40</v>
      </c>
      <c r="F335" s="1">
        <v>44136</v>
      </c>
      <c r="G335">
        <v>31</v>
      </c>
      <c r="H335">
        <v>40</v>
      </c>
      <c r="K335" s="1">
        <v>44136</v>
      </c>
      <c r="L335" s="11">
        <v>31</v>
      </c>
      <c r="M335">
        <v>40</v>
      </c>
    </row>
    <row r="336" spans="1:13">
      <c r="A336" s="1"/>
      <c r="F336" s="1"/>
      <c r="G336" s="2">
        <f>SUM(G301:G335)</f>
        <v>362</v>
      </c>
      <c r="K336" s="1" t="s">
        <v>316</v>
      </c>
      <c r="L336" s="13">
        <f>SUM(L301:L335)</f>
        <v>362</v>
      </c>
      <c r="M336">
        <f>SUM(M301:M335)</f>
        <v>1081</v>
      </c>
    </row>
    <row r="337" spans="1:13">
      <c r="A337" s="1"/>
      <c r="F337" s="1"/>
      <c r="G337" s="2"/>
      <c r="K337" s="1" t="s">
        <v>317</v>
      </c>
      <c r="L337" s="12">
        <f>M336/60+L336</f>
        <v>380.01666666666665</v>
      </c>
    </row>
    <row r="338" spans="1:13">
      <c r="A338" s="1"/>
      <c r="F338" s="1"/>
      <c r="K338" s="1"/>
    </row>
    <row r="339" spans="1:13">
      <c r="A339" s="1">
        <v>44135</v>
      </c>
      <c r="B339">
        <v>0</v>
      </c>
      <c r="C339">
        <v>56</v>
      </c>
      <c r="F339" s="1">
        <v>44135</v>
      </c>
      <c r="G339">
        <v>0</v>
      </c>
      <c r="H339">
        <v>56</v>
      </c>
      <c r="K339" s="1">
        <v>44135</v>
      </c>
      <c r="L339" s="11">
        <v>0</v>
      </c>
      <c r="M339">
        <v>56</v>
      </c>
    </row>
    <row r="340" spans="1:13">
      <c r="A340" s="1">
        <v>44135</v>
      </c>
      <c r="B340">
        <v>8</v>
      </c>
      <c r="C340">
        <v>17</v>
      </c>
      <c r="F340" s="1">
        <v>44135</v>
      </c>
      <c r="G340">
        <v>8</v>
      </c>
      <c r="H340">
        <v>17</v>
      </c>
      <c r="K340" s="1">
        <v>44135</v>
      </c>
      <c r="L340" s="11">
        <v>8</v>
      </c>
      <c r="M340">
        <v>17</v>
      </c>
    </row>
    <row r="341" spans="1:13">
      <c r="A341" s="1">
        <v>44135</v>
      </c>
      <c r="B341">
        <v>23</v>
      </c>
      <c r="C341">
        <v>59</v>
      </c>
      <c r="F341" s="1">
        <v>44135</v>
      </c>
      <c r="G341">
        <v>23</v>
      </c>
      <c r="H341">
        <v>59</v>
      </c>
      <c r="K341" s="1">
        <v>44135</v>
      </c>
      <c r="L341" s="11">
        <v>23</v>
      </c>
      <c r="M341">
        <v>59</v>
      </c>
    </row>
    <row r="342" spans="1:13">
      <c r="A342" s="1">
        <v>44134</v>
      </c>
      <c r="B342">
        <v>1</v>
      </c>
      <c r="C342">
        <v>34</v>
      </c>
      <c r="F342" s="1">
        <v>44134</v>
      </c>
      <c r="G342">
        <v>1</v>
      </c>
      <c r="H342">
        <v>34</v>
      </c>
      <c r="K342" s="1">
        <v>44134</v>
      </c>
      <c r="L342" s="11">
        <v>1</v>
      </c>
      <c r="M342">
        <v>34</v>
      </c>
    </row>
    <row r="343" spans="1:13">
      <c r="A343" s="1">
        <v>44131</v>
      </c>
      <c r="B343">
        <v>12</v>
      </c>
      <c r="C343">
        <v>36</v>
      </c>
      <c r="F343" s="1">
        <v>44131</v>
      </c>
      <c r="G343">
        <v>12</v>
      </c>
      <c r="H343">
        <v>36</v>
      </c>
      <c r="K343" s="1">
        <v>44131</v>
      </c>
      <c r="L343" s="11">
        <v>12</v>
      </c>
      <c r="M343">
        <v>36</v>
      </c>
    </row>
    <row r="344" spans="1:13">
      <c r="A344" s="1">
        <v>44129</v>
      </c>
      <c r="B344">
        <v>61</v>
      </c>
      <c r="C344">
        <v>52</v>
      </c>
      <c r="F344" s="1">
        <v>44129</v>
      </c>
      <c r="G344">
        <v>61</v>
      </c>
      <c r="H344">
        <v>52</v>
      </c>
      <c r="K344" s="1">
        <v>44129</v>
      </c>
      <c r="L344" s="11">
        <v>61</v>
      </c>
      <c r="M344">
        <v>52</v>
      </c>
    </row>
    <row r="345" spans="1:13">
      <c r="A345" s="1">
        <v>44127</v>
      </c>
      <c r="B345">
        <v>0</v>
      </c>
      <c r="C345">
        <v>17</v>
      </c>
      <c r="F345" s="1">
        <v>44127</v>
      </c>
      <c r="G345">
        <v>0</v>
      </c>
      <c r="H345">
        <v>17</v>
      </c>
      <c r="K345" s="1">
        <v>44127</v>
      </c>
      <c r="L345" s="11">
        <v>0</v>
      </c>
      <c r="M345">
        <v>17</v>
      </c>
    </row>
    <row r="346" spans="1:13">
      <c r="A346" s="1">
        <v>44127</v>
      </c>
      <c r="B346">
        <v>1</v>
      </c>
      <c r="C346">
        <v>5</v>
      </c>
      <c r="F346" s="1">
        <v>44127</v>
      </c>
      <c r="G346">
        <v>1</v>
      </c>
      <c r="H346">
        <v>5</v>
      </c>
      <c r="K346" s="1">
        <v>44127</v>
      </c>
      <c r="L346" s="11">
        <v>1</v>
      </c>
      <c r="M346">
        <v>5</v>
      </c>
    </row>
    <row r="347" spans="1:13">
      <c r="A347" s="1">
        <v>44127</v>
      </c>
      <c r="B347">
        <v>0</v>
      </c>
      <c r="C347">
        <v>12</v>
      </c>
      <c r="F347" s="1">
        <v>44127</v>
      </c>
      <c r="G347">
        <v>0</v>
      </c>
      <c r="H347">
        <v>12</v>
      </c>
      <c r="K347" s="1">
        <v>44127</v>
      </c>
      <c r="L347" s="11">
        <v>0</v>
      </c>
      <c r="M347">
        <v>12</v>
      </c>
    </row>
    <row r="348" spans="1:13">
      <c r="A348" s="1">
        <v>44122</v>
      </c>
      <c r="B348">
        <v>53</v>
      </c>
      <c r="C348">
        <v>17</v>
      </c>
      <c r="F348" s="1">
        <v>44122</v>
      </c>
      <c r="G348">
        <v>53</v>
      </c>
      <c r="H348">
        <v>17</v>
      </c>
      <c r="K348" s="1">
        <v>44122</v>
      </c>
      <c r="L348" s="11">
        <v>53</v>
      </c>
      <c r="M348">
        <v>17</v>
      </c>
    </row>
    <row r="349" spans="1:13">
      <c r="A349" s="1">
        <v>44122</v>
      </c>
      <c r="B349">
        <v>2</v>
      </c>
      <c r="C349">
        <v>52</v>
      </c>
      <c r="F349" s="1">
        <v>44122</v>
      </c>
      <c r="G349">
        <v>2</v>
      </c>
      <c r="H349">
        <v>52</v>
      </c>
      <c r="K349" s="1">
        <v>44122</v>
      </c>
      <c r="L349" s="11">
        <v>2</v>
      </c>
      <c r="M349">
        <v>52</v>
      </c>
    </row>
    <row r="350" spans="1:13">
      <c r="A350" s="1">
        <v>44119</v>
      </c>
      <c r="B350">
        <v>20</v>
      </c>
      <c r="C350">
        <v>38</v>
      </c>
      <c r="F350" s="1">
        <v>44119</v>
      </c>
      <c r="G350">
        <v>20</v>
      </c>
      <c r="H350">
        <v>38</v>
      </c>
      <c r="K350" s="1">
        <v>44119</v>
      </c>
      <c r="L350" s="11">
        <v>20</v>
      </c>
      <c r="M350">
        <v>38</v>
      </c>
    </row>
    <row r="351" spans="1:13">
      <c r="A351" s="1">
        <v>44115</v>
      </c>
      <c r="B351">
        <v>34</v>
      </c>
      <c r="C351">
        <v>27</v>
      </c>
      <c r="F351" s="1">
        <v>44115</v>
      </c>
      <c r="G351">
        <v>34</v>
      </c>
      <c r="H351">
        <v>27</v>
      </c>
      <c r="K351" s="1">
        <v>44115</v>
      </c>
      <c r="L351" s="11">
        <v>34</v>
      </c>
      <c r="M351">
        <v>27</v>
      </c>
    </row>
    <row r="352" spans="1:13">
      <c r="A352" s="1">
        <v>44115</v>
      </c>
      <c r="B352">
        <v>29</v>
      </c>
      <c r="C352">
        <v>39</v>
      </c>
      <c r="F352" s="1">
        <v>44115</v>
      </c>
      <c r="G352">
        <v>29</v>
      </c>
      <c r="H352">
        <v>39</v>
      </c>
      <c r="K352" s="1">
        <v>44115</v>
      </c>
      <c r="L352" s="11">
        <v>29</v>
      </c>
      <c r="M352">
        <v>39</v>
      </c>
    </row>
    <row r="353" spans="1:13">
      <c r="A353" s="1">
        <v>44115</v>
      </c>
      <c r="B353">
        <v>6</v>
      </c>
      <c r="C353">
        <v>17</v>
      </c>
      <c r="F353" s="1">
        <v>44115</v>
      </c>
      <c r="G353">
        <v>6</v>
      </c>
      <c r="H353">
        <v>17</v>
      </c>
      <c r="K353" s="1">
        <v>44115</v>
      </c>
      <c r="L353" s="11">
        <v>6</v>
      </c>
      <c r="M353">
        <v>17</v>
      </c>
    </row>
    <row r="354" spans="1:13">
      <c r="A354" s="1">
        <v>44115</v>
      </c>
      <c r="B354">
        <v>23</v>
      </c>
      <c r="C354">
        <v>12</v>
      </c>
      <c r="F354" s="1">
        <v>44115</v>
      </c>
      <c r="G354">
        <v>23</v>
      </c>
      <c r="H354">
        <v>12</v>
      </c>
      <c r="K354" s="1">
        <v>44115</v>
      </c>
      <c r="L354" s="11">
        <v>23</v>
      </c>
      <c r="M354">
        <v>12</v>
      </c>
    </row>
    <row r="355" spans="1:13">
      <c r="A355" s="1">
        <v>44113</v>
      </c>
      <c r="B355">
        <v>0</v>
      </c>
      <c r="C355">
        <v>48</v>
      </c>
      <c r="F355" s="1">
        <v>44113</v>
      </c>
      <c r="G355">
        <v>0</v>
      </c>
      <c r="H355">
        <v>48</v>
      </c>
      <c r="K355" s="1">
        <v>44113</v>
      </c>
      <c r="L355" s="11">
        <v>0</v>
      </c>
      <c r="M355">
        <v>48</v>
      </c>
    </row>
    <row r="356" spans="1:13">
      <c r="A356" s="1">
        <v>44113</v>
      </c>
      <c r="B356">
        <v>2</v>
      </c>
      <c r="C356">
        <v>3</v>
      </c>
      <c r="F356" s="1">
        <v>44113</v>
      </c>
      <c r="G356">
        <v>2</v>
      </c>
      <c r="H356">
        <v>3</v>
      </c>
      <c r="K356" s="1">
        <v>44113</v>
      </c>
      <c r="L356" s="11">
        <v>2</v>
      </c>
      <c r="M356">
        <v>3</v>
      </c>
    </row>
    <row r="357" spans="1:13">
      <c r="A357" s="1">
        <v>44113</v>
      </c>
      <c r="B357">
        <v>1</v>
      </c>
      <c r="C357">
        <v>53</v>
      </c>
      <c r="F357" s="1">
        <v>44113</v>
      </c>
      <c r="G357">
        <v>1</v>
      </c>
      <c r="H357">
        <v>53</v>
      </c>
      <c r="K357" s="1">
        <v>44113</v>
      </c>
      <c r="L357" s="11">
        <v>1</v>
      </c>
      <c r="M357">
        <v>53</v>
      </c>
    </row>
    <row r="358" spans="1:13">
      <c r="A358" s="1">
        <v>44112</v>
      </c>
      <c r="B358">
        <v>31</v>
      </c>
      <c r="C358">
        <v>14</v>
      </c>
      <c r="F358" s="1">
        <v>44112</v>
      </c>
      <c r="G358">
        <v>31</v>
      </c>
      <c r="H358">
        <v>14</v>
      </c>
      <c r="K358" s="1">
        <v>44112</v>
      </c>
      <c r="L358" s="11">
        <v>31</v>
      </c>
      <c r="M358">
        <v>14</v>
      </c>
    </row>
    <row r="359" spans="1:13">
      <c r="A359" s="1">
        <v>44108</v>
      </c>
      <c r="B359">
        <v>18</v>
      </c>
      <c r="C359">
        <v>37</v>
      </c>
      <c r="F359" s="1">
        <v>44108</v>
      </c>
      <c r="G359">
        <v>18</v>
      </c>
      <c r="H359">
        <v>37</v>
      </c>
      <c r="K359" s="1">
        <v>44108</v>
      </c>
      <c r="L359" s="11">
        <v>18</v>
      </c>
      <c r="M359">
        <v>37</v>
      </c>
    </row>
    <row r="360" spans="1:13">
      <c r="A360" s="1">
        <v>44107</v>
      </c>
      <c r="B360">
        <v>9</v>
      </c>
      <c r="C360">
        <v>32</v>
      </c>
      <c r="F360" s="1">
        <v>44107</v>
      </c>
      <c r="G360">
        <v>9</v>
      </c>
      <c r="H360">
        <v>32</v>
      </c>
      <c r="K360" s="1">
        <v>44107</v>
      </c>
      <c r="L360" s="11">
        <v>9</v>
      </c>
      <c r="M360">
        <v>32</v>
      </c>
    </row>
    <row r="361" spans="1:13">
      <c r="A361" s="1">
        <v>44106</v>
      </c>
      <c r="B361">
        <v>34</v>
      </c>
      <c r="C361">
        <v>12</v>
      </c>
      <c r="F361" s="1">
        <v>44106</v>
      </c>
      <c r="G361">
        <v>34</v>
      </c>
      <c r="H361">
        <v>12</v>
      </c>
      <c r="K361" s="1">
        <v>44106</v>
      </c>
      <c r="L361" s="11">
        <v>34</v>
      </c>
      <c r="M361">
        <v>12</v>
      </c>
    </row>
    <row r="362" spans="1:13">
      <c r="A362" s="1">
        <v>44105</v>
      </c>
      <c r="B362">
        <v>9</v>
      </c>
      <c r="C362">
        <v>21</v>
      </c>
      <c r="F362" s="1">
        <v>44105</v>
      </c>
      <c r="G362">
        <v>9</v>
      </c>
      <c r="H362">
        <v>21</v>
      </c>
      <c r="K362" s="1">
        <v>44105</v>
      </c>
      <c r="L362" s="11">
        <v>9</v>
      </c>
      <c r="M362">
        <v>21</v>
      </c>
    </row>
    <row r="363" spans="1:13">
      <c r="A363" s="1"/>
      <c r="F363" s="1"/>
      <c r="G363" s="2">
        <f>SUM(G339:G362)</f>
        <v>377</v>
      </c>
      <c r="K363" s="1" t="s">
        <v>316</v>
      </c>
      <c r="L363" s="13">
        <f>SUM(L339:L362)</f>
        <v>377</v>
      </c>
      <c r="M363">
        <f>SUM(M339:M362)</f>
        <v>710</v>
      </c>
    </row>
    <row r="364" spans="1:13">
      <c r="A364" s="1"/>
      <c r="F364" s="1"/>
      <c r="G364" s="2"/>
      <c r="K364" s="1" t="s">
        <v>317</v>
      </c>
      <c r="L364" s="12">
        <f>M363/60+L363</f>
        <v>388.83333333333331</v>
      </c>
    </row>
    <row r="365" spans="1:13">
      <c r="A365" s="1"/>
      <c r="F365" s="1"/>
      <c r="K365" s="1"/>
    </row>
    <row r="366" spans="1:13">
      <c r="A366" s="1">
        <v>44104</v>
      </c>
      <c r="B366">
        <v>6</v>
      </c>
      <c r="C366">
        <v>18</v>
      </c>
      <c r="F366" s="1">
        <v>44104</v>
      </c>
      <c r="G366">
        <v>6</v>
      </c>
      <c r="H366">
        <v>18</v>
      </c>
      <c r="K366" s="1">
        <v>44104</v>
      </c>
      <c r="L366" s="11">
        <v>6</v>
      </c>
      <c r="M366">
        <v>18</v>
      </c>
    </row>
    <row r="367" spans="1:13">
      <c r="A367" s="1">
        <v>44103</v>
      </c>
      <c r="B367">
        <v>14</v>
      </c>
      <c r="C367">
        <v>31</v>
      </c>
      <c r="F367" s="1">
        <v>44103</v>
      </c>
      <c r="G367">
        <v>14</v>
      </c>
      <c r="H367">
        <v>31</v>
      </c>
      <c r="K367" s="1">
        <v>44103</v>
      </c>
      <c r="L367" s="11">
        <v>14</v>
      </c>
      <c r="M367">
        <v>31</v>
      </c>
    </row>
    <row r="368" spans="1:13">
      <c r="A368" s="1">
        <v>44103</v>
      </c>
      <c r="B368">
        <v>1</v>
      </c>
      <c r="C368">
        <v>36</v>
      </c>
      <c r="F368" s="1">
        <v>44103</v>
      </c>
      <c r="G368">
        <v>1</v>
      </c>
      <c r="H368">
        <v>36</v>
      </c>
      <c r="K368" s="1">
        <v>44103</v>
      </c>
      <c r="L368" s="11">
        <v>1</v>
      </c>
      <c r="M368">
        <v>36</v>
      </c>
    </row>
    <row r="369" spans="1:13">
      <c r="A369" s="1">
        <v>44102</v>
      </c>
      <c r="B369">
        <v>14</v>
      </c>
      <c r="C369">
        <v>30</v>
      </c>
      <c r="F369" s="1">
        <v>44102</v>
      </c>
      <c r="G369">
        <v>14</v>
      </c>
      <c r="H369">
        <v>30</v>
      </c>
      <c r="K369" s="1">
        <v>44102</v>
      </c>
      <c r="L369" s="11">
        <v>14</v>
      </c>
      <c r="M369">
        <v>30</v>
      </c>
    </row>
    <row r="370" spans="1:13">
      <c r="A370" s="1">
        <v>44102</v>
      </c>
      <c r="B370">
        <v>1</v>
      </c>
      <c r="C370">
        <v>49</v>
      </c>
      <c r="F370" s="1">
        <v>44102</v>
      </c>
      <c r="G370">
        <v>1</v>
      </c>
      <c r="H370">
        <v>49</v>
      </c>
      <c r="K370" s="1">
        <v>44102</v>
      </c>
      <c r="L370" s="11">
        <v>1</v>
      </c>
      <c r="M370">
        <v>49</v>
      </c>
    </row>
    <row r="371" spans="1:13">
      <c r="A371" s="1">
        <v>44099</v>
      </c>
      <c r="B371">
        <v>0</v>
      </c>
      <c r="C371">
        <v>34</v>
      </c>
      <c r="F371" s="1">
        <v>44099</v>
      </c>
      <c r="G371">
        <v>0</v>
      </c>
      <c r="H371">
        <v>34</v>
      </c>
      <c r="K371" s="1">
        <v>44099</v>
      </c>
      <c r="L371" s="11">
        <v>0</v>
      </c>
      <c r="M371">
        <v>34</v>
      </c>
    </row>
    <row r="372" spans="1:13">
      <c r="A372" s="1">
        <v>44094</v>
      </c>
      <c r="B372">
        <v>80</v>
      </c>
      <c r="C372">
        <v>12</v>
      </c>
      <c r="F372" s="1">
        <v>44094</v>
      </c>
      <c r="G372">
        <v>80</v>
      </c>
      <c r="H372">
        <v>12</v>
      </c>
      <c r="K372" s="1">
        <v>44094</v>
      </c>
      <c r="L372" s="11">
        <v>80</v>
      </c>
      <c r="M372">
        <v>12</v>
      </c>
    </row>
    <row r="373" spans="1:13">
      <c r="A373" s="1">
        <v>44092</v>
      </c>
      <c r="B373">
        <v>0</v>
      </c>
      <c r="C373">
        <v>21</v>
      </c>
      <c r="F373" s="1">
        <v>44092</v>
      </c>
      <c r="G373">
        <v>0</v>
      </c>
      <c r="H373">
        <v>21</v>
      </c>
      <c r="K373" s="1">
        <v>44092</v>
      </c>
      <c r="L373" s="11">
        <v>0</v>
      </c>
      <c r="M373">
        <v>21</v>
      </c>
    </row>
    <row r="374" spans="1:13">
      <c r="A374" s="1">
        <v>44091</v>
      </c>
      <c r="B374">
        <v>0</v>
      </c>
      <c r="C374">
        <v>36</v>
      </c>
      <c r="F374" s="1">
        <v>44091</v>
      </c>
      <c r="G374">
        <v>0</v>
      </c>
      <c r="H374">
        <v>36</v>
      </c>
      <c r="K374" s="1">
        <v>44091</v>
      </c>
      <c r="L374" s="11">
        <v>0</v>
      </c>
      <c r="M374">
        <v>36</v>
      </c>
    </row>
    <row r="375" spans="1:13">
      <c r="A375" s="1">
        <v>44090</v>
      </c>
      <c r="B375">
        <v>0</v>
      </c>
      <c r="C375">
        <v>49</v>
      </c>
      <c r="F375" s="1">
        <v>44090</v>
      </c>
      <c r="G375">
        <v>0</v>
      </c>
      <c r="H375">
        <v>49</v>
      </c>
      <c r="K375" s="1">
        <v>44090</v>
      </c>
      <c r="L375" s="11">
        <v>0</v>
      </c>
      <c r="M375">
        <v>49</v>
      </c>
    </row>
    <row r="376" spans="1:13">
      <c r="A376" s="1">
        <v>44087</v>
      </c>
      <c r="B376">
        <v>105</v>
      </c>
      <c r="C376">
        <v>3</v>
      </c>
      <c r="F376" s="1">
        <v>44087</v>
      </c>
      <c r="G376">
        <v>105</v>
      </c>
      <c r="H376">
        <v>3</v>
      </c>
      <c r="K376" s="1">
        <v>44087</v>
      </c>
      <c r="L376" s="11">
        <v>105</v>
      </c>
      <c r="M376">
        <v>3</v>
      </c>
    </row>
    <row r="377" spans="1:13">
      <c r="A377" s="1">
        <v>44086</v>
      </c>
      <c r="B377">
        <v>14</v>
      </c>
      <c r="C377">
        <v>3</v>
      </c>
      <c r="F377" s="1">
        <v>44086</v>
      </c>
      <c r="G377">
        <v>14</v>
      </c>
      <c r="H377">
        <v>3</v>
      </c>
      <c r="K377" s="1">
        <v>44086</v>
      </c>
      <c r="L377" s="11">
        <v>14</v>
      </c>
      <c r="M377">
        <v>3</v>
      </c>
    </row>
    <row r="378" spans="1:13">
      <c r="A378" s="1">
        <v>44086</v>
      </c>
      <c r="B378">
        <v>16</v>
      </c>
      <c r="C378">
        <v>15</v>
      </c>
      <c r="F378" s="1">
        <v>44086</v>
      </c>
      <c r="G378">
        <v>16</v>
      </c>
      <c r="H378">
        <v>15</v>
      </c>
      <c r="K378" s="1">
        <v>44086</v>
      </c>
      <c r="L378" s="11">
        <v>16</v>
      </c>
      <c r="M378">
        <v>15</v>
      </c>
    </row>
    <row r="379" spans="1:13">
      <c r="A379" s="1">
        <v>44085</v>
      </c>
      <c r="B379">
        <v>0</v>
      </c>
      <c r="C379">
        <v>39</v>
      </c>
      <c r="F379" s="1">
        <v>44085</v>
      </c>
      <c r="G379">
        <v>0</v>
      </c>
      <c r="H379">
        <v>39</v>
      </c>
      <c r="K379" s="1">
        <v>44085</v>
      </c>
      <c r="L379" s="11">
        <v>0</v>
      </c>
      <c r="M379">
        <v>39</v>
      </c>
    </row>
    <row r="380" spans="1:13">
      <c r="A380" s="1">
        <v>44085</v>
      </c>
      <c r="B380">
        <v>0</v>
      </c>
      <c r="C380">
        <v>23</v>
      </c>
      <c r="F380" s="1">
        <v>44085</v>
      </c>
      <c r="G380">
        <v>0</v>
      </c>
      <c r="H380">
        <v>23</v>
      </c>
      <c r="K380" s="1">
        <v>44085</v>
      </c>
      <c r="L380" s="11">
        <v>0</v>
      </c>
      <c r="M380">
        <v>23</v>
      </c>
    </row>
    <row r="381" spans="1:13">
      <c r="A381" s="1">
        <v>44085</v>
      </c>
      <c r="B381">
        <v>0</v>
      </c>
      <c r="C381">
        <v>55</v>
      </c>
      <c r="F381" s="1">
        <v>44085</v>
      </c>
      <c r="G381">
        <v>0</v>
      </c>
      <c r="H381">
        <v>55</v>
      </c>
      <c r="K381" s="1">
        <v>44085</v>
      </c>
      <c r="L381" s="11">
        <v>0</v>
      </c>
      <c r="M381">
        <v>55</v>
      </c>
    </row>
    <row r="382" spans="1:13">
      <c r="A382" s="1">
        <v>44085</v>
      </c>
      <c r="B382">
        <v>2</v>
      </c>
      <c r="C382">
        <v>32</v>
      </c>
      <c r="F382" s="1">
        <v>44085</v>
      </c>
      <c r="G382">
        <v>2</v>
      </c>
      <c r="H382">
        <v>32</v>
      </c>
      <c r="K382" s="1">
        <v>44085</v>
      </c>
      <c r="L382" s="11">
        <v>2</v>
      </c>
      <c r="M382">
        <v>32</v>
      </c>
    </row>
    <row r="383" spans="1:13">
      <c r="A383" s="1">
        <v>44085</v>
      </c>
      <c r="B383">
        <v>1</v>
      </c>
      <c r="C383">
        <v>20</v>
      </c>
      <c r="F383" s="1">
        <v>44085</v>
      </c>
      <c r="G383">
        <v>1</v>
      </c>
      <c r="H383">
        <v>20</v>
      </c>
      <c r="K383" s="1">
        <v>44085</v>
      </c>
      <c r="L383" s="11">
        <v>1</v>
      </c>
      <c r="M383">
        <v>20</v>
      </c>
    </row>
    <row r="384" spans="1:13">
      <c r="A384" s="1">
        <v>44085</v>
      </c>
      <c r="B384">
        <v>1</v>
      </c>
      <c r="C384">
        <v>17</v>
      </c>
      <c r="F384" s="1">
        <v>44085</v>
      </c>
      <c r="G384">
        <v>1</v>
      </c>
      <c r="H384">
        <v>17</v>
      </c>
      <c r="K384" s="1">
        <v>44085</v>
      </c>
      <c r="L384" s="11">
        <v>1</v>
      </c>
      <c r="M384">
        <v>17</v>
      </c>
    </row>
    <row r="385" spans="1:13">
      <c r="A385" s="1">
        <v>44083</v>
      </c>
      <c r="B385">
        <v>53</v>
      </c>
      <c r="C385">
        <v>34</v>
      </c>
      <c r="F385" s="1">
        <v>44083</v>
      </c>
      <c r="G385">
        <v>53</v>
      </c>
      <c r="H385">
        <v>34</v>
      </c>
      <c r="K385" s="1">
        <v>44083</v>
      </c>
      <c r="L385" s="11">
        <v>53</v>
      </c>
      <c r="M385">
        <v>34</v>
      </c>
    </row>
    <row r="386" spans="1:13">
      <c r="A386" s="1">
        <v>44083</v>
      </c>
      <c r="B386">
        <v>1</v>
      </c>
      <c r="C386">
        <v>55</v>
      </c>
      <c r="F386" s="1">
        <v>44083</v>
      </c>
      <c r="G386">
        <v>1</v>
      </c>
      <c r="H386">
        <v>55</v>
      </c>
      <c r="K386" s="1">
        <v>44083</v>
      </c>
      <c r="L386" s="11">
        <v>1</v>
      </c>
      <c r="M386">
        <v>55</v>
      </c>
    </row>
    <row r="387" spans="1:13">
      <c r="A387" s="1">
        <v>44082</v>
      </c>
      <c r="B387">
        <v>35</v>
      </c>
      <c r="C387">
        <v>23</v>
      </c>
      <c r="F387" s="1">
        <v>44082</v>
      </c>
      <c r="G387">
        <v>35</v>
      </c>
      <c r="H387">
        <v>23</v>
      </c>
      <c r="K387" s="1">
        <v>44082</v>
      </c>
      <c r="L387" s="11">
        <v>35</v>
      </c>
      <c r="M387">
        <v>23</v>
      </c>
    </row>
    <row r="388" spans="1:13">
      <c r="A388" s="1">
        <v>44082</v>
      </c>
      <c r="B388">
        <v>3</v>
      </c>
      <c r="C388">
        <v>17</v>
      </c>
      <c r="F388" s="1">
        <v>44082</v>
      </c>
      <c r="G388">
        <v>3</v>
      </c>
      <c r="H388">
        <v>17</v>
      </c>
      <c r="K388" s="1">
        <v>44082</v>
      </c>
      <c r="L388" s="11">
        <v>3</v>
      </c>
      <c r="M388">
        <v>17</v>
      </c>
    </row>
    <row r="389" spans="1:13">
      <c r="A389" s="1">
        <v>44081</v>
      </c>
      <c r="B389">
        <v>26</v>
      </c>
      <c r="C389">
        <v>54</v>
      </c>
      <c r="F389" s="1">
        <v>44081</v>
      </c>
      <c r="G389">
        <v>26</v>
      </c>
      <c r="H389">
        <v>54</v>
      </c>
      <c r="K389" s="1">
        <v>44081</v>
      </c>
      <c r="L389" s="11">
        <v>26</v>
      </c>
      <c r="M389">
        <v>54</v>
      </c>
    </row>
    <row r="390" spans="1:13">
      <c r="A390" s="1">
        <v>44080</v>
      </c>
      <c r="B390">
        <v>111</v>
      </c>
      <c r="C390">
        <v>19</v>
      </c>
      <c r="F390" s="1">
        <v>44080</v>
      </c>
      <c r="G390">
        <v>111</v>
      </c>
      <c r="H390">
        <v>19</v>
      </c>
      <c r="K390" s="1">
        <v>44080</v>
      </c>
      <c r="L390" s="11">
        <v>111</v>
      </c>
      <c r="M390">
        <v>19</v>
      </c>
    </row>
    <row r="391" spans="1:13">
      <c r="A391" s="1">
        <v>44079</v>
      </c>
      <c r="B391">
        <v>0</v>
      </c>
      <c r="C391">
        <v>24</v>
      </c>
      <c r="F391" s="1">
        <v>44079</v>
      </c>
      <c r="G391">
        <v>0</v>
      </c>
      <c r="H391">
        <v>24</v>
      </c>
      <c r="K391" s="1">
        <v>44079</v>
      </c>
      <c r="L391" s="11">
        <v>0</v>
      </c>
      <c r="M391">
        <v>24</v>
      </c>
    </row>
    <row r="392" spans="1:13">
      <c r="A392" s="1">
        <v>44078</v>
      </c>
      <c r="B392">
        <v>0</v>
      </c>
      <c r="C392">
        <v>54</v>
      </c>
      <c r="F392" s="1">
        <v>44078</v>
      </c>
      <c r="G392">
        <v>0</v>
      </c>
      <c r="H392">
        <v>54</v>
      </c>
      <c r="K392" s="1">
        <v>44078</v>
      </c>
      <c r="L392" s="11">
        <v>0</v>
      </c>
      <c r="M392">
        <v>54</v>
      </c>
    </row>
    <row r="393" spans="1:13">
      <c r="A393" s="1">
        <v>44078</v>
      </c>
      <c r="B393">
        <v>11</v>
      </c>
      <c r="C393">
        <v>9</v>
      </c>
      <c r="F393" s="1">
        <v>44078</v>
      </c>
      <c r="G393">
        <v>11</v>
      </c>
      <c r="H393">
        <v>9</v>
      </c>
      <c r="K393" s="1">
        <v>44078</v>
      </c>
      <c r="L393" s="11">
        <v>11</v>
      </c>
      <c r="M393">
        <v>9</v>
      </c>
    </row>
    <row r="394" spans="1:13">
      <c r="A394" s="1">
        <v>44078</v>
      </c>
      <c r="B394">
        <v>2</v>
      </c>
      <c r="C394">
        <v>24</v>
      </c>
      <c r="F394" s="1">
        <v>44078</v>
      </c>
      <c r="G394">
        <v>2</v>
      </c>
      <c r="H394">
        <v>24</v>
      </c>
      <c r="K394" s="1">
        <v>44078</v>
      </c>
      <c r="L394" s="11">
        <v>2</v>
      </c>
      <c r="M394">
        <v>24</v>
      </c>
    </row>
    <row r="395" spans="1:13">
      <c r="A395" s="1">
        <v>44078</v>
      </c>
      <c r="B395">
        <v>1</v>
      </c>
      <c r="C395">
        <v>9</v>
      </c>
      <c r="F395" s="1">
        <v>44078</v>
      </c>
      <c r="G395">
        <v>1</v>
      </c>
      <c r="H395">
        <v>9</v>
      </c>
      <c r="K395" s="1">
        <v>44078</v>
      </c>
      <c r="L395" s="11">
        <v>1</v>
      </c>
      <c r="M395">
        <v>9</v>
      </c>
    </row>
    <row r="396" spans="1:13">
      <c r="A396" s="1"/>
      <c r="F396" s="1"/>
      <c r="G396" s="2">
        <f>SUM(G366:G395)</f>
        <v>498</v>
      </c>
      <c r="K396" s="1" t="s">
        <v>316</v>
      </c>
      <c r="L396" s="13">
        <f>SUM(L366:L395)</f>
        <v>498</v>
      </c>
      <c r="M396">
        <f>SUM(M366:M395)</f>
        <v>845</v>
      </c>
    </row>
    <row r="397" spans="1:13">
      <c r="A397" s="1"/>
      <c r="F397" s="1"/>
      <c r="G397" s="2"/>
      <c r="K397" s="1" t="s">
        <v>317</v>
      </c>
      <c r="L397" s="12">
        <f>M396/60+L396</f>
        <v>512.08333333333337</v>
      </c>
    </row>
    <row r="398" spans="1:13">
      <c r="A398" s="1"/>
      <c r="F398" s="1"/>
      <c r="K398" s="1"/>
    </row>
    <row r="399" spans="1:13">
      <c r="A399" s="1">
        <v>44074</v>
      </c>
      <c r="B399">
        <v>0</v>
      </c>
      <c r="C399">
        <v>55</v>
      </c>
      <c r="F399" s="1">
        <v>44074</v>
      </c>
      <c r="G399">
        <v>0</v>
      </c>
      <c r="H399">
        <v>55</v>
      </c>
      <c r="K399" s="1">
        <v>44074</v>
      </c>
      <c r="L399" s="11">
        <v>0</v>
      </c>
      <c r="M399">
        <v>55</v>
      </c>
    </row>
    <row r="400" spans="1:13">
      <c r="A400" s="1">
        <v>44074</v>
      </c>
      <c r="B400">
        <v>0</v>
      </c>
      <c r="C400">
        <v>26</v>
      </c>
      <c r="F400" s="1">
        <v>44074</v>
      </c>
      <c r="G400">
        <v>0</v>
      </c>
      <c r="H400">
        <v>26</v>
      </c>
      <c r="K400" s="1">
        <v>44074</v>
      </c>
      <c r="L400" s="11">
        <v>0</v>
      </c>
      <c r="M400">
        <v>26</v>
      </c>
    </row>
    <row r="401" spans="1:13">
      <c r="A401" s="1">
        <v>44073</v>
      </c>
      <c r="B401">
        <v>64</v>
      </c>
      <c r="C401">
        <v>46</v>
      </c>
      <c r="F401" s="1">
        <v>44073</v>
      </c>
      <c r="G401">
        <v>64</v>
      </c>
      <c r="H401">
        <v>46</v>
      </c>
      <c r="K401" s="1">
        <v>44073</v>
      </c>
      <c r="L401" s="11">
        <v>64</v>
      </c>
      <c r="M401">
        <v>46</v>
      </c>
    </row>
    <row r="402" spans="1:13">
      <c r="A402" s="1">
        <v>44072</v>
      </c>
      <c r="B402">
        <v>0</v>
      </c>
      <c r="C402">
        <v>55</v>
      </c>
      <c r="F402" s="1">
        <v>44072</v>
      </c>
      <c r="G402">
        <v>0</v>
      </c>
      <c r="H402">
        <v>55</v>
      </c>
      <c r="K402" s="1">
        <v>44072</v>
      </c>
      <c r="L402" s="11">
        <v>0</v>
      </c>
      <c r="M402">
        <v>55</v>
      </c>
    </row>
    <row r="403" spans="1:13">
      <c r="A403" s="1">
        <v>44071</v>
      </c>
      <c r="B403">
        <v>17</v>
      </c>
      <c r="C403">
        <v>44</v>
      </c>
      <c r="F403" s="1">
        <v>44071</v>
      </c>
      <c r="G403">
        <v>17</v>
      </c>
      <c r="H403">
        <v>44</v>
      </c>
      <c r="K403" s="1">
        <v>44071</v>
      </c>
      <c r="L403" s="11">
        <v>17</v>
      </c>
      <c r="M403">
        <v>44</v>
      </c>
    </row>
    <row r="404" spans="1:13">
      <c r="A404" s="1">
        <v>44069</v>
      </c>
      <c r="B404">
        <v>20</v>
      </c>
      <c r="C404">
        <v>9</v>
      </c>
      <c r="F404" s="1">
        <v>44069</v>
      </c>
      <c r="G404">
        <v>20</v>
      </c>
      <c r="H404">
        <v>9</v>
      </c>
      <c r="K404" s="1">
        <v>44069</v>
      </c>
      <c r="L404" s="11">
        <v>20</v>
      </c>
      <c r="M404">
        <v>9</v>
      </c>
    </row>
    <row r="405" spans="1:13">
      <c r="A405" s="1">
        <v>44068</v>
      </c>
      <c r="B405">
        <v>9</v>
      </c>
      <c r="C405">
        <v>13</v>
      </c>
      <c r="F405" s="1">
        <v>44068</v>
      </c>
      <c r="G405">
        <v>9</v>
      </c>
      <c r="H405">
        <v>13</v>
      </c>
      <c r="K405" s="1">
        <v>44068</v>
      </c>
      <c r="L405" s="11">
        <v>9</v>
      </c>
      <c r="M405">
        <v>13</v>
      </c>
    </row>
    <row r="406" spans="1:13">
      <c r="A406" s="1">
        <v>44067</v>
      </c>
      <c r="B406">
        <v>0</v>
      </c>
      <c r="C406">
        <v>38</v>
      </c>
      <c r="F406" s="1">
        <v>44067</v>
      </c>
      <c r="G406">
        <v>0</v>
      </c>
      <c r="H406">
        <v>38</v>
      </c>
      <c r="K406" s="1">
        <v>44067</v>
      </c>
      <c r="L406" s="11">
        <v>0</v>
      </c>
      <c r="M406">
        <v>38</v>
      </c>
    </row>
    <row r="407" spans="1:13">
      <c r="A407" s="1">
        <v>44067</v>
      </c>
      <c r="B407">
        <v>0</v>
      </c>
      <c r="C407">
        <v>14</v>
      </c>
      <c r="F407" s="1">
        <v>44067</v>
      </c>
      <c r="G407">
        <v>0</v>
      </c>
      <c r="H407">
        <v>14</v>
      </c>
      <c r="K407" s="1">
        <v>44067</v>
      </c>
      <c r="L407" s="11">
        <v>0</v>
      </c>
      <c r="M407">
        <v>14</v>
      </c>
    </row>
    <row r="408" spans="1:13">
      <c r="A408" s="1">
        <v>44067</v>
      </c>
      <c r="B408">
        <v>1</v>
      </c>
      <c r="C408">
        <v>21</v>
      </c>
      <c r="F408" s="1">
        <v>44067</v>
      </c>
      <c r="G408">
        <v>1</v>
      </c>
      <c r="H408">
        <v>21</v>
      </c>
      <c r="K408" s="1">
        <v>44067</v>
      </c>
      <c r="L408" s="11">
        <v>1</v>
      </c>
      <c r="M408">
        <v>21</v>
      </c>
    </row>
    <row r="409" spans="1:13">
      <c r="A409" s="1">
        <v>44066</v>
      </c>
      <c r="B409">
        <v>15</v>
      </c>
      <c r="C409">
        <v>37</v>
      </c>
      <c r="F409" s="1">
        <v>44066</v>
      </c>
      <c r="G409">
        <v>15</v>
      </c>
      <c r="H409">
        <v>37</v>
      </c>
      <c r="K409" s="1">
        <v>44066</v>
      </c>
      <c r="L409" s="11">
        <v>15</v>
      </c>
      <c r="M409">
        <v>37</v>
      </c>
    </row>
    <row r="410" spans="1:13">
      <c r="A410" s="1">
        <v>44066</v>
      </c>
      <c r="B410">
        <v>0</v>
      </c>
      <c r="C410">
        <v>24</v>
      </c>
      <c r="F410" s="1">
        <v>44066</v>
      </c>
      <c r="G410">
        <v>0</v>
      </c>
      <c r="H410">
        <v>24</v>
      </c>
      <c r="K410" s="1">
        <v>44066</v>
      </c>
      <c r="L410" s="11">
        <v>0</v>
      </c>
      <c r="M410">
        <v>24</v>
      </c>
    </row>
    <row r="411" spans="1:13">
      <c r="A411" s="1">
        <v>44066</v>
      </c>
      <c r="B411">
        <v>13</v>
      </c>
      <c r="C411">
        <v>12</v>
      </c>
      <c r="F411" s="1">
        <v>44066</v>
      </c>
      <c r="G411">
        <v>13</v>
      </c>
      <c r="H411">
        <v>12</v>
      </c>
      <c r="K411" s="1">
        <v>44066</v>
      </c>
      <c r="L411" s="11">
        <v>13</v>
      </c>
      <c r="M411">
        <v>12</v>
      </c>
    </row>
    <row r="412" spans="1:13">
      <c r="A412" s="1">
        <v>44065</v>
      </c>
      <c r="B412">
        <v>49</v>
      </c>
      <c r="C412">
        <v>6</v>
      </c>
      <c r="F412" s="1">
        <v>44065</v>
      </c>
      <c r="G412">
        <v>49</v>
      </c>
      <c r="H412">
        <v>6</v>
      </c>
      <c r="K412" s="1">
        <v>44065</v>
      </c>
      <c r="L412" s="11">
        <v>49</v>
      </c>
      <c r="M412">
        <v>6</v>
      </c>
    </row>
    <row r="413" spans="1:13">
      <c r="A413" s="1">
        <v>44059</v>
      </c>
      <c r="B413">
        <v>89</v>
      </c>
      <c r="C413">
        <v>37</v>
      </c>
      <c r="F413" s="1">
        <v>44059</v>
      </c>
      <c r="G413">
        <v>89</v>
      </c>
      <c r="H413">
        <v>37</v>
      </c>
      <c r="K413" s="1">
        <v>44059</v>
      </c>
      <c r="L413" s="11">
        <v>89</v>
      </c>
      <c r="M413">
        <v>37</v>
      </c>
    </row>
    <row r="414" spans="1:13">
      <c r="A414" s="1">
        <v>44052</v>
      </c>
      <c r="B414">
        <v>1</v>
      </c>
      <c r="C414">
        <v>47</v>
      </c>
      <c r="F414" s="1">
        <v>44052</v>
      </c>
      <c r="G414">
        <v>1</v>
      </c>
      <c r="H414">
        <v>47</v>
      </c>
      <c r="K414" s="1">
        <v>44052</v>
      </c>
      <c r="L414" s="11">
        <v>1</v>
      </c>
      <c r="M414">
        <v>47</v>
      </c>
    </row>
    <row r="415" spans="1:13">
      <c r="A415" s="1">
        <v>44052</v>
      </c>
      <c r="B415">
        <v>0</v>
      </c>
      <c r="C415">
        <v>53</v>
      </c>
      <c r="F415" s="1">
        <v>44052</v>
      </c>
      <c r="G415">
        <v>0</v>
      </c>
      <c r="H415">
        <v>53</v>
      </c>
      <c r="K415" s="1">
        <v>44052</v>
      </c>
      <c r="L415" s="11">
        <v>0</v>
      </c>
      <c r="M415">
        <v>53</v>
      </c>
    </row>
    <row r="416" spans="1:13">
      <c r="A416" s="1">
        <v>44052</v>
      </c>
      <c r="B416">
        <v>5</v>
      </c>
      <c r="C416">
        <v>28</v>
      </c>
      <c r="F416" s="1">
        <v>44052</v>
      </c>
      <c r="G416">
        <v>5</v>
      </c>
      <c r="H416">
        <v>28</v>
      </c>
      <c r="K416" s="1">
        <v>44052</v>
      </c>
      <c r="L416" s="11">
        <v>5</v>
      </c>
      <c r="M416">
        <v>28</v>
      </c>
    </row>
    <row r="417" spans="1:13">
      <c r="A417" s="1">
        <v>44052</v>
      </c>
      <c r="B417">
        <v>3</v>
      </c>
      <c r="C417">
        <v>14</v>
      </c>
      <c r="F417" s="1">
        <v>44052</v>
      </c>
      <c r="G417">
        <v>3</v>
      </c>
      <c r="H417">
        <v>14</v>
      </c>
      <c r="K417" s="1">
        <v>44052</v>
      </c>
      <c r="L417" s="11">
        <v>3</v>
      </c>
      <c r="M417">
        <v>14</v>
      </c>
    </row>
    <row r="418" spans="1:13">
      <c r="A418" s="1">
        <v>44052</v>
      </c>
      <c r="B418">
        <v>62</v>
      </c>
      <c r="C418">
        <v>37</v>
      </c>
      <c r="F418" s="1">
        <v>44052</v>
      </c>
      <c r="G418">
        <v>62</v>
      </c>
      <c r="H418">
        <v>37</v>
      </c>
      <c r="K418" s="1">
        <v>44052</v>
      </c>
      <c r="L418" s="11">
        <v>62</v>
      </c>
      <c r="M418">
        <v>37</v>
      </c>
    </row>
    <row r="419" spans="1:13">
      <c r="A419" s="1">
        <v>44044</v>
      </c>
      <c r="B419">
        <v>16</v>
      </c>
      <c r="C419">
        <v>14</v>
      </c>
      <c r="F419" s="1">
        <v>44044</v>
      </c>
      <c r="G419">
        <v>16</v>
      </c>
      <c r="H419">
        <v>14</v>
      </c>
      <c r="K419" s="1">
        <v>44044</v>
      </c>
      <c r="L419" s="11">
        <v>16</v>
      </c>
      <c r="M419">
        <v>14</v>
      </c>
    </row>
    <row r="420" spans="1:13">
      <c r="A420" s="1">
        <v>44044</v>
      </c>
      <c r="B420">
        <v>2</v>
      </c>
      <c r="C420">
        <v>38</v>
      </c>
      <c r="F420" s="1">
        <v>44044</v>
      </c>
      <c r="G420">
        <v>2</v>
      </c>
      <c r="H420">
        <v>38</v>
      </c>
      <c r="K420" s="1">
        <v>44044</v>
      </c>
      <c r="L420" s="11">
        <v>2</v>
      </c>
      <c r="M420">
        <v>38</v>
      </c>
    </row>
    <row r="421" spans="1:13">
      <c r="A421" s="1"/>
      <c r="F421" s="1"/>
      <c r="G421" s="2">
        <f>SUM(G399:G420)</f>
        <v>366</v>
      </c>
      <c r="K421" s="1" t="s">
        <v>316</v>
      </c>
      <c r="L421" s="13">
        <f>SUM(L399:L420)</f>
        <v>366</v>
      </c>
      <c r="M421">
        <f>SUM(M399:M420)</f>
        <v>668</v>
      </c>
    </row>
    <row r="422" spans="1:13">
      <c r="A422" s="1"/>
      <c r="F422" s="1"/>
      <c r="G422" s="2"/>
      <c r="K422" s="1" t="s">
        <v>317</v>
      </c>
      <c r="L422" s="12">
        <f>M421/60+L421</f>
        <v>377.13333333333333</v>
      </c>
    </row>
    <row r="423" spans="1:13">
      <c r="A423" s="1"/>
      <c r="F423" s="1"/>
      <c r="K423" s="1"/>
    </row>
    <row r="424" spans="1:13">
      <c r="A424" s="1">
        <v>44043</v>
      </c>
      <c r="B424">
        <v>0</v>
      </c>
      <c r="C424">
        <v>34</v>
      </c>
      <c r="F424" s="1">
        <v>44043</v>
      </c>
      <c r="G424">
        <v>0</v>
      </c>
      <c r="H424">
        <v>34</v>
      </c>
      <c r="K424" s="1">
        <v>44043</v>
      </c>
      <c r="L424" s="11">
        <v>0</v>
      </c>
      <c r="M424">
        <v>34</v>
      </c>
    </row>
    <row r="425" spans="1:13">
      <c r="A425" s="1">
        <v>44043</v>
      </c>
      <c r="B425">
        <v>1</v>
      </c>
      <c r="C425">
        <v>53</v>
      </c>
      <c r="F425" s="1">
        <v>44043</v>
      </c>
      <c r="G425">
        <v>1</v>
      </c>
      <c r="H425">
        <v>53</v>
      </c>
      <c r="K425" s="1">
        <v>44043</v>
      </c>
      <c r="L425" s="11">
        <v>1</v>
      </c>
      <c r="M425">
        <v>53</v>
      </c>
    </row>
    <row r="426" spans="1:13">
      <c r="A426" s="1">
        <v>44040</v>
      </c>
      <c r="B426">
        <v>0</v>
      </c>
      <c r="C426">
        <v>29</v>
      </c>
      <c r="F426" s="1">
        <v>44040</v>
      </c>
      <c r="G426">
        <v>0</v>
      </c>
      <c r="H426">
        <v>29</v>
      </c>
      <c r="K426" s="1">
        <v>44040</v>
      </c>
      <c r="L426" s="11">
        <v>0</v>
      </c>
      <c r="M426">
        <v>29</v>
      </c>
    </row>
    <row r="427" spans="1:13">
      <c r="A427" s="1">
        <v>44039</v>
      </c>
      <c r="B427">
        <v>1</v>
      </c>
      <c r="C427">
        <v>3</v>
      </c>
      <c r="F427" s="1">
        <v>44039</v>
      </c>
      <c r="G427">
        <v>1</v>
      </c>
      <c r="H427">
        <v>3</v>
      </c>
      <c r="K427" s="1">
        <v>44039</v>
      </c>
      <c r="L427" s="11">
        <v>1</v>
      </c>
      <c r="M427">
        <v>3</v>
      </c>
    </row>
    <row r="428" spans="1:13">
      <c r="A428" s="1">
        <v>44039</v>
      </c>
      <c r="B428">
        <v>1</v>
      </c>
      <c r="C428">
        <v>15</v>
      </c>
      <c r="F428" s="1">
        <v>44039</v>
      </c>
      <c r="G428">
        <v>1</v>
      </c>
      <c r="H428">
        <v>15</v>
      </c>
      <c r="K428" s="1">
        <v>44039</v>
      </c>
      <c r="L428" s="11">
        <v>1</v>
      </c>
      <c r="M428">
        <v>15</v>
      </c>
    </row>
    <row r="429" spans="1:13">
      <c r="A429" s="1">
        <v>44039</v>
      </c>
      <c r="B429">
        <v>1</v>
      </c>
      <c r="C429">
        <v>22</v>
      </c>
      <c r="F429" s="1">
        <v>44039</v>
      </c>
      <c r="G429">
        <v>1</v>
      </c>
      <c r="H429">
        <v>22</v>
      </c>
      <c r="K429" s="1">
        <v>44039</v>
      </c>
      <c r="L429" s="11">
        <v>1</v>
      </c>
      <c r="M429">
        <v>22</v>
      </c>
    </row>
    <row r="430" spans="1:13">
      <c r="A430" s="1">
        <v>44038</v>
      </c>
      <c r="B430">
        <v>22</v>
      </c>
      <c r="C430">
        <v>53</v>
      </c>
      <c r="F430" s="1">
        <v>44038</v>
      </c>
      <c r="G430">
        <v>22</v>
      </c>
      <c r="H430">
        <v>53</v>
      </c>
      <c r="K430" s="1">
        <v>44038</v>
      </c>
      <c r="L430" s="11">
        <v>22</v>
      </c>
      <c r="M430">
        <v>53</v>
      </c>
    </row>
    <row r="431" spans="1:13">
      <c r="A431" s="1">
        <v>44037</v>
      </c>
      <c r="B431">
        <v>2</v>
      </c>
      <c r="C431">
        <v>35</v>
      </c>
      <c r="F431" s="1">
        <v>44037</v>
      </c>
      <c r="G431">
        <v>2</v>
      </c>
      <c r="H431">
        <v>35</v>
      </c>
      <c r="K431" s="1">
        <v>44037</v>
      </c>
      <c r="L431" s="11">
        <v>2</v>
      </c>
      <c r="M431">
        <v>35</v>
      </c>
    </row>
    <row r="432" spans="1:13">
      <c r="A432" s="1">
        <v>44036</v>
      </c>
      <c r="B432">
        <v>0</v>
      </c>
      <c r="C432">
        <v>25</v>
      </c>
      <c r="F432" s="1">
        <v>44036</v>
      </c>
      <c r="G432">
        <v>0</v>
      </c>
      <c r="H432">
        <v>25</v>
      </c>
      <c r="K432" s="1">
        <v>44036</v>
      </c>
      <c r="L432" s="11">
        <v>0</v>
      </c>
      <c r="M432">
        <v>25</v>
      </c>
    </row>
    <row r="433" spans="1:13">
      <c r="A433" s="1">
        <v>44036</v>
      </c>
      <c r="B433">
        <v>20</v>
      </c>
      <c r="C433">
        <v>12</v>
      </c>
      <c r="F433" s="1">
        <v>44036</v>
      </c>
      <c r="G433">
        <v>20</v>
      </c>
      <c r="H433">
        <v>12</v>
      </c>
      <c r="K433" s="1">
        <v>44036</v>
      </c>
      <c r="L433" s="11">
        <v>20</v>
      </c>
      <c r="M433">
        <v>12</v>
      </c>
    </row>
    <row r="434" spans="1:13">
      <c r="A434" s="1">
        <v>44036</v>
      </c>
      <c r="B434">
        <v>1</v>
      </c>
      <c r="C434">
        <v>58</v>
      </c>
      <c r="F434" s="1">
        <v>44036</v>
      </c>
      <c r="G434">
        <v>1</v>
      </c>
      <c r="H434">
        <v>58</v>
      </c>
      <c r="K434" s="1">
        <v>44036</v>
      </c>
      <c r="L434" s="11">
        <v>1</v>
      </c>
      <c r="M434">
        <v>58</v>
      </c>
    </row>
    <row r="435" spans="1:13">
      <c r="A435" s="1">
        <v>44036</v>
      </c>
      <c r="B435">
        <v>2</v>
      </c>
      <c r="C435">
        <v>55</v>
      </c>
      <c r="F435" s="1">
        <v>44036</v>
      </c>
      <c r="G435">
        <v>2</v>
      </c>
      <c r="H435">
        <v>55</v>
      </c>
      <c r="K435" s="1">
        <v>44036</v>
      </c>
      <c r="L435" s="11">
        <v>2</v>
      </c>
      <c r="M435">
        <v>55</v>
      </c>
    </row>
    <row r="436" spans="1:13">
      <c r="A436" s="1">
        <v>44036</v>
      </c>
      <c r="B436">
        <v>2</v>
      </c>
      <c r="C436">
        <v>42</v>
      </c>
      <c r="F436" s="1">
        <v>44036</v>
      </c>
      <c r="G436">
        <v>2</v>
      </c>
      <c r="H436">
        <v>42</v>
      </c>
      <c r="K436" s="1">
        <v>44036</v>
      </c>
      <c r="L436" s="11">
        <v>2</v>
      </c>
      <c r="M436">
        <v>42</v>
      </c>
    </row>
    <row r="437" spans="1:13">
      <c r="A437" s="1">
        <v>44034</v>
      </c>
      <c r="B437">
        <v>11</v>
      </c>
      <c r="C437">
        <v>57</v>
      </c>
      <c r="F437" s="1">
        <v>44034</v>
      </c>
      <c r="G437">
        <v>11</v>
      </c>
      <c r="H437">
        <v>57</v>
      </c>
      <c r="K437" s="1">
        <v>44034</v>
      </c>
      <c r="L437" s="11">
        <v>11</v>
      </c>
      <c r="M437">
        <v>57</v>
      </c>
    </row>
    <row r="438" spans="1:13">
      <c r="A438" s="1">
        <v>44032</v>
      </c>
      <c r="B438">
        <v>8</v>
      </c>
      <c r="C438">
        <v>35</v>
      </c>
      <c r="F438" s="1">
        <v>44032</v>
      </c>
      <c r="G438">
        <v>8</v>
      </c>
      <c r="H438">
        <v>35</v>
      </c>
      <c r="K438" s="1">
        <v>44032</v>
      </c>
      <c r="L438" s="11">
        <v>8</v>
      </c>
      <c r="M438">
        <v>35</v>
      </c>
    </row>
    <row r="439" spans="1:13">
      <c r="A439" s="1">
        <v>44032</v>
      </c>
      <c r="B439">
        <v>1</v>
      </c>
      <c r="C439">
        <v>11</v>
      </c>
      <c r="F439" s="1">
        <v>44032</v>
      </c>
      <c r="G439">
        <v>1</v>
      </c>
      <c r="H439">
        <v>11</v>
      </c>
      <c r="K439" s="1">
        <v>44032</v>
      </c>
      <c r="L439" s="11">
        <v>1</v>
      </c>
      <c r="M439">
        <v>11</v>
      </c>
    </row>
    <row r="440" spans="1:13">
      <c r="A440" s="1">
        <v>44031</v>
      </c>
      <c r="B440">
        <v>43</v>
      </c>
      <c r="C440">
        <v>16</v>
      </c>
      <c r="F440" s="1">
        <v>44031</v>
      </c>
      <c r="G440">
        <v>43</v>
      </c>
      <c r="H440">
        <v>16</v>
      </c>
      <c r="K440" s="1">
        <v>44031</v>
      </c>
      <c r="L440" s="11">
        <v>43</v>
      </c>
      <c r="M440">
        <v>16</v>
      </c>
    </row>
    <row r="441" spans="1:13">
      <c r="A441" s="1">
        <v>44031</v>
      </c>
      <c r="B441">
        <v>7</v>
      </c>
      <c r="C441">
        <v>11</v>
      </c>
      <c r="F441" s="1">
        <v>44031</v>
      </c>
      <c r="G441">
        <v>7</v>
      </c>
      <c r="H441">
        <v>11</v>
      </c>
      <c r="K441" s="1">
        <v>44031</v>
      </c>
      <c r="L441" s="11">
        <v>7</v>
      </c>
      <c r="M441">
        <v>11</v>
      </c>
    </row>
    <row r="442" spans="1:13">
      <c r="A442" s="1">
        <v>44031</v>
      </c>
      <c r="B442">
        <v>26</v>
      </c>
      <c r="C442">
        <v>35</v>
      </c>
      <c r="F442" s="1">
        <v>44031</v>
      </c>
      <c r="G442">
        <v>26</v>
      </c>
      <c r="H442">
        <v>35</v>
      </c>
      <c r="K442" s="1">
        <v>44031</v>
      </c>
      <c r="L442" s="11">
        <v>26</v>
      </c>
      <c r="M442">
        <v>35</v>
      </c>
    </row>
    <row r="443" spans="1:13">
      <c r="A443" s="1">
        <v>44031</v>
      </c>
      <c r="B443">
        <v>26</v>
      </c>
      <c r="C443">
        <v>59</v>
      </c>
      <c r="F443" s="1">
        <v>44031</v>
      </c>
      <c r="G443">
        <v>26</v>
      </c>
      <c r="H443">
        <v>59</v>
      </c>
      <c r="K443" s="1">
        <v>44031</v>
      </c>
      <c r="L443" s="11">
        <v>26</v>
      </c>
      <c r="M443">
        <v>59</v>
      </c>
    </row>
    <row r="444" spans="1:13">
      <c r="A444" s="1">
        <v>44029</v>
      </c>
      <c r="B444">
        <v>17</v>
      </c>
      <c r="C444">
        <v>14</v>
      </c>
      <c r="F444" s="1">
        <v>44029</v>
      </c>
      <c r="G444">
        <v>17</v>
      </c>
      <c r="H444">
        <v>14</v>
      </c>
      <c r="K444" s="1">
        <v>44029</v>
      </c>
      <c r="L444" s="11">
        <v>17</v>
      </c>
      <c r="M444">
        <v>14</v>
      </c>
    </row>
    <row r="445" spans="1:13">
      <c r="A445" s="1">
        <v>44029</v>
      </c>
      <c r="B445">
        <v>2</v>
      </c>
      <c r="C445">
        <v>35</v>
      </c>
      <c r="F445" s="1">
        <v>44029</v>
      </c>
      <c r="G445">
        <v>2</v>
      </c>
      <c r="H445">
        <v>35</v>
      </c>
      <c r="K445" s="1">
        <v>44029</v>
      </c>
      <c r="L445" s="11">
        <v>2</v>
      </c>
      <c r="M445">
        <v>35</v>
      </c>
    </row>
    <row r="446" spans="1:13">
      <c r="A446" s="1">
        <v>44026</v>
      </c>
      <c r="B446">
        <v>37</v>
      </c>
      <c r="C446">
        <v>8</v>
      </c>
      <c r="F446" s="1">
        <v>44026</v>
      </c>
      <c r="G446">
        <v>37</v>
      </c>
      <c r="H446">
        <v>8</v>
      </c>
      <c r="K446" s="1">
        <v>44026</v>
      </c>
      <c r="L446" s="11">
        <v>37</v>
      </c>
      <c r="M446">
        <v>8</v>
      </c>
    </row>
    <row r="447" spans="1:13">
      <c r="A447" s="1">
        <v>44026</v>
      </c>
      <c r="B447">
        <v>1</v>
      </c>
      <c r="C447">
        <v>22</v>
      </c>
      <c r="F447" s="1">
        <v>44026</v>
      </c>
      <c r="G447">
        <v>1</v>
      </c>
      <c r="H447">
        <v>22</v>
      </c>
      <c r="K447" s="1">
        <v>44026</v>
      </c>
      <c r="L447" s="11">
        <v>1</v>
      </c>
      <c r="M447">
        <v>22</v>
      </c>
    </row>
    <row r="448" spans="1:13">
      <c r="A448" s="1">
        <v>44024</v>
      </c>
      <c r="B448">
        <v>28</v>
      </c>
      <c r="C448">
        <v>31</v>
      </c>
      <c r="F448" s="1">
        <v>44024</v>
      </c>
      <c r="G448">
        <v>28</v>
      </c>
      <c r="H448">
        <v>31</v>
      </c>
      <c r="K448" s="1">
        <v>44024</v>
      </c>
      <c r="L448" s="11">
        <v>28</v>
      </c>
      <c r="M448">
        <v>31</v>
      </c>
    </row>
    <row r="449" spans="1:13">
      <c r="A449" s="1">
        <v>44024</v>
      </c>
      <c r="B449">
        <v>92</v>
      </c>
      <c r="C449">
        <v>3</v>
      </c>
      <c r="F449" s="1">
        <v>44024</v>
      </c>
      <c r="G449">
        <v>92</v>
      </c>
      <c r="H449">
        <v>3</v>
      </c>
      <c r="K449" s="1">
        <v>44024</v>
      </c>
      <c r="L449" s="11">
        <v>92</v>
      </c>
      <c r="M449">
        <v>3</v>
      </c>
    </row>
    <row r="450" spans="1:13">
      <c r="A450" s="1">
        <v>44023</v>
      </c>
      <c r="B450">
        <v>0</v>
      </c>
      <c r="C450">
        <v>56</v>
      </c>
      <c r="F450" s="1">
        <v>44023</v>
      </c>
      <c r="G450">
        <v>0</v>
      </c>
      <c r="H450">
        <v>56</v>
      </c>
      <c r="K450" s="1">
        <v>44023</v>
      </c>
      <c r="L450" s="11">
        <v>0</v>
      </c>
      <c r="M450">
        <v>56</v>
      </c>
    </row>
    <row r="451" spans="1:13">
      <c r="A451" s="1">
        <v>44023</v>
      </c>
      <c r="B451">
        <v>37</v>
      </c>
      <c r="C451">
        <v>43</v>
      </c>
      <c r="F451" s="1">
        <v>44023</v>
      </c>
      <c r="G451">
        <v>37</v>
      </c>
      <c r="H451">
        <v>43</v>
      </c>
      <c r="K451" s="1">
        <v>44023</v>
      </c>
      <c r="L451" s="11">
        <v>37</v>
      </c>
      <c r="M451">
        <v>43</v>
      </c>
    </row>
    <row r="452" spans="1:13">
      <c r="A452" s="1">
        <v>44022</v>
      </c>
      <c r="B452">
        <v>20</v>
      </c>
      <c r="C452">
        <v>49</v>
      </c>
      <c r="F452" s="1">
        <v>44022</v>
      </c>
      <c r="G452">
        <v>20</v>
      </c>
      <c r="H452">
        <v>49</v>
      </c>
      <c r="K452" s="1">
        <v>44022</v>
      </c>
      <c r="L452" s="11">
        <v>20</v>
      </c>
      <c r="M452">
        <v>49</v>
      </c>
    </row>
    <row r="453" spans="1:13">
      <c r="A453" t="s">
        <v>318</v>
      </c>
      <c r="B453" s="2">
        <f>SUM(B3:B452)</f>
        <v>4381</v>
      </c>
      <c r="C453">
        <f>SUM(C3:C452)</f>
        <v>12561</v>
      </c>
      <c r="G453" s="2">
        <f>SUM(G424:G452)</f>
        <v>409</v>
      </c>
      <c r="K453" s="1" t="s">
        <v>316</v>
      </c>
      <c r="L453" s="13">
        <f>SUM(L424:L452)</f>
        <v>409</v>
      </c>
      <c r="M453">
        <f>SUM(M424:M452)</f>
        <v>921</v>
      </c>
    </row>
    <row r="454" spans="1:13">
      <c r="K454" s="1" t="s">
        <v>317</v>
      </c>
      <c r="L454" s="12">
        <f>M453/60+L453</f>
        <v>424.35</v>
      </c>
    </row>
    <row r="458" spans="1:13">
      <c r="A458" s="2" t="s">
        <v>288</v>
      </c>
    </row>
    <row r="459" spans="1:13">
      <c r="A459" t="s">
        <v>290</v>
      </c>
      <c r="B459" s="9">
        <v>197</v>
      </c>
    </row>
    <row r="460" spans="1:13">
      <c r="A460" t="s">
        <v>291</v>
      </c>
      <c r="B460" s="9">
        <v>82</v>
      </c>
    </row>
    <row r="461" spans="1:13">
      <c r="A461" t="s">
        <v>292</v>
      </c>
      <c r="B461" s="9">
        <v>475</v>
      </c>
    </row>
    <row r="462" spans="1:13">
      <c r="A462" t="s">
        <v>293</v>
      </c>
      <c r="B462" s="9">
        <v>551</v>
      </c>
    </row>
    <row r="463" spans="1:13">
      <c r="A463" t="s">
        <v>294</v>
      </c>
      <c r="B463" s="9">
        <v>293</v>
      </c>
    </row>
    <row r="464" spans="1:13">
      <c r="A464" t="s">
        <v>295</v>
      </c>
      <c r="B464" s="9">
        <v>512</v>
      </c>
    </row>
    <row r="465" spans="1:3">
      <c r="A465" t="s">
        <v>296</v>
      </c>
      <c r="B465" s="9">
        <v>259</v>
      </c>
    </row>
    <row r="466" spans="1:3">
      <c r="A466" t="s">
        <v>297</v>
      </c>
      <c r="B466" s="9">
        <v>362</v>
      </c>
    </row>
    <row r="467" spans="1:3">
      <c r="A467" t="s">
        <v>298</v>
      </c>
      <c r="B467" s="9">
        <v>377</v>
      </c>
    </row>
    <row r="468" spans="1:3">
      <c r="A468" t="s">
        <v>299</v>
      </c>
      <c r="B468" s="9">
        <v>498</v>
      </c>
    </row>
    <row r="469" spans="1:3">
      <c r="A469" t="s">
        <v>300</v>
      </c>
      <c r="B469" s="9">
        <v>366</v>
      </c>
    </row>
    <row r="470" spans="1:3">
      <c r="A470" t="s">
        <v>301</v>
      </c>
      <c r="B470" s="9">
        <v>409</v>
      </c>
    </row>
    <row r="471" spans="1:3">
      <c r="A471" t="s">
        <v>289</v>
      </c>
      <c r="B471" s="2">
        <f>SUM(B459:B470)</f>
        <v>4381</v>
      </c>
    </row>
    <row r="474" spans="1:3">
      <c r="A474" s="2" t="s">
        <v>309</v>
      </c>
      <c r="B474" t="s">
        <v>310</v>
      </c>
      <c r="C474" s="2" t="s">
        <v>311</v>
      </c>
    </row>
    <row r="475" spans="1:3">
      <c r="A475" t="s">
        <v>290</v>
      </c>
      <c r="B475" s="9">
        <v>197</v>
      </c>
      <c r="C475" s="12">
        <v>212.63333333333333</v>
      </c>
    </row>
    <row r="476" spans="1:3">
      <c r="A476" t="s">
        <v>291</v>
      </c>
      <c r="B476" s="9">
        <v>82</v>
      </c>
      <c r="C476" s="12">
        <v>94.25</v>
      </c>
    </row>
    <row r="477" spans="1:3">
      <c r="A477" t="s">
        <v>292</v>
      </c>
      <c r="B477" s="9">
        <v>475</v>
      </c>
      <c r="C477" s="14">
        <v>498.21666666666664</v>
      </c>
    </row>
    <row r="478" spans="1:3">
      <c r="A478" t="s">
        <v>293</v>
      </c>
      <c r="B478" s="9">
        <v>551</v>
      </c>
      <c r="C478" s="14">
        <v>581.35</v>
      </c>
    </row>
    <row r="479" spans="1:3">
      <c r="A479" t="s">
        <v>294</v>
      </c>
      <c r="B479" s="9">
        <v>293</v>
      </c>
      <c r="C479" s="12">
        <v>317.66666666666669</v>
      </c>
    </row>
    <row r="480" spans="1:3">
      <c r="A480" t="s">
        <v>295</v>
      </c>
      <c r="B480" s="9">
        <v>512</v>
      </c>
      <c r="C480" s="14">
        <v>530.38333333333333</v>
      </c>
    </row>
    <row r="481" spans="1:3">
      <c r="A481" t="s">
        <v>296</v>
      </c>
      <c r="B481" s="9">
        <v>259</v>
      </c>
      <c r="C481" s="12">
        <v>273.43333333333334</v>
      </c>
    </row>
    <row r="482" spans="1:3">
      <c r="A482" t="s">
        <v>297</v>
      </c>
      <c r="B482" s="9">
        <v>362</v>
      </c>
      <c r="C482" s="12">
        <v>380.01666666666665</v>
      </c>
    </row>
    <row r="483" spans="1:3">
      <c r="A483" t="s">
        <v>298</v>
      </c>
      <c r="B483" s="9">
        <v>377</v>
      </c>
      <c r="C483" s="12">
        <v>388.83333333333331</v>
      </c>
    </row>
    <row r="484" spans="1:3">
      <c r="A484" t="s">
        <v>299</v>
      </c>
      <c r="B484" s="9">
        <v>498</v>
      </c>
      <c r="C484" s="14">
        <v>512.08333333333337</v>
      </c>
    </row>
    <row r="485" spans="1:3">
      <c r="A485" t="s">
        <v>300</v>
      </c>
      <c r="B485" s="9">
        <v>366</v>
      </c>
      <c r="C485" s="12">
        <v>377.13333333333333</v>
      </c>
    </row>
    <row r="486" spans="1:3">
      <c r="A486" t="s">
        <v>301</v>
      </c>
      <c r="B486" s="9">
        <v>409</v>
      </c>
      <c r="C486" s="12">
        <v>424.35</v>
      </c>
    </row>
    <row r="487" spans="1:3">
      <c r="A487" t="s">
        <v>289</v>
      </c>
      <c r="B487" s="2">
        <f>SUM(B475:B486)</f>
        <v>4381</v>
      </c>
      <c r="C487" s="12">
        <f>SUM(C475:C486)</f>
        <v>4590.3500000000004</v>
      </c>
    </row>
    <row r="489" spans="1:3">
      <c r="A489" t="s">
        <v>302</v>
      </c>
    </row>
    <row r="490" spans="1:3">
      <c r="A490" t="s">
        <v>304</v>
      </c>
    </row>
    <row r="491" spans="1:3">
      <c r="A491" t="s">
        <v>303</v>
      </c>
    </row>
    <row r="492" spans="1:3">
      <c r="A492" t="s">
        <v>319</v>
      </c>
    </row>
    <row r="493" spans="1:3">
      <c r="A493" t="s">
        <v>320</v>
      </c>
    </row>
    <row r="494" spans="1:3">
      <c r="A494" t="s">
        <v>326</v>
      </c>
    </row>
    <row r="495" spans="1:3">
      <c r="A495" t="s">
        <v>327</v>
      </c>
    </row>
    <row r="496" spans="1:3">
      <c r="A496" t="s">
        <v>321</v>
      </c>
    </row>
    <row r="497" spans="1:1">
      <c r="A497" t="s">
        <v>322</v>
      </c>
    </row>
    <row r="498" spans="1:1">
      <c r="A498" t="s">
        <v>323</v>
      </c>
    </row>
    <row r="499" spans="1:1">
      <c r="A499" t="s">
        <v>324</v>
      </c>
    </row>
    <row r="500" spans="1:1">
      <c r="A500" t="s">
        <v>325</v>
      </c>
    </row>
  </sheetData>
  <sortState xmlns:xlrd2="http://schemas.microsoft.com/office/spreadsheetml/2017/richdata2" ref="A4:A16423">
    <sortCondition descending="1" ref="A4"/>
  </sortState>
  <mergeCells count="4">
    <mergeCell ref="A1:C1"/>
    <mergeCell ref="F1:H1"/>
    <mergeCell ref="K1:N1"/>
    <mergeCell ref="K2:N2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C0E7-8B0D-654F-82AC-47F39F51F35E}">
  <dimension ref="A1:M417"/>
  <sheetViews>
    <sheetView topLeftCell="A5" workbookViewId="0">
      <selection activeCell="A8" sqref="A8"/>
    </sheetView>
  </sheetViews>
  <sheetFormatPr baseColWidth="10" defaultRowHeight="16"/>
  <cols>
    <col min="6" max="7" width="10.83203125" style="8"/>
  </cols>
  <sheetData>
    <row r="1" spans="1:13" ht="26">
      <c r="A1" s="3" t="s">
        <v>287</v>
      </c>
      <c r="J1" s="3"/>
      <c r="K1" t="s">
        <v>0</v>
      </c>
      <c r="L1" t="s">
        <v>1</v>
      </c>
    </row>
    <row r="2" spans="1:13" ht="25">
      <c r="A2" s="4" t="s">
        <v>2</v>
      </c>
      <c r="B2" s="6"/>
      <c r="E2" s="6"/>
      <c r="J2" s="4"/>
      <c r="K2">
        <v>4</v>
      </c>
      <c r="L2">
        <v>44</v>
      </c>
      <c r="M2" s="5"/>
    </row>
    <row r="3" spans="1:13" ht="25">
      <c r="A3" s="4" t="s">
        <v>3</v>
      </c>
      <c r="B3" s="6"/>
      <c r="E3" s="6"/>
      <c r="J3" s="4"/>
      <c r="K3">
        <v>0</v>
      </c>
      <c r="L3">
        <v>38</v>
      </c>
      <c r="M3" s="5"/>
    </row>
    <row r="4" spans="1:13" ht="25">
      <c r="A4" s="4" t="s">
        <v>4</v>
      </c>
      <c r="B4" s="6"/>
      <c r="E4" s="6"/>
      <c r="J4" s="4"/>
      <c r="K4">
        <v>0</v>
      </c>
      <c r="L4">
        <v>45</v>
      </c>
      <c r="M4" s="5"/>
    </row>
    <row r="5" spans="1:13" ht="25">
      <c r="A5" s="4" t="s">
        <v>5</v>
      </c>
      <c r="B5" s="6"/>
      <c r="E5" s="6"/>
      <c r="J5" s="4"/>
      <c r="K5">
        <v>0</v>
      </c>
      <c r="L5">
        <v>35</v>
      </c>
      <c r="M5" s="5"/>
    </row>
    <row r="6" spans="1:13" ht="25">
      <c r="A6" s="4" t="s">
        <v>6</v>
      </c>
      <c r="B6" s="6"/>
      <c r="E6" s="6"/>
      <c r="J6" s="4"/>
      <c r="K6">
        <v>2</v>
      </c>
      <c r="L6">
        <v>0</v>
      </c>
      <c r="M6" s="5"/>
    </row>
    <row r="7" spans="1:13" ht="25">
      <c r="A7" s="4" t="s">
        <v>7</v>
      </c>
      <c r="B7" s="6"/>
      <c r="D7" s="6"/>
      <c r="E7" s="6"/>
      <c r="J7" s="4"/>
      <c r="K7">
        <v>0</v>
      </c>
      <c r="L7">
        <v>14</v>
      </c>
      <c r="M7" s="5"/>
    </row>
    <row r="8" spans="1:13" ht="25">
      <c r="A8" s="4" t="s">
        <v>8</v>
      </c>
      <c r="B8" s="7"/>
      <c r="C8" s="7"/>
      <c r="E8" s="7"/>
      <c r="J8" s="4"/>
      <c r="K8">
        <v>31</v>
      </c>
      <c r="L8">
        <v>52</v>
      </c>
      <c r="M8" s="5"/>
    </row>
    <row r="9" spans="1:13" ht="25">
      <c r="A9" s="4" t="s">
        <v>9</v>
      </c>
      <c r="B9" s="6"/>
      <c r="E9" s="6"/>
      <c r="J9" s="4"/>
      <c r="K9">
        <v>15</v>
      </c>
      <c r="L9">
        <v>41</v>
      </c>
      <c r="M9" s="5"/>
    </row>
    <row r="10" spans="1:13" ht="25">
      <c r="A10" s="4" t="s">
        <v>10</v>
      </c>
      <c r="B10" s="6"/>
      <c r="E10" s="6"/>
      <c r="G10" s="7"/>
      <c r="J10" s="4"/>
      <c r="K10">
        <v>0</v>
      </c>
      <c r="L10">
        <v>48</v>
      </c>
      <c r="M10" s="5"/>
    </row>
    <row r="11" spans="1:13" ht="25">
      <c r="A11" s="4" t="s">
        <v>11</v>
      </c>
      <c r="B11" s="6"/>
      <c r="E11" s="6"/>
      <c r="J11" s="4"/>
      <c r="K11">
        <v>1</v>
      </c>
      <c r="L11">
        <v>17</v>
      </c>
      <c r="M11" s="5"/>
    </row>
    <row r="12" spans="1:13" ht="25">
      <c r="A12" s="4" t="s">
        <v>12</v>
      </c>
      <c r="B12" s="6"/>
      <c r="E12" s="6"/>
      <c r="J12" s="4"/>
      <c r="K12">
        <v>0</v>
      </c>
      <c r="L12">
        <v>28</v>
      </c>
      <c r="M12" s="5"/>
    </row>
    <row r="13" spans="1:13" ht="25">
      <c r="A13" s="4" t="s">
        <v>13</v>
      </c>
      <c r="B13" s="6"/>
      <c r="E13" s="6"/>
      <c r="J13" s="4"/>
      <c r="K13">
        <v>1</v>
      </c>
      <c r="L13">
        <v>5</v>
      </c>
      <c r="M13" s="5"/>
    </row>
    <row r="14" spans="1:13" ht="25">
      <c r="A14" s="4" t="s">
        <v>14</v>
      </c>
      <c r="B14" s="6"/>
      <c r="E14" s="6"/>
      <c r="J14" s="4"/>
      <c r="K14">
        <v>3</v>
      </c>
      <c r="L14">
        <v>42</v>
      </c>
      <c r="M14" s="5"/>
    </row>
    <row r="15" spans="1:13" ht="25">
      <c r="A15" s="4" t="s">
        <v>15</v>
      </c>
      <c r="B15" s="6"/>
      <c r="E15" s="6"/>
      <c r="J15" s="4"/>
      <c r="K15">
        <v>3</v>
      </c>
      <c r="L15">
        <v>45</v>
      </c>
      <c r="M15" s="5"/>
    </row>
    <row r="16" spans="1:13" ht="25">
      <c r="A16" s="4" t="s">
        <v>16</v>
      </c>
      <c r="B16" s="6"/>
      <c r="E16" s="6"/>
      <c r="J16" s="4"/>
      <c r="K16">
        <v>1</v>
      </c>
      <c r="L16">
        <v>21</v>
      </c>
      <c r="M16" s="5"/>
    </row>
    <row r="17" spans="1:13" ht="25">
      <c r="A17" s="4" t="s">
        <v>17</v>
      </c>
      <c r="B17" s="6"/>
      <c r="E17" s="6"/>
      <c r="J17" s="4"/>
      <c r="K17">
        <v>0</v>
      </c>
      <c r="L17">
        <v>27</v>
      </c>
      <c r="M17" s="5"/>
    </row>
    <row r="18" spans="1:13" ht="25">
      <c r="A18" s="4" t="s">
        <v>18</v>
      </c>
      <c r="B18" s="6"/>
      <c r="E18" s="6"/>
      <c r="J18" s="4"/>
      <c r="K18">
        <v>0</v>
      </c>
      <c r="L18">
        <v>41</v>
      </c>
      <c r="M18" s="5"/>
    </row>
    <row r="19" spans="1:13" ht="25">
      <c r="A19" s="4" t="s">
        <v>6</v>
      </c>
      <c r="B19" s="6"/>
      <c r="E19" s="6"/>
      <c r="J19" s="4"/>
      <c r="K19">
        <v>2</v>
      </c>
      <c r="L19">
        <v>0</v>
      </c>
      <c r="M19" s="5"/>
    </row>
    <row r="20" spans="1:13" ht="25">
      <c r="A20" s="4" t="s">
        <v>19</v>
      </c>
      <c r="B20" s="6"/>
      <c r="E20" s="6"/>
      <c r="J20" s="4"/>
      <c r="K20">
        <v>5</v>
      </c>
      <c r="L20">
        <v>19</v>
      </c>
      <c r="M20" s="5"/>
    </row>
    <row r="21" spans="1:13" ht="25">
      <c r="A21" s="4" t="s">
        <v>20</v>
      </c>
      <c r="B21" s="6"/>
      <c r="E21" s="6"/>
      <c r="J21" s="4"/>
      <c r="K21">
        <v>2</v>
      </c>
      <c r="L21">
        <v>39</v>
      </c>
      <c r="M21" s="5"/>
    </row>
    <row r="22" spans="1:13" ht="25">
      <c r="A22" s="4" t="s">
        <v>21</v>
      </c>
      <c r="B22" s="6"/>
      <c r="E22" s="6"/>
      <c r="J22" s="4"/>
      <c r="K22">
        <v>15</v>
      </c>
      <c r="L22">
        <v>34</v>
      </c>
      <c r="M22" s="5"/>
    </row>
    <row r="23" spans="1:13" ht="25">
      <c r="A23" s="4" t="s">
        <v>22</v>
      </c>
      <c r="B23" s="6"/>
      <c r="E23" s="6"/>
      <c r="J23" s="4"/>
      <c r="K23">
        <v>17</v>
      </c>
      <c r="L23">
        <v>26</v>
      </c>
      <c r="M23" s="5"/>
    </row>
    <row r="24" spans="1:13" ht="25">
      <c r="A24" s="4" t="s">
        <v>23</v>
      </c>
      <c r="B24" s="6"/>
      <c r="E24" s="6"/>
      <c r="J24" s="4"/>
      <c r="K24">
        <v>21</v>
      </c>
      <c r="L24">
        <v>45</v>
      </c>
      <c r="M24" s="5"/>
    </row>
    <row r="25" spans="1:13" ht="25">
      <c r="A25" s="4" t="s">
        <v>24</v>
      </c>
      <c r="B25" s="6"/>
      <c r="E25" s="6"/>
      <c r="J25" s="4"/>
      <c r="K25">
        <v>16</v>
      </c>
      <c r="L25">
        <v>15</v>
      </c>
      <c r="M25" s="5"/>
    </row>
    <row r="26" spans="1:13" ht="25">
      <c r="A26" s="4" t="s">
        <v>25</v>
      </c>
      <c r="B26" s="6"/>
      <c r="E26" s="6"/>
      <c r="J26" s="4"/>
      <c r="K26">
        <v>0</v>
      </c>
      <c r="L26">
        <v>21</v>
      </c>
      <c r="M26" s="5"/>
    </row>
    <row r="27" spans="1:13" ht="25">
      <c r="A27" s="4" t="s">
        <v>26</v>
      </c>
      <c r="B27" s="6"/>
      <c r="E27" s="6"/>
      <c r="J27" s="4"/>
      <c r="K27">
        <v>3</v>
      </c>
      <c r="L27">
        <v>10</v>
      </c>
      <c r="M27" s="5"/>
    </row>
    <row r="28" spans="1:13" ht="25">
      <c r="A28" s="4" t="s">
        <v>27</v>
      </c>
      <c r="B28" s="6"/>
      <c r="E28" s="6"/>
      <c r="J28" s="4"/>
      <c r="K28">
        <v>3</v>
      </c>
      <c r="L28">
        <v>4</v>
      </c>
      <c r="M28" s="5"/>
    </row>
    <row r="29" spans="1:13" ht="25">
      <c r="A29" s="4" t="s">
        <v>28</v>
      </c>
      <c r="B29" s="6"/>
      <c r="E29" s="6"/>
      <c r="J29" s="4"/>
      <c r="K29">
        <v>0</v>
      </c>
      <c r="L29">
        <v>30</v>
      </c>
      <c r="M29" s="5"/>
    </row>
    <row r="30" spans="1:13" ht="25">
      <c r="A30" s="4" t="s">
        <v>29</v>
      </c>
      <c r="B30" s="6"/>
      <c r="E30" s="6"/>
      <c r="J30" s="4"/>
      <c r="K30">
        <v>2</v>
      </c>
      <c r="L30">
        <v>21</v>
      </c>
      <c r="M30" s="5"/>
    </row>
    <row r="31" spans="1:13" ht="25">
      <c r="A31" s="4" t="s">
        <v>30</v>
      </c>
      <c r="B31" s="6"/>
      <c r="E31" s="6"/>
      <c r="J31" s="4"/>
      <c r="K31">
        <v>10</v>
      </c>
      <c r="L31">
        <v>17</v>
      </c>
      <c r="M31" s="5"/>
    </row>
    <row r="32" spans="1:13" ht="25">
      <c r="A32" s="4" t="s">
        <v>31</v>
      </c>
      <c r="B32" s="6"/>
      <c r="E32" s="6"/>
      <c r="J32" s="4"/>
      <c r="K32">
        <v>0</v>
      </c>
      <c r="L32">
        <v>25</v>
      </c>
      <c r="M32" s="5"/>
    </row>
    <row r="33" spans="1:13" ht="25">
      <c r="A33" s="4" t="s">
        <v>32</v>
      </c>
      <c r="B33" s="7"/>
      <c r="E33" s="7"/>
      <c r="J33" s="4"/>
      <c r="K33">
        <v>39</v>
      </c>
      <c r="L33">
        <v>47</v>
      </c>
      <c r="M33" s="5"/>
    </row>
    <row r="34" spans="1:13" ht="25">
      <c r="A34" s="4" t="s">
        <v>33</v>
      </c>
      <c r="B34" s="6"/>
      <c r="E34" s="6"/>
      <c r="J34" s="4"/>
      <c r="K34">
        <v>1</v>
      </c>
      <c r="L34">
        <v>42</v>
      </c>
      <c r="M34" s="5"/>
    </row>
    <row r="35" spans="1:13" ht="25">
      <c r="A35" s="4" t="s">
        <v>34</v>
      </c>
      <c r="B35" s="6"/>
      <c r="E35" s="6"/>
      <c r="J35" s="4"/>
      <c r="K35">
        <v>0</v>
      </c>
      <c r="L35">
        <v>34</v>
      </c>
      <c r="M35" s="5"/>
    </row>
    <row r="36" spans="1:13" ht="25">
      <c r="A36" s="4" t="s">
        <v>35</v>
      </c>
      <c r="B36" s="6"/>
      <c r="E36" s="6"/>
      <c r="J36" s="4"/>
      <c r="K36">
        <v>2</v>
      </c>
      <c r="L36">
        <v>2</v>
      </c>
      <c r="M36" s="5"/>
    </row>
    <row r="37" spans="1:13" ht="25">
      <c r="A37" s="4" t="s">
        <v>36</v>
      </c>
      <c r="B37" s="6"/>
      <c r="E37" s="6"/>
      <c r="J37" s="4"/>
      <c r="K37">
        <v>3</v>
      </c>
      <c r="L37">
        <v>53</v>
      </c>
      <c r="M37" s="5"/>
    </row>
    <row r="38" spans="1:13" ht="25">
      <c r="A38" s="4" t="s">
        <v>37</v>
      </c>
      <c r="B38" s="6"/>
      <c r="E38" s="6"/>
      <c r="J38" s="4"/>
      <c r="K38">
        <v>1</v>
      </c>
      <c r="L38">
        <v>40</v>
      </c>
      <c r="M38" s="5"/>
    </row>
    <row r="39" spans="1:13" ht="25">
      <c r="A39" s="4" t="s">
        <v>38</v>
      </c>
      <c r="B39" s="7"/>
      <c r="E39" s="7"/>
      <c r="J39" s="4"/>
      <c r="K39">
        <v>41</v>
      </c>
      <c r="L39">
        <v>5</v>
      </c>
      <c r="M39" s="5"/>
    </row>
    <row r="40" spans="1:13" ht="25">
      <c r="A40" s="4" t="s">
        <v>39</v>
      </c>
      <c r="B40" s="6"/>
      <c r="E40" s="6"/>
      <c r="J40" s="4"/>
      <c r="K40">
        <v>0</v>
      </c>
      <c r="L40">
        <v>47</v>
      </c>
      <c r="M40" s="5"/>
    </row>
    <row r="41" spans="1:13" ht="25">
      <c r="A41" s="4" t="s">
        <v>40</v>
      </c>
      <c r="B41" s="6"/>
      <c r="E41" s="6"/>
      <c r="J41" s="4"/>
      <c r="K41">
        <v>2</v>
      </c>
      <c r="L41">
        <v>12</v>
      </c>
      <c r="M41" s="5"/>
    </row>
    <row r="42" spans="1:13" ht="25">
      <c r="A42" s="4" t="s">
        <v>41</v>
      </c>
      <c r="B42" s="6"/>
      <c r="E42" s="6"/>
      <c r="J42" s="4"/>
      <c r="K42">
        <v>1</v>
      </c>
      <c r="L42">
        <v>39</v>
      </c>
      <c r="M42" s="5"/>
    </row>
    <row r="43" spans="1:13" ht="25">
      <c r="A43" s="4" t="s">
        <v>11</v>
      </c>
      <c r="B43" s="6"/>
      <c r="E43" s="6"/>
      <c r="J43" s="4"/>
      <c r="K43">
        <v>1</v>
      </c>
      <c r="L43">
        <v>17</v>
      </c>
      <c r="M43" s="5"/>
    </row>
    <row r="44" spans="1:13" ht="25">
      <c r="A44" s="4" t="s">
        <v>31</v>
      </c>
      <c r="B44" s="6"/>
      <c r="E44" s="6"/>
      <c r="J44" s="4"/>
      <c r="K44">
        <v>0</v>
      </c>
      <c r="L44">
        <v>25</v>
      </c>
      <c r="M44" s="5"/>
    </row>
    <row r="45" spans="1:13" ht="25">
      <c r="A45" s="4" t="s">
        <v>42</v>
      </c>
      <c r="B45" s="6"/>
      <c r="E45" s="6"/>
      <c r="J45" s="4"/>
      <c r="K45">
        <v>0</v>
      </c>
      <c r="L45">
        <v>11</v>
      </c>
      <c r="M45" s="5"/>
    </row>
    <row r="46" spans="1:13" ht="25">
      <c r="A46" s="4" t="s">
        <v>43</v>
      </c>
      <c r="B46" s="6"/>
      <c r="E46" s="6"/>
      <c r="J46" s="4"/>
      <c r="K46">
        <v>0</v>
      </c>
      <c r="L46">
        <v>23</v>
      </c>
      <c r="M46" s="5"/>
    </row>
    <row r="47" spans="1:13" ht="25">
      <c r="A47" s="4" t="s">
        <v>34</v>
      </c>
      <c r="B47" s="6"/>
      <c r="E47" s="6"/>
      <c r="J47" s="4"/>
      <c r="K47">
        <v>0</v>
      </c>
      <c r="L47">
        <v>34</v>
      </c>
      <c r="M47" s="5"/>
    </row>
    <row r="48" spans="1:13" ht="25">
      <c r="A48" s="4" t="s">
        <v>44</v>
      </c>
      <c r="B48" s="6"/>
      <c r="E48" s="6"/>
      <c r="J48" s="4"/>
      <c r="K48">
        <v>0</v>
      </c>
      <c r="L48">
        <v>54</v>
      </c>
      <c r="M48" s="5"/>
    </row>
    <row r="49" spans="1:13" ht="25">
      <c r="A49" s="4" t="s">
        <v>45</v>
      </c>
      <c r="B49" s="6"/>
      <c r="E49" s="6"/>
      <c r="J49" s="4"/>
      <c r="K49">
        <v>1</v>
      </c>
      <c r="L49">
        <v>49</v>
      </c>
      <c r="M49" s="5"/>
    </row>
    <row r="50" spans="1:13" ht="25">
      <c r="A50" s="4" t="s">
        <v>46</v>
      </c>
      <c r="B50" s="6"/>
      <c r="E50" s="6"/>
      <c r="J50" s="4"/>
      <c r="K50">
        <v>1</v>
      </c>
      <c r="L50">
        <v>23</v>
      </c>
      <c r="M50" s="5"/>
    </row>
    <row r="51" spans="1:13" ht="25">
      <c r="A51" s="4" t="s">
        <v>47</v>
      </c>
      <c r="B51" s="6"/>
      <c r="E51" s="6"/>
      <c r="J51" s="4"/>
      <c r="K51">
        <v>2</v>
      </c>
      <c r="L51">
        <v>29</v>
      </c>
      <c r="M51" s="5"/>
    </row>
    <row r="52" spans="1:13" ht="25">
      <c r="A52" s="4" t="s">
        <v>48</v>
      </c>
      <c r="B52" s="6"/>
      <c r="E52" s="6"/>
      <c r="J52" s="4"/>
      <c r="K52">
        <v>0</v>
      </c>
      <c r="L52">
        <v>32</v>
      </c>
      <c r="M52" s="5"/>
    </row>
    <row r="53" spans="1:13" ht="25">
      <c r="A53" s="4" t="s">
        <v>49</v>
      </c>
      <c r="B53" s="6"/>
      <c r="E53" s="6"/>
      <c r="J53" s="4"/>
      <c r="K53">
        <v>1</v>
      </c>
      <c r="L53">
        <v>2</v>
      </c>
      <c r="M53" s="5"/>
    </row>
    <row r="54" spans="1:13" ht="25">
      <c r="A54" s="4" t="s">
        <v>50</v>
      </c>
      <c r="B54" s="6"/>
      <c r="E54" s="6"/>
      <c r="J54" s="4"/>
      <c r="K54">
        <v>9</v>
      </c>
      <c r="L54">
        <v>39</v>
      </c>
      <c r="M54" s="5"/>
    </row>
    <row r="55" spans="1:13" ht="25">
      <c r="A55" s="4" t="s">
        <v>51</v>
      </c>
      <c r="B55" s="6"/>
      <c r="E55" s="6"/>
      <c r="J55" s="4"/>
      <c r="K55">
        <v>0</v>
      </c>
      <c r="L55">
        <v>44</v>
      </c>
      <c r="M55" s="5"/>
    </row>
    <row r="56" spans="1:13" ht="25">
      <c r="A56" s="4" t="s">
        <v>52</v>
      </c>
      <c r="B56" s="6"/>
      <c r="E56" s="6"/>
      <c r="J56" s="4"/>
      <c r="K56">
        <v>16</v>
      </c>
      <c r="L56">
        <v>41</v>
      </c>
      <c r="M56" s="5"/>
    </row>
    <row r="57" spans="1:13" ht="25">
      <c r="A57" s="4" t="s">
        <v>53</v>
      </c>
      <c r="B57" s="6"/>
      <c r="E57" s="6"/>
      <c r="J57" s="4"/>
      <c r="K57">
        <v>1</v>
      </c>
      <c r="L57">
        <v>1</v>
      </c>
      <c r="M57" s="5"/>
    </row>
    <row r="58" spans="1:13" ht="25">
      <c r="A58" s="4" t="s">
        <v>54</v>
      </c>
      <c r="B58" s="6"/>
      <c r="E58" s="6"/>
      <c r="J58" s="4"/>
      <c r="K58">
        <v>0</v>
      </c>
      <c r="L58">
        <v>29</v>
      </c>
      <c r="M58" s="5"/>
    </row>
    <row r="59" spans="1:13" ht="25">
      <c r="A59" s="4" t="s">
        <v>55</v>
      </c>
      <c r="B59" s="6"/>
      <c r="E59" s="6"/>
      <c r="J59" s="4"/>
      <c r="K59">
        <v>0</v>
      </c>
      <c r="L59">
        <v>50</v>
      </c>
      <c r="M59" s="5"/>
    </row>
    <row r="60" spans="1:13" ht="25">
      <c r="A60" s="4" t="s">
        <v>31</v>
      </c>
      <c r="B60" s="6"/>
      <c r="E60" s="6"/>
      <c r="J60" s="4"/>
      <c r="K60">
        <v>0</v>
      </c>
      <c r="L60">
        <v>25</v>
      </c>
      <c r="M60" s="5"/>
    </row>
    <row r="61" spans="1:13" ht="25">
      <c r="A61" s="4" t="s">
        <v>56</v>
      </c>
      <c r="B61" s="6"/>
      <c r="E61" s="6"/>
      <c r="J61" s="4"/>
      <c r="K61">
        <v>10</v>
      </c>
      <c r="L61">
        <v>51</v>
      </c>
      <c r="M61" s="5"/>
    </row>
    <row r="62" spans="1:13" ht="25">
      <c r="A62" s="4" t="s">
        <v>57</v>
      </c>
      <c r="B62" s="6"/>
      <c r="E62" s="6"/>
      <c r="J62" s="4"/>
      <c r="K62">
        <v>11</v>
      </c>
      <c r="L62">
        <v>18</v>
      </c>
      <c r="M62" s="5"/>
    </row>
    <row r="63" spans="1:13" ht="25">
      <c r="A63" s="4" t="s">
        <v>58</v>
      </c>
      <c r="B63" s="6"/>
      <c r="E63" s="6"/>
      <c r="J63" s="4"/>
      <c r="K63">
        <v>10</v>
      </c>
      <c r="L63">
        <v>54</v>
      </c>
      <c r="M63" s="5"/>
    </row>
    <row r="64" spans="1:13" ht="25">
      <c r="A64" s="4" t="s">
        <v>59</v>
      </c>
      <c r="B64" s="6"/>
      <c r="E64" s="6"/>
      <c r="J64" s="4"/>
      <c r="K64">
        <v>2</v>
      </c>
      <c r="L64">
        <v>30</v>
      </c>
      <c r="M64" s="5"/>
    </row>
    <row r="65" spans="1:13" ht="25">
      <c r="A65" s="4" t="s">
        <v>60</v>
      </c>
      <c r="B65" s="7"/>
      <c r="E65" s="7"/>
      <c r="J65" s="4"/>
      <c r="K65">
        <v>34</v>
      </c>
      <c r="L65">
        <v>31</v>
      </c>
      <c r="M65" s="5"/>
    </row>
    <row r="66" spans="1:13" ht="25">
      <c r="A66" s="4" t="s">
        <v>61</v>
      </c>
      <c r="B66" s="6"/>
      <c r="E66" s="6"/>
      <c r="J66" s="4"/>
      <c r="K66">
        <v>15</v>
      </c>
      <c r="L66">
        <v>45</v>
      </c>
      <c r="M66" s="5"/>
    </row>
    <row r="67" spans="1:13" ht="25">
      <c r="A67" s="4" t="s">
        <v>48</v>
      </c>
      <c r="B67" s="6"/>
      <c r="E67" s="6"/>
      <c r="J67" s="4"/>
      <c r="K67">
        <v>0</v>
      </c>
      <c r="L67">
        <v>32</v>
      </c>
      <c r="M67" s="5"/>
    </row>
    <row r="68" spans="1:13" ht="25">
      <c r="A68" s="4" t="s">
        <v>11</v>
      </c>
      <c r="B68" s="6"/>
      <c r="E68" s="6"/>
      <c r="J68" s="4"/>
      <c r="K68">
        <v>1</v>
      </c>
      <c r="L68">
        <v>17</v>
      </c>
      <c r="M68" s="5"/>
    </row>
    <row r="69" spans="1:13" ht="25">
      <c r="A69" s="4" t="s">
        <v>62</v>
      </c>
      <c r="B69" s="7"/>
      <c r="E69" s="7"/>
      <c r="J69" s="4"/>
      <c r="K69">
        <v>58</v>
      </c>
      <c r="L69">
        <v>49</v>
      </c>
      <c r="M69" s="5"/>
    </row>
    <row r="70" spans="1:13" ht="25">
      <c r="A70" s="4" t="s">
        <v>63</v>
      </c>
      <c r="B70" s="6"/>
      <c r="E70" s="6"/>
      <c r="J70" s="4"/>
      <c r="K70">
        <v>1</v>
      </c>
      <c r="L70">
        <v>47</v>
      </c>
      <c r="M70" s="5"/>
    </row>
    <row r="71" spans="1:13" ht="25">
      <c r="A71" s="4" t="s">
        <v>64</v>
      </c>
      <c r="B71" s="6"/>
      <c r="E71" s="6"/>
      <c r="J71" s="4"/>
      <c r="K71">
        <v>5</v>
      </c>
      <c r="L71">
        <v>2</v>
      </c>
      <c r="M71" s="5"/>
    </row>
    <row r="72" spans="1:13" ht="25">
      <c r="A72" s="4" t="s">
        <v>65</v>
      </c>
      <c r="B72" s="6"/>
      <c r="E72" s="6"/>
      <c r="J72" s="4"/>
      <c r="K72">
        <v>9</v>
      </c>
      <c r="L72">
        <v>7</v>
      </c>
      <c r="M72" s="5"/>
    </row>
    <row r="73" spans="1:13" ht="25">
      <c r="A73" s="4" t="s">
        <v>66</v>
      </c>
      <c r="B73" s="6"/>
      <c r="E73" s="6"/>
      <c r="J73" s="4"/>
      <c r="K73">
        <v>5</v>
      </c>
      <c r="L73">
        <v>29</v>
      </c>
      <c r="M73" s="5"/>
    </row>
    <row r="74" spans="1:13" ht="25">
      <c r="A74" s="4" t="s">
        <v>67</v>
      </c>
      <c r="B74" s="6"/>
      <c r="E74" s="6"/>
      <c r="J74" s="4"/>
      <c r="K74">
        <v>2</v>
      </c>
      <c r="L74">
        <v>9</v>
      </c>
      <c r="M74" s="5"/>
    </row>
    <row r="75" spans="1:13" ht="25">
      <c r="A75" s="4" t="s">
        <v>5</v>
      </c>
      <c r="B75" s="6"/>
      <c r="E75" s="6"/>
      <c r="J75" s="4"/>
      <c r="K75">
        <v>0</v>
      </c>
      <c r="L75">
        <v>35</v>
      </c>
      <c r="M75" s="5"/>
    </row>
    <row r="76" spans="1:13" ht="25">
      <c r="A76" s="4" t="s">
        <v>3</v>
      </c>
      <c r="B76" s="6"/>
      <c r="E76" s="6"/>
      <c r="J76" s="4"/>
      <c r="K76">
        <v>0</v>
      </c>
      <c r="L76">
        <v>38</v>
      </c>
      <c r="M76" s="5"/>
    </row>
    <row r="77" spans="1:13" ht="25">
      <c r="A77" s="4" t="s">
        <v>68</v>
      </c>
      <c r="B77" s="6"/>
      <c r="E77" s="6"/>
      <c r="J77" s="4"/>
      <c r="K77">
        <v>5</v>
      </c>
      <c r="L77">
        <v>35</v>
      </c>
      <c r="M77" s="5"/>
    </row>
    <row r="78" spans="1:13" ht="25">
      <c r="A78" s="4" t="s">
        <v>12</v>
      </c>
      <c r="B78" s="6"/>
      <c r="E78" s="6"/>
      <c r="J78" s="4"/>
      <c r="K78">
        <v>0</v>
      </c>
      <c r="L78">
        <v>28</v>
      </c>
      <c r="M78" s="5"/>
    </row>
    <row r="79" spans="1:13" ht="25">
      <c r="A79" s="4" t="s">
        <v>5</v>
      </c>
      <c r="B79" s="6"/>
      <c r="E79" s="6"/>
      <c r="J79" s="4"/>
      <c r="K79">
        <v>0</v>
      </c>
      <c r="L79">
        <v>35</v>
      </c>
      <c r="M79" s="5"/>
    </row>
    <row r="80" spans="1:13" ht="25">
      <c r="A80" s="4" t="s">
        <v>69</v>
      </c>
      <c r="B80" s="6"/>
      <c r="E80" s="6"/>
      <c r="J80" s="4"/>
      <c r="K80">
        <v>15</v>
      </c>
      <c r="L80">
        <v>21</v>
      </c>
      <c r="M80" s="5"/>
    </row>
    <row r="81" spans="1:13" ht="25">
      <c r="A81" s="4" t="s">
        <v>70</v>
      </c>
      <c r="B81" s="6"/>
      <c r="E81" s="6"/>
      <c r="J81" s="4"/>
      <c r="K81">
        <v>4</v>
      </c>
      <c r="L81">
        <v>23</v>
      </c>
      <c r="M81" s="5"/>
    </row>
    <row r="82" spans="1:13" ht="25">
      <c r="A82" s="4" t="s">
        <v>71</v>
      </c>
      <c r="B82" s="6"/>
      <c r="E82" s="6"/>
      <c r="J82" s="4"/>
      <c r="K82">
        <v>3</v>
      </c>
      <c r="L82">
        <v>48</v>
      </c>
      <c r="M82" s="5"/>
    </row>
    <row r="83" spans="1:13" ht="25">
      <c r="A83" s="4" t="s">
        <v>72</v>
      </c>
      <c r="B83" s="6"/>
      <c r="E83" s="6"/>
      <c r="J83" s="4"/>
      <c r="K83">
        <v>1</v>
      </c>
      <c r="L83">
        <v>50</v>
      </c>
      <c r="M83" s="5"/>
    </row>
    <row r="84" spans="1:13" ht="25">
      <c r="A84" s="4" t="s">
        <v>73</v>
      </c>
      <c r="B84" s="6"/>
      <c r="E84" s="6"/>
      <c r="J84" s="4"/>
      <c r="K84">
        <v>3</v>
      </c>
      <c r="L84">
        <v>43</v>
      </c>
      <c r="M84" s="5"/>
    </row>
    <row r="85" spans="1:13" ht="25">
      <c r="A85" s="4" t="s">
        <v>74</v>
      </c>
      <c r="B85" s="6"/>
      <c r="E85" s="6"/>
      <c r="J85" s="4"/>
      <c r="K85">
        <v>5</v>
      </c>
      <c r="L85">
        <v>8</v>
      </c>
      <c r="M85" s="5"/>
    </row>
    <row r="86" spans="1:13" ht="25">
      <c r="A86" s="4" t="s">
        <v>75</v>
      </c>
      <c r="B86" s="6"/>
      <c r="E86" s="6"/>
      <c r="J86" s="4"/>
      <c r="K86">
        <v>3</v>
      </c>
      <c r="L86">
        <v>33</v>
      </c>
      <c r="M86" s="5"/>
    </row>
    <row r="87" spans="1:13" ht="25">
      <c r="A87" s="4" t="s">
        <v>76</v>
      </c>
      <c r="B87" s="6"/>
      <c r="E87" s="6"/>
      <c r="J87" s="4"/>
      <c r="K87">
        <v>1</v>
      </c>
      <c r="L87">
        <v>11</v>
      </c>
      <c r="M87" s="5"/>
    </row>
    <row r="88" spans="1:13" ht="25">
      <c r="A88" s="4" t="s">
        <v>77</v>
      </c>
      <c r="B88" s="7"/>
      <c r="E88" s="7"/>
      <c r="J88" s="4"/>
      <c r="K88">
        <v>61</v>
      </c>
      <c r="L88">
        <v>12</v>
      </c>
      <c r="M88" s="5"/>
    </row>
    <row r="89" spans="1:13" ht="25">
      <c r="A89" s="4" t="s">
        <v>5</v>
      </c>
      <c r="B89" s="6"/>
      <c r="E89" s="6"/>
      <c r="J89" s="4"/>
      <c r="K89">
        <v>0</v>
      </c>
      <c r="L89">
        <v>35</v>
      </c>
      <c r="M89" s="5"/>
    </row>
    <row r="90" spans="1:13" ht="25">
      <c r="A90" s="4" t="s">
        <v>78</v>
      </c>
      <c r="B90" s="6"/>
      <c r="E90" s="6"/>
      <c r="J90" s="4"/>
      <c r="K90">
        <v>1</v>
      </c>
      <c r="L90">
        <v>19</v>
      </c>
      <c r="M90" s="5"/>
    </row>
    <row r="91" spans="1:13" ht="25">
      <c r="A91" s="4" t="s">
        <v>79</v>
      </c>
      <c r="B91" s="6"/>
      <c r="E91" s="6"/>
      <c r="J91" s="4"/>
      <c r="K91">
        <v>0</v>
      </c>
      <c r="L91">
        <v>24</v>
      </c>
      <c r="M91" s="5"/>
    </row>
    <row r="92" spans="1:13" ht="25">
      <c r="A92" s="4" t="s">
        <v>80</v>
      </c>
      <c r="B92" s="6"/>
      <c r="E92" s="6"/>
      <c r="J92" s="4"/>
      <c r="K92">
        <v>2</v>
      </c>
      <c r="L92">
        <v>22</v>
      </c>
      <c r="M92" s="5"/>
    </row>
    <row r="93" spans="1:13" ht="25">
      <c r="A93" s="4" t="s">
        <v>81</v>
      </c>
      <c r="B93" s="6"/>
      <c r="E93" s="6"/>
      <c r="J93" s="4"/>
      <c r="K93">
        <v>7</v>
      </c>
      <c r="L93">
        <v>10</v>
      </c>
      <c r="M93" s="5"/>
    </row>
    <row r="94" spans="1:13" ht="25">
      <c r="A94" s="4" t="s">
        <v>82</v>
      </c>
      <c r="B94" s="6"/>
      <c r="E94" s="6"/>
      <c r="J94" s="4"/>
      <c r="K94">
        <v>3</v>
      </c>
      <c r="L94">
        <v>20</v>
      </c>
      <c r="M94" s="5"/>
    </row>
    <row r="95" spans="1:13" ht="25">
      <c r="A95" s="4" t="s">
        <v>83</v>
      </c>
      <c r="B95" s="6"/>
      <c r="E95" s="6"/>
      <c r="J95" s="4"/>
      <c r="K95">
        <v>2</v>
      </c>
      <c r="L95">
        <v>35</v>
      </c>
      <c r="M95" s="5"/>
    </row>
    <row r="96" spans="1:13" ht="25">
      <c r="A96" s="4" t="s">
        <v>84</v>
      </c>
      <c r="B96" s="6"/>
      <c r="E96" s="6"/>
      <c r="J96" s="4"/>
      <c r="K96">
        <v>1</v>
      </c>
      <c r="L96">
        <v>8</v>
      </c>
      <c r="M96" s="5"/>
    </row>
    <row r="97" spans="1:13" ht="25">
      <c r="A97" s="4" t="s">
        <v>31</v>
      </c>
      <c r="B97" s="6"/>
      <c r="E97" s="6"/>
      <c r="J97" s="4"/>
      <c r="K97">
        <v>0</v>
      </c>
      <c r="L97">
        <v>25</v>
      </c>
      <c r="M97" s="5"/>
    </row>
    <row r="98" spans="1:13" ht="25">
      <c r="A98" s="4" t="s">
        <v>31</v>
      </c>
      <c r="B98" s="6"/>
      <c r="E98" s="6"/>
      <c r="J98" s="4"/>
      <c r="K98">
        <v>0</v>
      </c>
      <c r="L98">
        <v>25</v>
      </c>
      <c r="M98" s="5"/>
    </row>
    <row r="99" spans="1:13" ht="25">
      <c r="A99" s="4" t="s">
        <v>85</v>
      </c>
      <c r="B99" s="6"/>
      <c r="E99" s="6"/>
      <c r="J99" s="4"/>
      <c r="K99">
        <v>7</v>
      </c>
      <c r="L99">
        <v>25</v>
      </c>
      <c r="M99" s="5"/>
    </row>
    <row r="100" spans="1:13" ht="25">
      <c r="A100" s="4" t="s">
        <v>86</v>
      </c>
      <c r="B100" s="6"/>
      <c r="E100" s="6"/>
      <c r="J100" s="4"/>
      <c r="K100">
        <v>4</v>
      </c>
      <c r="L100">
        <v>48</v>
      </c>
      <c r="M100" s="5"/>
    </row>
    <row r="101" spans="1:13" ht="25">
      <c r="A101" s="4" t="s">
        <v>87</v>
      </c>
      <c r="B101" s="6"/>
      <c r="E101" s="6"/>
      <c r="J101" s="4"/>
      <c r="K101">
        <v>1</v>
      </c>
      <c r="L101">
        <v>32</v>
      </c>
      <c r="M101" s="5"/>
    </row>
    <row r="102" spans="1:13" ht="25">
      <c r="A102" s="4" t="s">
        <v>34</v>
      </c>
      <c r="B102" s="6"/>
      <c r="E102" s="6"/>
      <c r="J102" s="4"/>
      <c r="K102">
        <v>0</v>
      </c>
      <c r="L102">
        <v>34</v>
      </c>
      <c r="M102" s="5"/>
    </row>
    <row r="103" spans="1:13" ht="25">
      <c r="A103" s="4" t="s">
        <v>88</v>
      </c>
      <c r="B103" s="7"/>
      <c r="E103" s="7"/>
      <c r="J103" s="4"/>
      <c r="K103">
        <v>51</v>
      </c>
      <c r="L103">
        <v>31</v>
      </c>
      <c r="M103" s="5"/>
    </row>
    <row r="104" spans="1:13" ht="25">
      <c r="A104" s="4" t="s">
        <v>89</v>
      </c>
      <c r="B104" s="6"/>
      <c r="E104" s="6"/>
      <c r="J104" s="4"/>
      <c r="K104">
        <v>11</v>
      </c>
      <c r="L104">
        <v>47</v>
      </c>
      <c r="M104" s="5"/>
    </row>
    <row r="105" spans="1:13" ht="25">
      <c r="A105" s="4" t="s">
        <v>90</v>
      </c>
      <c r="B105" s="7"/>
      <c r="E105" s="7"/>
      <c r="J105" s="4"/>
      <c r="K105">
        <v>33</v>
      </c>
      <c r="L105">
        <v>7</v>
      </c>
      <c r="M105" s="5"/>
    </row>
    <row r="106" spans="1:13" ht="25">
      <c r="A106" s="4" t="s">
        <v>91</v>
      </c>
      <c r="B106" s="7"/>
      <c r="E106" s="7"/>
      <c r="J106" s="4"/>
      <c r="K106">
        <v>47</v>
      </c>
      <c r="L106">
        <v>12</v>
      </c>
      <c r="M106" s="5"/>
    </row>
    <row r="107" spans="1:13" ht="25">
      <c r="A107" s="4" t="s">
        <v>92</v>
      </c>
      <c r="B107" s="6"/>
      <c r="E107" s="6"/>
      <c r="J107" s="4"/>
      <c r="K107">
        <v>5</v>
      </c>
      <c r="L107">
        <v>38</v>
      </c>
      <c r="M107" s="5"/>
    </row>
    <row r="108" spans="1:13" ht="25">
      <c r="A108" s="4" t="s">
        <v>93</v>
      </c>
      <c r="B108" s="6"/>
      <c r="E108" s="6"/>
      <c r="J108" s="4"/>
      <c r="K108">
        <v>23</v>
      </c>
      <c r="L108">
        <v>5</v>
      </c>
      <c r="M108" s="5"/>
    </row>
    <row r="109" spans="1:13" ht="25">
      <c r="A109" s="4" t="s">
        <v>94</v>
      </c>
      <c r="B109" s="6"/>
      <c r="E109" s="6"/>
      <c r="J109" s="4"/>
      <c r="K109">
        <v>13</v>
      </c>
      <c r="L109">
        <v>25</v>
      </c>
      <c r="M109" s="5"/>
    </row>
    <row r="110" spans="1:13" ht="25">
      <c r="A110" s="4" t="s">
        <v>95</v>
      </c>
      <c r="B110" s="7"/>
      <c r="E110" s="7"/>
      <c r="J110" s="4"/>
      <c r="K110">
        <v>37</v>
      </c>
      <c r="L110">
        <v>17</v>
      </c>
      <c r="M110" s="5"/>
    </row>
    <row r="111" spans="1:13" ht="25">
      <c r="A111" s="4" t="s">
        <v>96</v>
      </c>
      <c r="B111" s="6"/>
      <c r="E111" s="6"/>
      <c r="J111" s="4"/>
      <c r="K111">
        <v>0</v>
      </c>
      <c r="L111">
        <v>51</v>
      </c>
      <c r="M111" s="5"/>
    </row>
    <row r="112" spans="1:13" ht="25">
      <c r="A112" s="4" t="s">
        <v>96</v>
      </c>
      <c r="B112" s="6"/>
      <c r="E112" s="6"/>
      <c r="J112" s="4"/>
      <c r="K112">
        <v>0</v>
      </c>
      <c r="L112">
        <v>51</v>
      </c>
      <c r="M112" s="5"/>
    </row>
    <row r="113" spans="1:13" ht="25">
      <c r="A113" s="4" t="s">
        <v>97</v>
      </c>
      <c r="B113" s="6"/>
      <c r="E113" s="6"/>
      <c r="J113" s="4"/>
      <c r="K113">
        <v>0</v>
      </c>
      <c r="L113">
        <v>40</v>
      </c>
      <c r="M113" s="5"/>
    </row>
    <row r="114" spans="1:13" ht="25">
      <c r="A114" s="4" t="s">
        <v>98</v>
      </c>
      <c r="B114" s="7"/>
      <c r="E114" s="7"/>
      <c r="J114" s="4"/>
      <c r="K114">
        <v>117</v>
      </c>
      <c r="L114">
        <v>50</v>
      </c>
      <c r="M114" s="5"/>
    </row>
    <row r="115" spans="1:13" ht="25">
      <c r="A115" s="4" t="s">
        <v>99</v>
      </c>
      <c r="B115" s="6"/>
      <c r="E115" s="6"/>
      <c r="J115" s="4"/>
      <c r="K115">
        <v>22</v>
      </c>
      <c r="L115">
        <v>48</v>
      </c>
      <c r="M115" s="5"/>
    </row>
    <row r="116" spans="1:13" ht="25">
      <c r="A116" s="4" t="s">
        <v>28</v>
      </c>
      <c r="B116" s="6"/>
      <c r="E116" s="6"/>
      <c r="J116" s="4"/>
      <c r="K116">
        <v>0</v>
      </c>
      <c r="L116">
        <v>30</v>
      </c>
      <c r="M116" s="5"/>
    </row>
    <row r="117" spans="1:13" ht="25">
      <c r="A117" s="4" t="s">
        <v>31</v>
      </c>
      <c r="B117" s="6"/>
      <c r="E117" s="6"/>
      <c r="J117" s="4"/>
      <c r="K117">
        <v>0</v>
      </c>
      <c r="L117">
        <v>25</v>
      </c>
      <c r="M117" s="5"/>
    </row>
    <row r="118" spans="1:13" ht="25">
      <c r="A118" s="4" t="s">
        <v>79</v>
      </c>
      <c r="B118" s="6"/>
      <c r="E118" s="6"/>
      <c r="J118" s="4"/>
      <c r="K118">
        <v>0</v>
      </c>
      <c r="L118">
        <v>24</v>
      </c>
      <c r="M118" s="5"/>
    </row>
    <row r="119" spans="1:13" ht="25">
      <c r="A119" s="4" t="s">
        <v>80</v>
      </c>
      <c r="B119" s="6"/>
      <c r="E119" s="6"/>
      <c r="J119" s="4"/>
      <c r="K119">
        <v>2</v>
      </c>
      <c r="L119">
        <v>22</v>
      </c>
      <c r="M119" s="5"/>
    </row>
    <row r="120" spans="1:13" ht="25">
      <c r="A120" s="4" t="s">
        <v>100</v>
      </c>
      <c r="B120" s="6"/>
      <c r="E120" s="6"/>
      <c r="J120" s="4"/>
      <c r="K120">
        <v>4</v>
      </c>
      <c r="L120">
        <v>39</v>
      </c>
      <c r="M120" s="5"/>
    </row>
    <row r="121" spans="1:13" ht="25">
      <c r="A121" s="4" t="s">
        <v>101</v>
      </c>
      <c r="B121" s="6"/>
      <c r="E121" s="6"/>
      <c r="J121" s="4"/>
      <c r="K121">
        <v>11</v>
      </c>
      <c r="L121">
        <v>31</v>
      </c>
      <c r="M121" s="5"/>
    </row>
    <row r="122" spans="1:13" ht="25">
      <c r="A122" s="4" t="s">
        <v>43</v>
      </c>
      <c r="B122" s="6"/>
      <c r="E122" s="6"/>
      <c r="J122" s="4"/>
      <c r="K122">
        <v>0</v>
      </c>
      <c r="L122">
        <v>23</v>
      </c>
      <c r="M122" s="5"/>
    </row>
    <row r="123" spans="1:13" ht="25">
      <c r="A123" s="4" t="s">
        <v>47</v>
      </c>
      <c r="B123" s="6"/>
      <c r="E123" s="6"/>
      <c r="J123" s="4"/>
      <c r="K123">
        <v>2</v>
      </c>
      <c r="L123">
        <v>29</v>
      </c>
      <c r="M123" s="5"/>
    </row>
    <row r="124" spans="1:13" ht="25">
      <c r="A124" s="4" t="s">
        <v>102</v>
      </c>
      <c r="B124" s="6"/>
      <c r="E124" s="6"/>
      <c r="J124" s="4"/>
      <c r="K124">
        <v>1</v>
      </c>
      <c r="L124">
        <v>41</v>
      </c>
      <c r="M124" s="5"/>
    </row>
    <row r="125" spans="1:13" ht="25">
      <c r="A125" s="4" t="s">
        <v>103</v>
      </c>
      <c r="B125" s="6"/>
      <c r="E125" s="6"/>
      <c r="J125" s="4"/>
      <c r="K125">
        <v>5</v>
      </c>
      <c r="L125">
        <v>39</v>
      </c>
      <c r="M125" s="5"/>
    </row>
    <row r="126" spans="1:13" ht="25">
      <c r="A126" s="4" t="s">
        <v>104</v>
      </c>
      <c r="B126" s="6"/>
      <c r="E126" s="6"/>
      <c r="J126" s="4"/>
      <c r="K126">
        <v>0</v>
      </c>
      <c r="L126">
        <v>58</v>
      </c>
      <c r="M126" s="5"/>
    </row>
    <row r="127" spans="1:13" ht="25">
      <c r="A127" s="4" t="s">
        <v>5</v>
      </c>
      <c r="B127" s="6"/>
      <c r="E127" s="6"/>
      <c r="J127" s="4"/>
      <c r="K127">
        <v>0</v>
      </c>
      <c r="L127">
        <v>35</v>
      </c>
      <c r="M127" s="5"/>
    </row>
    <row r="128" spans="1:13" ht="25">
      <c r="A128" s="4" t="s">
        <v>105</v>
      </c>
      <c r="B128" s="7"/>
      <c r="E128" s="7"/>
      <c r="J128" s="4"/>
      <c r="K128">
        <v>25</v>
      </c>
      <c r="L128">
        <v>20</v>
      </c>
      <c r="M128" s="5"/>
    </row>
    <row r="129" spans="1:13" ht="25">
      <c r="A129" s="4" t="s">
        <v>28</v>
      </c>
      <c r="B129" s="6"/>
      <c r="E129" s="6"/>
      <c r="J129" s="4"/>
      <c r="K129">
        <v>0</v>
      </c>
      <c r="L129">
        <v>30</v>
      </c>
      <c r="M129" s="5"/>
    </row>
    <row r="130" spans="1:13" ht="25">
      <c r="A130" s="4" t="s">
        <v>106</v>
      </c>
      <c r="B130" s="6"/>
      <c r="E130" s="6"/>
      <c r="J130" s="4"/>
      <c r="K130">
        <v>11</v>
      </c>
      <c r="L130">
        <v>9</v>
      </c>
      <c r="M130" s="5"/>
    </row>
    <row r="131" spans="1:13" ht="25">
      <c r="A131" s="4" t="s">
        <v>107</v>
      </c>
      <c r="B131" s="6"/>
      <c r="E131" s="6"/>
      <c r="J131" s="4"/>
      <c r="K131">
        <v>12</v>
      </c>
      <c r="L131">
        <v>39</v>
      </c>
      <c r="M131" s="5"/>
    </row>
    <row r="132" spans="1:13" ht="25">
      <c r="A132" s="4" t="s">
        <v>108</v>
      </c>
      <c r="B132" s="7"/>
      <c r="E132" s="7"/>
      <c r="J132" s="4"/>
      <c r="K132">
        <v>67</v>
      </c>
      <c r="L132">
        <v>46</v>
      </c>
      <c r="M132" s="5"/>
    </row>
    <row r="133" spans="1:13" ht="25">
      <c r="A133" s="4" t="s">
        <v>109</v>
      </c>
      <c r="B133" s="7"/>
      <c r="E133" s="7"/>
      <c r="J133" s="4"/>
      <c r="K133">
        <v>27</v>
      </c>
      <c r="L133">
        <v>10</v>
      </c>
      <c r="M133" s="5"/>
    </row>
    <row r="134" spans="1:13" ht="25">
      <c r="A134" s="4" t="s">
        <v>110</v>
      </c>
      <c r="B134" s="6"/>
      <c r="E134" s="6"/>
      <c r="J134" s="4"/>
      <c r="K134">
        <v>0</v>
      </c>
      <c r="L134">
        <v>59</v>
      </c>
      <c r="M134" s="5"/>
    </row>
    <row r="135" spans="1:13" ht="25">
      <c r="A135" s="4" t="s">
        <v>111</v>
      </c>
      <c r="B135" s="6"/>
      <c r="E135" s="6"/>
      <c r="J135" s="4"/>
      <c r="K135">
        <v>5</v>
      </c>
      <c r="L135">
        <v>58</v>
      </c>
      <c r="M135" s="5"/>
    </row>
    <row r="136" spans="1:13" ht="25">
      <c r="A136" s="4" t="s">
        <v>112</v>
      </c>
      <c r="B136" s="6"/>
      <c r="E136" s="6"/>
      <c r="J136" s="4"/>
      <c r="K136">
        <v>1</v>
      </c>
      <c r="L136">
        <v>7</v>
      </c>
      <c r="M136" s="5"/>
    </row>
    <row r="137" spans="1:13" ht="25">
      <c r="A137" s="4" t="s">
        <v>113</v>
      </c>
      <c r="B137" s="6"/>
      <c r="E137" s="6"/>
      <c r="J137" s="4"/>
      <c r="K137">
        <v>0</v>
      </c>
      <c r="L137">
        <v>52</v>
      </c>
      <c r="M137" s="5"/>
    </row>
    <row r="138" spans="1:13" ht="25">
      <c r="A138" s="4" t="s">
        <v>39</v>
      </c>
      <c r="B138" s="6"/>
      <c r="E138" s="6"/>
      <c r="J138" s="4"/>
      <c r="K138">
        <v>0</v>
      </c>
      <c r="L138">
        <v>47</v>
      </c>
      <c r="M138" s="5"/>
    </row>
    <row r="139" spans="1:13" ht="25">
      <c r="A139" s="4" t="s">
        <v>15</v>
      </c>
      <c r="B139" s="6"/>
      <c r="E139" s="6"/>
      <c r="J139" s="4"/>
      <c r="K139">
        <v>3</v>
      </c>
      <c r="L139">
        <v>45</v>
      </c>
      <c r="M139" s="5"/>
    </row>
    <row r="140" spans="1:13" ht="25">
      <c r="A140" s="4" t="s">
        <v>114</v>
      </c>
      <c r="B140" s="6"/>
      <c r="E140" s="6"/>
      <c r="J140" s="4"/>
      <c r="K140">
        <v>1</v>
      </c>
      <c r="L140">
        <v>34</v>
      </c>
      <c r="M140" s="5"/>
    </row>
    <row r="141" spans="1:13" ht="25">
      <c r="A141" s="4" t="s">
        <v>115</v>
      </c>
      <c r="B141" s="6"/>
      <c r="E141" s="6"/>
      <c r="J141" s="4"/>
      <c r="K141">
        <v>0</v>
      </c>
      <c r="L141">
        <v>42</v>
      </c>
      <c r="M141" s="5"/>
    </row>
    <row r="142" spans="1:13" ht="25">
      <c r="A142" s="4" t="s">
        <v>116</v>
      </c>
      <c r="B142" s="6"/>
      <c r="E142" s="6"/>
      <c r="J142" s="4"/>
      <c r="K142">
        <v>16</v>
      </c>
      <c r="L142">
        <v>21</v>
      </c>
      <c r="M142" s="5"/>
    </row>
    <row r="143" spans="1:13" ht="25">
      <c r="A143" s="4" t="s">
        <v>67</v>
      </c>
      <c r="B143" s="6"/>
      <c r="E143" s="6"/>
      <c r="J143" s="4"/>
      <c r="K143">
        <v>2</v>
      </c>
      <c r="L143">
        <v>9</v>
      </c>
      <c r="M143" s="5"/>
    </row>
    <row r="144" spans="1:13" ht="25">
      <c r="A144" s="4" t="s">
        <v>104</v>
      </c>
      <c r="B144" s="6"/>
      <c r="E144" s="6"/>
      <c r="J144" s="4"/>
      <c r="K144">
        <v>0</v>
      </c>
      <c r="L144">
        <v>58</v>
      </c>
      <c r="M144" s="5"/>
    </row>
    <row r="145" spans="1:13" ht="25">
      <c r="A145" s="4" t="s">
        <v>117</v>
      </c>
      <c r="B145" s="7"/>
      <c r="E145" s="7"/>
      <c r="J145" s="4"/>
      <c r="K145">
        <v>63</v>
      </c>
      <c r="L145">
        <v>6</v>
      </c>
      <c r="M145" s="5"/>
    </row>
    <row r="146" spans="1:13" ht="25">
      <c r="A146" s="4" t="s">
        <v>118</v>
      </c>
      <c r="B146" s="6"/>
      <c r="E146" s="6"/>
      <c r="J146" s="4"/>
      <c r="K146">
        <v>1</v>
      </c>
      <c r="L146">
        <v>59</v>
      </c>
      <c r="M146" s="5"/>
    </row>
    <row r="147" spans="1:13" ht="25">
      <c r="A147" s="4" t="s">
        <v>28</v>
      </c>
      <c r="B147" s="6"/>
      <c r="E147" s="6"/>
      <c r="J147" s="4"/>
      <c r="K147">
        <v>0</v>
      </c>
      <c r="L147">
        <v>30</v>
      </c>
      <c r="M147" s="5"/>
    </row>
    <row r="148" spans="1:13" ht="25">
      <c r="A148" s="4" t="s">
        <v>119</v>
      </c>
      <c r="B148" s="6"/>
      <c r="E148" s="6"/>
      <c r="J148" s="4"/>
      <c r="K148">
        <v>0</v>
      </c>
      <c r="L148">
        <v>33</v>
      </c>
      <c r="M148" s="5"/>
    </row>
    <row r="149" spans="1:13" ht="25">
      <c r="A149" s="4" t="s">
        <v>120</v>
      </c>
      <c r="B149" s="6"/>
      <c r="E149" s="6"/>
      <c r="J149" s="4"/>
      <c r="K149">
        <v>0</v>
      </c>
      <c r="L149">
        <v>20</v>
      </c>
      <c r="M149" s="5"/>
    </row>
    <row r="150" spans="1:13" ht="25">
      <c r="A150" s="4" t="s">
        <v>112</v>
      </c>
      <c r="B150" s="6"/>
      <c r="E150" s="6"/>
      <c r="J150" s="4"/>
      <c r="K150">
        <v>1</v>
      </c>
      <c r="L150">
        <v>7</v>
      </c>
      <c r="M150" s="5"/>
    </row>
    <row r="151" spans="1:13" ht="25">
      <c r="A151" s="4" t="s">
        <v>121</v>
      </c>
      <c r="B151" s="6"/>
      <c r="E151" s="6"/>
      <c r="J151" s="4"/>
      <c r="K151">
        <v>1</v>
      </c>
      <c r="L151">
        <v>38</v>
      </c>
      <c r="M151" s="5"/>
    </row>
    <row r="152" spans="1:13" ht="25">
      <c r="A152" s="4" t="s">
        <v>122</v>
      </c>
      <c r="B152" s="7"/>
      <c r="E152" s="7"/>
      <c r="J152" s="4"/>
      <c r="K152">
        <v>46</v>
      </c>
      <c r="L152">
        <v>32</v>
      </c>
      <c r="M152" s="5"/>
    </row>
    <row r="153" spans="1:13" ht="25">
      <c r="A153" s="4" t="s">
        <v>123</v>
      </c>
      <c r="B153" s="6"/>
      <c r="E153" s="6"/>
      <c r="J153" s="4"/>
      <c r="K153">
        <v>0</v>
      </c>
      <c r="L153">
        <v>31</v>
      </c>
      <c r="M153" s="5"/>
    </row>
    <row r="154" spans="1:13" ht="25">
      <c r="A154" s="4" t="s">
        <v>124</v>
      </c>
      <c r="B154" s="7"/>
      <c r="E154" s="7"/>
      <c r="J154" s="4"/>
      <c r="K154">
        <v>29</v>
      </c>
      <c r="L154">
        <v>39</v>
      </c>
      <c r="M154" s="5"/>
    </row>
    <row r="155" spans="1:13" ht="25">
      <c r="A155" s="4" t="s">
        <v>125</v>
      </c>
      <c r="B155" s="6"/>
      <c r="E155" s="6"/>
      <c r="J155" s="4"/>
      <c r="K155">
        <v>1</v>
      </c>
      <c r="L155">
        <v>29</v>
      </c>
      <c r="M155" s="5"/>
    </row>
    <row r="156" spans="1:13" ht="25">
      <c r="A156" s="4" t="s">
        <v>31</v>
      </c>
      <c r="B156" s="6"/>
      <c r="E156" s="6"/>
      <c r="J156" s="4"/>
      <c r="K156">
        <v>0</v>
      </c>
      <c r="L156">
        <v>25</v>
      </c>
      <c r="M156" s="5"/>
    </row>
    <row r="157" spans="1:13" ht="25">
      <c r="A157" s="4" t="s">
        <v>126</v>
      </c>
      <c r="B157" s="6"/>
      <c r="E157" s="6"/>
      <c r="J157" s="4"/>
      <c r="K157">
        <v>1</v>
      </c>
      <c r="L157">
        <v>25</v>
      </c>
      <c r="M157" s="5"/>
    </row>
    <row r="158" spans="1:13" ht="25">
      <c r="A158" s="4" t="s">
        <v>127</v>
      </c>
      <c r="B158" s="6"/>
      <c r="E158" s="6"/>
      <c r="J158" s="4"/>
      <c r="K158">
        <v>8</v>
      </c>
      <c r="L158">
        <v>59</v>
      </c>
      <c r="M158" s="5"/>
    </row>
    <row r="159" spans="1:13" ht="25">
      <c r="A159" s="4" t="s">
        <v>128</v>
      </c>
      <c r="B159" s="6"/>
      <c r="E159" s="6"/>
      <c r="J159" s="4"/>
      <c r="K159">
        <v>0</v>
      </c>
      <c r="L159">
        <v>49</v>
      </c>
      <c r="M159" s="5"/>
    </row>
    <row r="160" spans="1:13" ht="25">
      <c r="A160" s="4" t="s">
        <v>129</v>
      </c>
      <c r="B160" s="6"/>
      <c r="E160" s="6"/>
      <c r="J160" s="4"/>
      <c r="K160">
        <v>15</v>
      </c>
      <c r="L160">
        <v>44</v>
      </c>
      <c r="M160" s="5"/>
    </row>
    <row r="161" spans="1:13" ht="25">
      <c r="A161" s="4" t="s">
        <v>130</v>
      </c>
      <c r="B161" s="6"/>
      <c r="E161" s="6"/>
      <c r="J161" s="4"/>
      <c r="K161">
        <v>8</v>
      </c>
      <c r="L161">
        <v>47</v>
      </c>
      <c r="M161" s="5"/>
    </row>
    <row r="162" spans="1:13" ht="25">
      <c r="A162" s="4" t="s">
        <v>131</v>
      </c>
      <c r="B162" s="6"/>
      <c r="E162" s="6"/>
      <c r="J162" s="4"/>
      <c r="K162">
        <v>6</v>
      </c>
      <c r="L162">
        <v>9</v>
      </c>
      <c r="M162" s="5"/>
    </row>
    <row r="163" spans="1:13" ht="25">
      <c r="A163" s="4" t="s">
        <v>42</v>
      </c>
      <c r="B163" s="6"/>
      <c r="E163" s="6"/>
      <c r="J163" s="4"/>
      <c r="K163">
        <v>0</v>
      </c>
      <c r="L163">
        <v>11</v>
      </c>
      <c r="M163" s="5"/>
    </row>
    <row r="164" spans="1:13" ht="25">
      <c r="A164" s="4" t="s">
        <v>132</v>
      </c>
      <c r="B164" s="6"/>
      <c r="E164" s="6"/>
      <c r="J164" s="4"/>
      <c r="K164">
        <v>15</v>
      </c>
      <c r="L164">
        <v>43</v>
      </c>
      <c r="M164" s="5"/>
    </row>
    <row r="165" spans="1:13" ht="25">
      <c r="A165" s="4" t="s">
        <v>74</v>
      </c>
      <c r="B165" s="6"/>
      <c r="E165" s="6"/>
      <c r="J165" s="4"/>
      <c r="K165">
        <v>5</v>
      </c>
      <c r="L165">
        <v>8</v>
      </c>
      <c r="M165" s="5"/>
    </row>
    <row r="166" spans="1:13" ht="25">
      <c r="A166" s="4" t="s">
        <v>133</v>
      </c>
      <c r="B166" s="6"/>
      <c r="E166" s="6"/>
      <c r="J166" s="4"/>
      <c r="K166">
        <v>8</v>
      </c>
      <c r="L166">
        <v>30</v>
      </c>
      <c r="M166" s="5"/>
    </row>
    <row r="167" spans="1:13" ht="25">
      <c r="A167" s="4" t="s">
        <v>134</v>
      </c>
      <c r="B167" s="6"/>
      <c r="E167" s="6"/>
      <c r="J167" s="4"/>
      <c r="K167">
        <v>5</v>
      </c>
      <c r="L167">
        <v>18</v>
      </c>
      <c r="M167" s="5"/>
    </row>
    <row r="168" spans="1:13" ht="25">
      <c r="A168" s="4" t="s">
        <v>135</v>
      </c>
      <c r="B168" s="6"/>
      <c r="E168" s="6"/>
      <c r="J168" s="4"/>
      <c r="K168">
        <v>22</v>
      </c>
      <c r="L168">
        <v>56</v>
      </c>
      <c r="M168" s="5"/>
    </row>
    <row r="169" spans="1:13" ht="25">
      <c r="A169" s="4" t="s">
        <v>123</v>
      </c>
      <c r="B169" s="6"/>
      <c r="E169" s="6"/>
      <c r="J169" s="4"/>
      <c r="K169">
        <v>0</v>
      </c>
      <c r="L169">
        <v>31</v>
      </c>
      <c r="M169" s="5"/>
    </row>
    <row r="170" spans="1:13" ht="25">
      <c r="A170" s="4" t="s">
        <v>136</v>
      </c>
      <c r="B170" s="6"/>
      <c r="E170" s="6"/>
      <c r="J170" s="4"/>
      <c r="K170">
        <v>17</v>
      </c>
      <c r="L170">
        <v>44</v>
      </c>
      <c r="M170" s="5"/>
    </row>
    <row r="171" spans="1:13" ht="25">
      <c r="A171" s="4" t="s">
        <v>137</v>
      </c>
      <c r="B171" s="6"/>
      <c r="E171" s="6"/>
      <c r="J171" s="4"/>
      <c r="K171">
        <v>0</v>
      </c>
      <c r="L171">
        <v>56</v>
      </c>
      <c r="M171" s="5"/>
    </row>
    <row r="172" spans="1:13" ht="25">
      <c r="A172" s="4" t="s">
        <v>138</v>
      </c>
      <c r="B172" s="7"/>
      <c r="E172" s="7"/>
      <c r="J172" s="4"/>
      <c r="K172">
        <v>31</v>
      </c>
      <c r="L172">
        <v>18</v>
      </c>
      <c r="M172" s="5"/>
    </row>
    <row r="173" spans="1:13" ht="25">
      <c r="A173" s="4" t="s">
        <v>139</v>
      </c>
      <c r="B173" s="6"/>
      <c r="E173" s="6"/>
      <c r="J173" s="4"/>
      <c r="K173">
        <v>22</v>
      </c>
      <c r="L173">
        <v>31</v>
      </c>
      <c r="M173" s="5"/>
    </row>
    <row r="174" spans="1:13" ht="25">
      <c r="A174" s="4" t="s">
        <v>140</v>
      </c>
      <c r="B174" s="6"/>
      <c r="E174" s="6"/>
      <c r="J174" s="4"/>
      <c r="K174">
        <v>12</v>
      </c>
      <c r="L174">
        <v>22</v>
      </c>
      <c r="M174" s="5"/>
    </row>
    <row r="175" spans="1:13" ht="25">
      <c r="A175" s="4" t="s">
        <v>21</v>
      </c>
      <c r="B175" s="6"/>
      <c r="E175" s="6"/>
      <c r="J175" s="4"/>
      <c r="K175">
        <v>15</v>
      </c>
      <c r="L175">
        <v>34</v>
      </c>
      <c r="M175" s="5"/>
    </row>
    <row r="176" spans="1:13" ht="25">
      <c r="A176" s="4" t="s">
        <v>141</v>
      </c>
      <c r="B176" s="6"/>
      <c r="E176" s="6"/>
      <c r="J176" s="4"/>
      <c r="K176">
        <v>5</v>
      </c>
      <c r="L176">
        <v>34</v>
      </c>
      <c r="M176" s="5"/>
    </row>
    <row r="177" spans="1:13" ht="25">
      <c r="A177" s="4" t="s">
        <v>142</v>
      </c>
      <c r="B177" s="6"/>
      <c r="E177" s="6"/>
      <c r="J177" s="4"/>
      <c r="K177">
        <v>3</v>
      </c>
      <c r="L177">
        <v>23</v>
      </c>
      <c r="M177" s="5"/>
    </row>
    <row r="178" spans="1:13" ht="25">
      <c r="A178" s="4" t="s">
        <v>143</v>
      </c>
      <c r="B178" s="6"/>
      <c r="E178" s="6"/>
      <c r="J178" s="4"/>
      <c r="K178">
        <v>0</v>
      </c>
      <c r="L178">
        <v>43</v>
      </c>
      <c r="M178" s="5"/>
    </row>
    <row r="179" spans="1:13" ht="25">
      <c r="A179" s="4" t="s">
        <v>144</v>
      </c>
      <c r="B179" s="6"/>
      <c r="E179" s="6"/>
      <c r="J179" s="4"/>
      <c r="K179">
        <v>0</v>
      </c>
      <c r="L179">
        <v>39</v>
      </c>
      <c r="M179" s="5"/>
    </row>
    <row r="180" spans="1:13" ht="25">
      <c r="A180" s="4" t="s">
        <v>145</v>
      </c>
      <c r="B180" s="6"/>
      <c r="E180" s="6"/>
      <c r="J180" s="4"/>
      <c r="K180">
        <v>7</v>
      </c>
      <c r="L180">
        <v>35</v>
      </c>
      <c r="M180" s="5"/>
    </row>
    <row r="181" spans="1:13" ht="25">
      <c r="A181" s="4" t="s">
        <v>146</v>
      </c>
      <c r="B181" s="6"/>
      <c r="E181" s="6"/>
      <c r="J181" s="4"/>
      <c r="K181">
        <v>13</v>
      </c>
      <c r="L181">
        <v>28</v>
      </c>
      <c r="M181" s="5"/>
    </row>
    <row r="182" spans="1:13" ht="25">
      <c r="A182" s="4" t="s">
        <v>147</v>
      </c>
      <c r="B182" s="6"/>
      <c r="E182" s="6"/>
      <c r="J182" s="4"/>
      <c r="K182">
        <v>0</v>
      </c>
      <c r="L182">
        <v>22</v>
      </c>
      <c r="M182" s="5"/>
    </row>
    <row r="183" spans="1:13" ht="25">
      <c r="A183" s="4" t="s">
        <v>118</v>
      </c>
      <c r="B183" s="6"/>
      <c r="E183" s="6"/>
      <c r="J183" s="4"/>
      <c r="K183">
        <v>1</v>
      </c>
      <c r="L183">
        <v>59</v>
      </c>
      <c r="M183" s="5"/>
    </row>
    <row r="184" spans="1:13" ht="25">
      <c r="A184" s="4" t="s">
        <v>148</v>
      </c>
      <c r="B184" s="6"/>
      <c r="E184" s="6"/>
      <c r="J184" s="4"/>
      <c r="K184">
        <v>13</v>
      </c>
      <c r="L184">
        <v>27</v>
      </c>
      <c r="M184" s="5"/>
    </row>
    <row r="185" spans="1:13" ht="25">
      <c r="A185" s="4" t="s">
        <v>149</v>
      </c>
      <c r="B185" s="6"/>
      <c r="E185" s="6"/>
      <c r="J185" s="4"/>
      <c r="K185">
        <v>2</v>
      </c>
      <c r="L185">
        <v>28</v>
      </c>
      <c r="M185" s="5"/>
    </row>
    <row r="186" spans="1:13" ht="25">
      <c r="A186" s="4" t="s">
        <v>37</v>
      </c>
      <c r="B186" s="6"/>
      <c r="E186" s="6"/>
      <c r="J186" s="4"/>
      <c r="K186">
        <v>1</v>
      </c>
      <c r="L186">
        <v>40</v>
      </c>
      <c r="M186" s="5"/>
    </row>
    <row r="187" spans="1:13" ht="25">
      <c r="A187" s="4" t="s">
        <v>18</v>
      </c>
      <c r="B187" s="6"/>
      <c r="E187" s="6"/>
      <c r="J187" s="4"/>
      <c r="K187">
        <v>0</v>
      </c>
      <c r="L187">
        <v>41</v>
      </c>
      <c r="M187" s="5"/>
    </row>
    <row r="188" spans="1:13" ht="25">
      <c r="A188" s="4" t="s">
        <v>150</v>
      </c>
      <c r="B188" s="6"/>
      <c r="E188" s="6"/>
      <c r="J188" s="4"/>
      <c r="K188">
        <v>8</v>
      </c>
      <c r="L188">
        <v>21</v>
      </c>
      <c r="M188" s="5"/>
    </row>
    <row r="189" spans="1:13" ht="25">
      <c r="A189" s="4" t="s">
        <v>97</v>
      </c>
      <c r="B189" s="6"/>
      <c r="E189" s="6"/>
      <c r="J189" s="4"/>
      <c r="K189">
        <v>0</v>
      </c>
      <c r="L189">
        <v>40</v>
      </c>
      <c r="M189" s="5"/>
    </row>
    <row r="190" spans="1:13" ht="25">
      <c r="A190" s="4" t="s">
        <v>151</v>
      </c>
      <c r="B190" s="6"/>
      <c r="E190" s="6"/>
      <c r="J190" s="4"/>
      <c r="K190">
        <v>5</v>
      </c>
      <c r="L190">
        <v>22</v>
      </c>
      <c r="M190" s="5"/>
    </row>
    <row r="191" spans="1:13" ht="25">
      <c r="A191" s="4" t="s">
        <v>137</v>
      </c>
      <c r="B191" s="6"/>
      <c r="E191" s="6"/>
      <c r="J191" s="4"/>
      <c r="K191">
        <v>0</v>
      </c>
      <c r="L191">
        <v>56</v>
      </c>
      <c r="M191" s="5"/>
    </row>
    <row r="192" spans="1:13" ht="25">
      <c r="A192" s="4" t="s">
        <v>51</v>
      </c>
      <c r="B192" s="6"/>
      <c r="E192" s="6"/>
      <c r="J192" s="4"/>
      <c r="K192">
        <v>0</v>
      </c>
      <c r="L192">
        <v>44</v>
      </c>
      <c r="M192" s="5"/>
    </row>
    <row r="193" spans="1:13" ht="25">
      <c r="A193" s="4" t="s">
        <v>147</v>
      </c>
      <c r="B193" s="6"/>
      <c r="E193" s="6"/>
      <c r="J193" s="4"/>
      <c r="K193">
        <v>0</v>
      </c>
      <c r="L193">
        <v>22</v>
      </c>
      <c r="M193" s="5"/>
    </row>
    <row r="194" spans="1:13" ht="25">
      <c r="A194" s="4" t="s">
        <v>48</v>
      </c>
      <c r="B194" s="6"/>
      <c r="E194" s="6"/>
      <c r="J194" s="4"/>
      <c r="K194">
        <v>0</v>
      </c>
      <c r="L194">
        <v>32</v>
      </c>
      <c r="M194" s="5"/>
    </row>
    <row r="195" spans="1:13" ht="25">
      <c r="A195" s="4" t="s">
        <v>152</v>
      </c>
      <c r="B195" s="6"/>
      <c r="E195" s="6"/>
      <c r="J195" s="4"/>
      <c r="K195">
        <v>16</v>
      </c>
      <c r="L195">
        <v>20</v>
      </c>
      <c r="M195" s="5"/>
    </row>
    <row r="196" spans="1:13" ht="25">
      <c r="A196" s="4" t="s">
        <v>85</v>
      </c>
      <c r="B196" s="6"/>
      <c r="E196" s="6"/>
      <c r="J196" s="4"/>
      <c r="K196">
        <v>7</v>
      </c>
      <c r="L196">
        <v>25</v>
      </c>
      <c r="M196" s="5"/>
    </row>
    <row r="197" spans="1:13" ht="25">
      <c r="A197" s="4" t="s">
        <v>126</v>
      </c>
      <c r="B197" s="6"/>
      <c r="E197" s="6"/>
      <c r="J197" s="4"/>
      <c r="K197">
        <v>1</v>
      </c>
      <c r="L197">
        <v>25</v>
      </c>
      <c r="M197" s="5"/>
    </row>
    <row r="198" spans="1:13" ht="25">
      <c r="A198" s="4" t="s">
        <v>153</v>
      </c>
      <c r="B198" s="6"/>
      <c r="E198" s="6"/>
      <c r="J198" s="4"/>
      <c r="K198">
        <v>11</v>
      </c>
      <c r="L198">
        <v>20</v>
      </c>
      <c r="M198" s="5"/>
    </row>
    <row r="199" spans="1:13" ht="25">
      <c r="A199" s="4" t="s">
        <v>112</v>
      </c>
      <c r="B199" s="6"/>
      <c r="E199" s="6"/>
      <c r="J199" s="4"/>
      <c r="K199">
        <v>1</v>
      </c>
      <c r="L199">
        <v>7</v>
      </c>
      <c r="M199" s="5"/>
    </row>
    <row r="200" spans="1:13" ht="25">
      <c r="A200" s="4" t="s">
        <v>154</v>
      </c>
      <c r="B200" s="6"/>
      <c r="E200" s="6"/>
      <c r="J200" s="4"/>
      <c r="K200">
        <v>1</v>
      </c>
      <c r="L200">
        <v>45</v>
      </c>
      <c r="M200" s="5"/>
    </row>
    <row r="201" spans="1:13" ht="25">
      <c r="A201" s="4" t="s">
        <v>155</v>
      </c>
      <c r="B201" s="6"/>
      <c r="E201" s="6"/>
      <c r="J201" s="4"/>
      <c r="K201">
        <v>3</v>
      </c>
      <c r="L201">
        <v>26</v>
      </c>
      <c r="M201" s="5"/>
    </row>
    <row r="202" spans="1:13" ht="25">
      <c r="A202" s="4" t="s">
        <v>156</v>
      </c>
      <c r="B202" s="6"/>
      <c r="E202" s="6"/>
      <c r="J202" s="4"/>
      <c r="K202">
        <v>4</v>
      </c>
      <c r="L202">
        <v>2</v>
      </c>
      <c r="M202" s="5"/>
    </row>
    <row r="203" spans="1:13" ht="25">
      <c r="A203" s="4" t="s">
        <v>157</v>
      </c>
      <c r="B203" s="6"/>
      <c r="E203" s="6"/>
      <c r="J203" s="4"/>
      <c r="K203">
        <v>10</v>
      </c>
      <c r="L203">
        <v>27</v>
      </c>
      <c r="M203" s="5"/>
    </row>
    <row r="204" spans="1:13" ht="25">
      <c r="A204" s="4" t="s">
        <v>158</v>
      </c>
      <c r="B204" s="6"/>
      <c r="E204" s="6"/>
      <c r="J204" s="4"/>
      <c r="K204">
        <v>6</v>
      </c>
      <c r="L204">
        <v>22</v>
      </c>
      <c r="M204" s="5"/>
    </row>
    <row r="205" spans="1:13" ht="25">
      <c r="A205" s="4" t="s">
        <v>159</v>
      </c>
      <c r="B205" s="6"/>
      <c r="E205" s="6"/>
      <c r="J205" s="4"/>
      <c r="K205">
        <v>3</v>
      </c>
      <c r="L205">
        <v>47</v>
      </c>
      <c r="M205" s="5"/>
    </row>
    <row r="206" spans="1:13" ht="25">
      <c r="A206" s="4" t="s">
        <v>48</v>
      </c>
      <c r="B206" s="6"/>
      <c r="E206" s="6"/>
      <c r="J206" s="4"/>
      <c r="K206">
        <v>0</v>
      </c>
      <c r="L206">
        <v>32</v>
      </c>
      <c r="M206" s="5"/>
    </row>
    <row r="207" spans="1:13" ht="25">
      <c r="A207" s="4" t="s">
        <v>18</v>
      </c>
      <c r="B207" s="6"/>
      <c r="E207" s="6"/>
      <c r="J207" s="4"/>
      <c r="K207">
        <v>0</v>
      </c>
      <c r="L207">
        <v>41</v>
      </c>
      <c r="M207" s="5"/>
    </row>
    <row r="208" spans="1:13" ht="25">
      <c r="A208" s="4" t="s">
        <v>13</v>
      </c>
      <c r="B208" s="6"/>
      <c r="E208" s="6"/>
      <c r="J208" s="4"/>
      <c r="K208">
        <v>1</v>
      </c>
      <c r="L208">
        <v>5</v>
      </c>
      <c r="M208" s="5"/>
    </row>
    <row r="209" spans="1:13" ht="25">
      <c r="A209" s="4" t="s">
        <v>160</v>
      </c>
      <c r="B209" s="6"/>
      <c r="E209" s="6"/>
      <c r="J209" s="4"/>
      <c r="K209">
        <v>8</v>
      </c>
      <c r="L209">
        <v>31</v>
      </c>
      <c r="M209" s="5"/>
    </row>
    <row r="210" spans="1:13" ht="25">
      <c r="A210" s="4" t="s">
        <v>161</v>
      </c>
      <c r="B210" s="6"/>
      <c r="E210" s="6"/>
      <c r="J210" s="4"/>
      <c r="K210">
        <v>7</v>
      </c>
      <c r="L210">
        <v>1</v>
      </c>
      <c r="M210" s="5"/>
    </row>
    <row r="211" spans="1:13" ht="25">
      <c r="A211" s="4" t="s">
        <v>73</v>
      </c>
      <c r="B211" s="6"/>
      <c r="E211" s="6"/>
      <c r="J211" s="4"/>
      <c r="K211">
        <v>3</v>
      </c>
      <c r="L211">
        <v>43</v>
      </c>
      <c r="M211" s="5"/>
    </row>
    <row r="212" spans="1:13" ht="25">
      <c r="A212" s="4" t="s">
        <v>162</v>
      </c>
      <c r="B212" s="6"/>
      <c r="E212" s="6"/>
      <c r="J212" s="4"/>
      <c r="K212">
        <v>1</v>
      </c>
      <c r="L212">
        <v>3</v>
      </c>
      <c r="M212" s="5"/>
    </row>
    <row r="213" spans="1:13" ht="25">
      <c r="A213" s="4" t="s">
        <v>163</v>
      </c>
      <c r="B213" s="6"/>
      <c r="E213" s="6"/>
      <c r="J213" s="4"/>
      <c r="K213">
        <v>0</v>
      </c>
      <c r="L213">
        <v>19</v>
      </c>
      <c r="M213" s="5"/>
    </row>
    <row r="214" spans="1:13" ht="25">
      <c r="A214" s="4" t="s">
        <v>164</v>
      </c>
      <c r="B214" s="7"/>
      <c r="E214" s="7"/>
      <c r="J214" s="4"/>
      <c r="K214">
        <v>66</v>
      </c>
      <c r="L214">
        <v>41</v>
      </c>
      <c r="M214" s="5"/>
    </row>
    <row r="215" spans="1:13" ht="25">
      <c r="A215" s="4" t="s">
        <v>165</v>
      </c>
      <c r="B215" s="6"/>
      <c r="E215" s="6"/>
      <c r="J215" s="4"/>
      <c r="K215">
        <v>1</v>
      </c>
      <c r="L215">
        <v>6</v>
      </c>
      <c r="M215" s="5"/>
    </row>
    <row r="216" spans="1:13" ht="25">
      <c r="A216" s="4" t="s">
        <v>166</v>
      </c>
      <c r="B216" s="6"/>
      <c r="E216" s="6"/>
      <c r="J216" s="4"/>
      <c r="K216">
        <v>8</v>
      </c>
      <c r="L216">
        <v>37</v>
      </c>
      <c r="M216" s="5"/>
    </row>
    <row r="217" spans="1:13" ht="25">
      <c r="A217" s="4" t="s">
        <v>157</v>
      </c>
      <c r="B217" s="6"/>
      <c r="E217" s="6"/>
      <c r="J217" s="4"/>
      <c r="K217">
        <v>10</v>
      </c>
      <c r="L217">
        <v>27</v>
      </c>
      <c r="M217" s="5"/>
    </row>
    <row r="218" spans="1:13" ht="25">
      <c r="A218" s="4" t="s">
        <v>167</v>
      </c>
      <c r="B218" s="6"/>
      <c r="E218" s="6"/>
      <c r="J218" s="4"/>
      <c r="K218">
        <v>7</v>
      </c>
      <c r="L218">
        <v>24</v>
      </c>
      <c r="M218" s="5"/>
    </row>
    <row r="219" spans="1:13" ht="25">
      <c r="A219" s="4" t="s">
        <v>168</v>
      </c>
      <c r="B219" s="6"/>
      <c r="E219" s="6"/>
      <c r="J219" s="4"/>
      <c r="K219">
        <v>3</v>
      </c>
      <c r="L219">
        <v>55</v>
      </c>
      <c r="M219" s="5"/>
    </row>
    <row r="220" spans="1:13" ht="25">
      <c r="A220" s="4" t="s">
        <v>169</v>
      </c>
      <c r="B220" s="6"/>
      <c r="E220" s="6"/>
      <c r="J220" s="4"/>
      <c r="K220">
        <v>4</v>
      </c>
      <c r="L220">
        <v>58</v>
      </c>
      <c r="M220" s="5"/>
    </row>
    <row r="221" spans="1:13" ht="25">
      <c r="A221" s="4" t="s">
        <v>147</v>
      </c>
      <c r="B221" s="6"/>
      <c r="E221" s="6"/>
      <c r="J221" s="4"/>
      <c r="K221">
        <v>0</v>
      </c>
      <c r="L221">
        <v>22</v>
      </c>
      <c r="M221" s="5"/>
    </row>
    <row r="222" spans="1:13" ht="25">
      <c r="A222" s="4" t="s">
        <v>170</v>
      </c>
      <c r="B222" s="6"/>
      <c r="E222" s="6"/>
      <c r="J222" s="4"/>
      <c r="K222">
        <v>13</v>
      </c>
      <c r="L222">
        <v>16</v>
      </c>
      <c r="M222" s="5"/>
    </row>
    <row r="223" spans="1:13" ht="25">
      <c r="A223" s="4" t="s">
        <v>73</v>
      </c>
      <c r="B223" s="6"/>
      <c r="E223" s="6"/>
      <c r="J223" s="4"/>
      <c r="K223">
        <v>3</v>
      </c>
      <c r="L223">
        <v>43</v>
      </c>
      <c r="M223" s="5"/>
    </row>
    <row r="224" spans="1:13" ht="25">
      <c r="A224" s="4" t="s">
        <v>165</v>
      </c>
      <c r="B224" s="6"/>
      <c r="E224" s="6"/>
      <c r="J224" s="4"/>
      <c r="K224">
        <v>1</v>
      </c>
      <c r="L224">
        <v>6</v>
      </c>
      <c r="M224" s="5"/>
    </row>
    <row r="225" spans="1:13" ht="25">
      <c r="A225" s="4" t="s">
        <v>12</v>
      </c>
      <c r="B225" s="6"/>
      <c r="E225" s="6"/>
      <c r="J225" s="4"/>
      <c r="K225">
        <v>0</v>
      </c>
      <c r="L225">
        <v>28</v>
      </c>
      <c r="M225" s="5"/>
    </row>
    <row r="226" spans="1:13" ht="25">
      <c r="A226" s="4" t="s">
        <v>87</v>
      </c>
      <c r="B226" s="6"/>
      <c r="E226" s="6"/>
      <c r="J226" s="4"/>
      <c r="K226">
        <v>1</v>
      </c>
      <c r="L226">
        <v>32</v>
      </c>
      <c r="M226" s="5"/>
    </row>
    <row r="227" spans="1:13" ht="25">
      <c r="A227" s="4" t="s">
        <v>17</v>
      </c>
      <c r="B227" s="6"/>
      <c r="E227" s="6"/>
      <c r="J227" s="4"/>
      <c r="K227">
        <v>0</v>
      </c>
      <c r="L227">
        <v>27</v>
      </c>
      <c r="M227" s="5"/>
    </row>
    <row r="228" spans="1:13" ht="25">
      <c r="A228" s="4" t="s">
        <v>171</v>
      </c>
      <c r="B228" s="6"/>
      <c r="E228" s="6"/>
      <c r="J228" s="4"/>
      <c r="K228">
        <v>1</v>
      </c>
      <c r="L228">
        <v>44</v>
      </c>
      <c r="M228" s="5"/>
    </row>
    <row r="229" spans="1:13" ht="25">
      <c r="A229" s="4" t="s">
        <v>172</v>
      </c>
      <c r="B229" s="6"/>
      <c r="E229" s="6"/>
      <c r="J229" s="4"/>
      <c r="K229">
        <v>0</v>
      </c>
      <c r="L229">
        <v>26</v>
      </c>
      <c r="M229" s="5"/>
    </row>
    <row r="230" spans="1:13" ht="25">
      <c r="A230" s="4" t="s">
        <v>79</v>
      </c>
      <c r="B230" s="6"/>
      <c r="E230" s="6"/>
      <c r="J230" s="4"/>
      <c r="K230">
        <v>0</v>
      </c>
      <c r="L230">
        <v>24</v>
      </c>
      <c r="M230" s="5"/>
    </row>
    <row r="231" spans="1:13" ht="25">
      <c r="A231" s="4" t="s">
        <v>143</v>
      </c>
      <c r="B231" s="6"/>
      <c r="E231" s="6"/>
      <c r="J231" s="4"/>
      <c r="K231">
        <v>0</v>
      </c>
      <c r="L231">
        <v>43</v>
      </c>
      <c r="M231" s="5"/>
    </row>
    <row r="232" spans="1:13" ht="25">
      <c r="A232" s="4" t="s">
        <v>165</v>
      </c>
      <c r="B232" s="6"/>
      <c r="E232" s="6"/>
      <c r="J232" s="4"/>
      <c r="K232">
        <v>1</v>
      </c>
      <c r="L232">
        <v>6</v>
      </c>
      <c r="M232" s="5"/>
    </row>
    <row r="233" spans="1:13" ht="25">
      <c r="A233" s="4" t="s">
        <v>119</v>
      </c>
      <c r="B233" s="6"/>
      <c r="E233" s="6"/>
      <c r="J233" s="4"/>
      <c r="K233">
        <v>0</v>
      </c>
      <c r="L233">
        <v>33</v>
      </c>
      <c r="M233" s="5"/>
    </row>
    <row r="234" spans="1:13" ht="25">
      <c r="A234" s="4" t="s">
        <v>12</v>
      </c>
      <c r="B234" s="6"/>
      <c r="E234" s="6"/>
      <c r="J234" s="4"/>
      <c r="K234">
        <v>0</v>
      </c>
      <c r="L234">
        <v>28</v>
      </c>
      <c r="M234" s="5"/>
    </row>
    <row r="235" spans="1:13" ht="25">
      <c r="A235" s="4" t="s">
        <v>173</v>
      </c>
      <c r="B235" s="6"/>
      <c r="E235" s="6"/>
      <c r="J235" s="4"/>
      <c r="K235">
        <v>12</v>
      </c>
      <c r="L235">
        <v>38</v>
      </c>
      <c r="M235" s="5"/>
    </row>
    <row r="236" spans="1:13" ht="25">
      <c r="A236" s="4" t="s">
        <v>174</v>
      </c>
      <c r="B236" s="6"/>
      <c r="E236" s="6"/>
      <c r="J236" s="4"/>
      <c r="K236">
        <v>2</v>
      </c>
      <c r="L236">
        <v>20</v>
      </c>
      <c r="M236" s="5"/>
    </row>
    <row r="237" spans="1:13" ht="25">
      <c r="A237" s="4" t="s">
        <v>175</v>
      </c>
      <c r="B237" s="7"/>
      <c r="E237" s="7"/>
      <c r="J237" s="4"/>
      <c r="K237">
        <v>34</v>
      </c>
      <c r="L237">
        <v>26</v>
      </c>
      <c r="M237" s="5"/>
    </row>
    <row r="238" spans="1:13" ht="25">
      <c r="A238" s="4" t="s">
        <v>176</v>
      </c>
      <c r="B238" s="7"/>
      <c r="E238" s="7"/>
      <c r="J238" s="4"/>
      <c r="K238">
        <v>42</v>
      </c>
      <c r="L238">
        <v>11</v>
      </c>
      <c r="M238" s="5"/>
    </row>
    <row r="239" spans="1:13" ht="25">
      <c r="A239" s="4" t="s">
        <v>177</v>
      </c>
      <c r="B239" s="6"/>
      <c r="E239" s="6"/>
      <c r="J239" s="4"/>
      <c r="K239">
        <v>13</v>
      </c>
      <c r="L239">
        <v>22</v>
      </c>
      <c r="M239" s="5"/>
    </row>
    <row r="240" spans="1:13" ht="25">
      <c r="A240" s="4" t="s">
        <v>3</v>
      </c>
      <c r="B240" s="6"/>
      <c r="E240" s="6"/>
      <c r="J240" s="4"/>
      <c r="K240">
        <v>0</v>
      </c>
      <c r="L240">
        <v>38</v>
      </c>
      <c r="M240" s="5"/>
    </row>
    <row r="241" spans="1:13" ht="25">
      <c r="A241" s="4" t="s">
        <v>178</v>
      </c>
      <c r="B241" s="7"/>
      <c r="E241" s="7"/>
      <c r="J241" s="4"/>
      <c r="K241">
        <v>55</v>
      </c>
      <c r="L241">
        <v>6</v>
      </c>
      <c r="M241" s="5"/>
    </row>
    <row r="242" spans="1:13" ht="25">
      <c r="A242" s="4" t="s">
        <v>179</v>
      </c>
      <c r="B242" s="6"/>
      <c r="E242" s="6"/>
      <c r="J242" s="4"/>
      <c r="K242">
        <v>13</v>
      </c>
      <c r="L242">
        <v>17</v>
      </c>
      <c r="M242" s="5"/>
    </row>
    <row r="243" spans="1:13" ht="25">
      <c r="A243" s="4" t="s">
        <v>180</v>
      </c>
      <c r="B243" s="7"/>
      <c r="E243" s="7"/>
      <c r="J243" s="4"/>
      <c r="K243">
        <v>27</v>
      </c>
      <c r="L243">
        <v>47</v>
      </c>
      <c r="M243" s="5"/>
    </row>
    <row r="244" spans="1:13" ht="25">
      <c r="A244" s="4" t="s">
        <v>181</v>
      </c>
      <c r="B244" s="6"/>
      <c r="E244" s="6"/>
      <c r="J244" s="4"/>
      <c r="K244">
        <v>1</v>
      </c>
      <c r="L244">
        <v>26</v>
      </c>
      <c r="M244" s="5"/>
    </row>
    <row r="245" spans="1:13" ht="25">
      <c r="A245" s="4" t="s">
        <v>182</v>
      </c>
      <c r="B245" s="6"/>
      <c r="E245" s="6"/>
      <c r="J245" s="4"/>
      <c r="K245">
        <v>22</v>
      </c>
      <c r="L245">
        <v>45</v>
      </c>
      <c r="M245" s="5"/>
    </row>
    <row r="246" spans="1:13" ht="25">
      <c r="A246" s="4" t="s">
        <v>183</v>
      </c>
      <c r="B246" s="6"/>
      <c r="E246" s="6"/>
      <c r="J246" s="4"/>
      <c r="K246">
        <v>5</v>
      </c>
      <c r="L246">
        <v>30</v>
      </c>
      <c r="M246" s="5"/>
    </row>
    <row r="247" spans="1:13" ht="25">
      <c r="A247" s="4" t="s">
        <v>122</v>
      </c>
      <c r="B247" s="7"/>
      <c r="E247" s="7"/>
      <c r="J247" s="4"/>
      <c r="K247">
        <v>46</v>
      </c>
      <c r="L247">
        <v>32</v>
      </c>
      <c r="M247" s="5"/>
    </row>
    <row r="248" spans="1:13" ht="25">
      <c r="A248" s="4" t="s">
        <v>184</v>
      </c>
      <c r="B248" s="7"/>
      <c r="E248" s="7"/>
      <c r="J248" s="4"/>
      <c r="K248">
        <v>81</v>
      </c>
      <c r="L248">
        <v>31</v>
      </c>
      <c r="M248" s="5"/>
    </row>
    <row r="249" spans="1:13" ht="25">
      <c r="A249" s="4" t="s">
        <v>114</v>
      </c>
      <c r="B249" s="6"/>
      <c r="E249" s="6"/>
      <c r="J249" s="4"/>
      <c r="K249">
        <v>1</v>
      </c>
      <c r="L249">
        <v>34</v>
      </c>
      <c r="M249" s="5"/>
    </row>
    <row r="250" spans="1:13" ht="25">
      <c r="A250" s="4" t="s">
        <v>185</v>
      </c>
      <c r="B250" s="7"/>
      <c r="E250" s="7"/>
      <c r="J250" s="4"/>
      <c r="K250">
        <v>39</v>
      </c>
      <c r="L250">
        <v>8</v>
      </c>
      <c r="M250" s="5"/>
    </row>
    <row r="251" spans="1:13" ht="25">
      <c r="A251" s="4" t="s">
        <v>17</v>
      </c>
      <c r="B251" s="6"/>
      <c r="E251" s="6"/>
      <c r="J251" s="4"/>
      <c r="K251">
        <v>0</v>
      </c>
      <c r="L251">
        <v>27</v>
      </c>
      <c r="M251" s="5"/>
    </row>
    <row r="252" spans="1:13" ht="25">
      <c r="A252" s="4" t="s">
        <v>186</v>
      </c>
      <c r="B252" s="7"/>
      <c r="E252" s="7"/>
      <c r="J252" s="4"/>
      <c r="K252">
        <v>28</v>
      </c>
      <c r="L252">
        <v>36</v>
      </c>
      <c r="M252" s="5"/>
    </row>
    <row r="253" spans="1:13" ht="25">
      <c r="A253" s="4" t="s">
        <v>187</v>
      </c>
      <c r="B253" s="6"/>
      <c r="E253" s="6"/>
      <c r="J253" s="4"/>
      <c r="K253">
        <v>0</v>
      </c>
      <c r="L253">
        <v>55</v>
      </c>
      <c r="M253" s="5"/>
    </row>
    <row r="254" spans="1:13" ht="25">
      <c r="A254" s="4" t="s">
        <v>188</v>
      </c>
      <c r="B254" s="6"/>
      <c r="E254" s="6"/>
      <c r="J254" s="4"/>
      <c r="K254">
        <v>2</v>
      </c>
      <c r="L254">
        <v>49</v>
      </c>
      <c r="M254" s="5"/>
    </row>
    <row r="255" spans="1:13" ht="25">
      <c r="A255" s="4" t="s">
        <v>189</v>
      </c>
      <c r="B255" s="6"/>
      <c r="E255" s="6"/>
      <c r="J255" s="4"/>
      <c r="K255">
        <v>2</v>
      </c>
      <c r="L255">
        <v>16</v>
      </c>
      <c r="M255" s="5"/>
    </row>
    <row r="256" spans="1:13" ht="25">
      <c r="A256" s="4" t="s">
        <v>143</v>
      </c>
      <c r="B256" s="6"/>
      <c r="E256" s="6"/>
      <c r="J256" s="4"/>
      <c r="K256">
        <v>0</v>
      </c>
      <c r="L256">
        <v>43</v>
      </c>
      <c r="M256" s="5"/>
    </row>
    <row r="257" spans="1:13" ht="25">
      <c r="A257" s="4" t="s">
        <v>190</v>
      </c>
      <c r="B257" s="6"/>
      <c r="E257" s="6"/>
      <c r="J257" s="4"/>
      <c r="K257">
        <v>0</v>
      </c>
      <c r="L257">
        <v>37</v>
      </c>
      <c r="M257" s="5"/>
    </row>
    <row r="258" spans="1:13" ht="25">
      <c r="A258" s="4" t="s">
        <v>123</v>
      </c>
      <c r="B258" s="6"/>
      <c r="E258" s="6"/>
      <c r="J258" s="4"/>
      <c r="K258">
        <v>0</v>
      </c>
      <c r="L258">
        <v>31</v>
      </c>
      <c r="M258" s="5"/>
    </row>
    <row r="259" spans="1:13" ht="25">
      <c r="A259" s="4" t="s">
        <v>191</v>
      </c>
      <c r="B259" s="6"/>
      <c r="E259" s="6"/>
      <c r="J259" s="4"/>
      <c r="K259">
        <v>3</v>
      </c>
      <c r="L259">
        <v>41</v>
      </c>
      <c r="M259" s="5"/>
    </row>
    <row r="260" spans="1:13" ht="25">
      <c r="A260" s="4" t="s">
        <v>7</v>
      </c>
      <c r="B260" s="6"/>
      <c r="E260" s="6"/>
      <c r="J260" s="4"/>
      <c r="K260">
        <v>0</v>
      </c>
      <c r="L260">
        <v>14</v>
      </c>
      <c r="M260" s="5"/>
    </row>
    <row r="261" spans="1:13" ht="25">
      <c r="A261" s="4" t="s">
        <v>11</v>
      </c>
      <c r="B261" s="6"/>
      <c r="E261" s="6"/>
      <c r="J261" s="4"/>
      <c r="K261">
        <v>1</v>
      </c>
      <c r="L261">
        <v>17</v>
      </c>
      <c r="M261" s="5"/>
    </row>
    <row r="262" spans="1:13" ht="25">
      <c r="A262" s="4" t="s">
        <v>34</v>
      </c>
      <c r="B262" s="6"/>
      <c r="E262" s="6"/>
      <c r="J262" s="4"/>
      <c r="K262">
        <v>0</v>
      </c>
      <c r="L262">
        <v>34</v>
      </c>
      <c r="M262" s="5"/>
    </row>
    <row r="263" spans="1:13" ht="25">
      <c r="A263" s="4" t="s">
        <v>28</v>
      </c>
      <c r="B263" s="6"/>
      <c r="E263" s="6"/>
      <c r="J263" s="4"/>
      <c r="K263">
        <v>0</v>
      </c>
      <c r="L263">
        <v>30</v>
      </c>
      <c r="M263" s="5"/>
    </row>
    <row r="264" spans="1:13" ht="25">
      <c r="A264" s="4" t="s">
        <v>123</v>
      </c>
      <c r="B264" s="6"/>
      <c r="E264" s="6"/>
      <c r="J264" s="4"/>
      <c r="K264">
        <v>0</v>
      </c>
      <c r="L264">
        <v>31</v>
      </c>
      <c r="M264" s="5"/>
    </row>
    <row r="265" spans="1:13" ht="25">
      <c r="A265" s="4" t="s">
        <v>120</v>
      </c>
      <c r="B265" s="6"/>
      <c r="E265" s="6"/>
      <c r="J265" s="4"/>
      <c r="K265">
        <v>0</v>
      </c>
      <c r="L265">
        <v>20</v>
      </c>
      <c r="M265" s="5"/>
    </row>
    <row r="266" spans="1:13" ht="25">
      <c r="A266" s="4" t="s">
        <v>192</v>
      </c>
      <c r="B266" s="7"/>
      <c r="E266" s="7"/>
      <c r="J266" s="4"/>
      <c r="K266">
        <v>78</v>
      </c>
      <c r="L266">
        <v>51</v>
      </c>
      <c r="M266" s="5"/>
    </row>
    <row r="267" spans="1:13" ht="25">
      <c r="A267" s="4" t="s">
        <v>193</v>
      </c>
      <c r="B267" s="6"/>
      <c r="E267" s="6"/>
      <c r="J267" s="4"/>
      <c r="K267">
        <v>13</v>
      </c>
      <c r="L267">
        <v>37</v>
      </c>
      <c r="M267" s="5"/>
    </row>
    <row r="268" spans="1:13" ht="25">
      <c r="A268" s="4" t="s">
        <v>194</v>
      </c>
      <c r="B268" s="7"/>
      <c r="E268" s="7"/>
      <c r="J268" s="4"/>
      <c r="K268">
        <v>31</v>
      </c>
      <c r="L268">
        <v>3</v>
      </c>
      <c r="M268" s="5"/>
    </row>
    <row r="269" spans="1:13" ht="25">
      <c r="A269" s="4" t="s">
        <v>4</v>
      </c>
      <c r="B269" s="6"/>
      <c r="E269" s="6"/>
      <c r="J269" s="4"/>
      <c r="K269">
        <v>0</v>
      </c>
      <c r="L269">
        <v>45</v>
      </c>
      <c r="M269" s="5"/>
    </row>
    <row r="270" spans="1:13" ht="25">
      <c r="A270" s="4" t="s">
        <v>195</v>
      </c>
      <c r="B270" s="7"/>
      <c r="E270" s="7"/>
      <c r="J270" s="4"/>
      <c r="K270">
        <v>56</v>
      </c>
      <c r="L270">
        <v>2</v>
      </c>
      <c r="M270" s="5"/>
    </row>
    <row r="271" spans="1:13" ht="25">
      <c r="A271" s="4" t="s">
        <v>113</v>
      </c>
      <c r="B271" s="6"/>
      <c r="E271" s="6"/>
      <c r="J271" s="4"/>
      <c r="K271">
        <v>0</v>
      </c>
      <c r="L271">
        <v>52</v>
      </c>
      <c r="M271" s="5"/>
    </row>
    <row r="272" spans="1:13" ht="25">
      <c r="A272" s="4" t="s">
        <v>31</v>
      </c>
      <c r="B272" s="6"/>
      <c r="E272" s="6"/>
      <c r="J272" s="4"/>
      <c r="K272">
        <v>0</v>
      </c>
      <c r="L272">
        <v>25</v>
      </c>
      <c r="M272" s="5"/>
    </row>
    <row r="273" spans="1:13" ht="25">
      <c r="A273" s="4" t="s">
        <v>196</v>
      </c>
      <c r="B273" s="6"/>
      <c r="E273" s="6"/>
      <c r="J273" s="4"/>
      <c r="K273">
        <v>19</v>
      </c>
      <c r="L273">
        <v>31</v>
      </c>
      <c r="M273" s="5"/>
    </row>
    <row r="274" spans="1:13" ht="25">
      <c r="A274" s="4" t="s">
        <v>197</v>
      </c>
      <c r="B274" s="6"/>
      <c r="E274" s="6"/>
      <c r="J274" s="4"/>
      <c r="K274">
        <v>7</v>
      </c>
      <c r="L274">
        <v>38</v>
      </c>
      <c r="M274" s="5"/>
    </row>
    <row r="275" spans="1:13" ht="25">
      <c r="A275" s="4" t="s">
        <v>163</v>
      </c>
      <c r="B275" s="6"/>
      <c r="E275" s="6"/>
      <c r="J275" s="4"/>
      <c r="K275">
        <v>0</v>
      </c>
      <c r="L275">
        <v>19</v>
      </c>
      <c r="M275" s="5"/>
    </row>
    <row r="276" spans="1:13" ht="25">
      <c r="A276" s="4" t="s">
        <v>198</v>
      </c>
      <c r="B276" s="6"/>
      <c r="E276" s="6"/>
      <c r="J276" s="4"/>
      <c r="K276">
        <v>11</v>
      </c>
      <c r="L276">
        <v>55</v>
      </c>
      <c r="M276" s="5"/>
    </row>
    <row r="277" spans="1:13" ht="25">
      <c r="A277" s="4" t="s">
        <v>199</v>
      </c>
      <c r="B277" s="6"/>
      <c r="E277" s="6"/>
      <c r="J277" s="4"/>
      <c r="K277">
        <v>8</v>
      </c>
      <c r="L277">
        <v>54</v>
      </c>
      <c r="M277" s="5"/>
    </row>
    <row r="278" spans="1:13" ht="25">
      <c r="A278" s="4" t="s">
        <v>18</v>
      </c>
      <c r="B278" s="6"/>
      <c r="E278" s="6"/>
      <c r="J278" s="4"/>
      <c r="K278">
        <v>0</v>
      </c>
      <c r="L278">
        <v>41</v>
      </c>
      <c r="M278" s="5"/>
    </row>
    <row r="279" spans="1:13" ht="25">
      <c r="A279" s="4" t="s">
        <v>200</v>
      </c>
      <c r="B279" s="7"/>
      <c r="E279" s="7"/>
      <c r="J279" s="4"/>
      <c r="K279">
        <v>32</v>
      </c>
      <c r="L279">
        <v>9</v>
      </c>
      <c r="M279" s="5"/>
    </row>
    <row r="280" spans="1:13" ht="25">
      <c r="A280" s="4" t="s">
        <v>115</v>
      </c>
      <c r="B280" s="6"/>
      <c r="E280" s="6"/>
      <c r="J280" s="4"/>
      <c r="K280">
        <v>0</v>
      </c>
      <c r="L280">
        <v>42</v>
      </c>
      <c r="M280" s="5"/>
    </row>
    <row r="281" spans="1:13" ht="25">
      <c r="A281" s="4" t="s">
        <v>201</v>
      </c>
      <c r="B281" s="6"/>
      <c r="E281" s="6"/>
      <c r="J281" s="4"/>
      <c r="K281">
        <v>18</v>
      </c>
      <c r="L281">
        <v>32</v>
      </c>
      <c r="M281" s="5"/>
    </row>
    <row r="282" spans="1:13" ht="25">
      <c r="A282" s="4" t="s">
        <v>97</v>
      </c>
      <c r="B282" s="6"/>
      <c r="E282" s="6"/>
      <c r="J282" s="4"/>
      <c r="K282">
        <v>0</v>
      </c>
      <c r="L282">
        <v>40</v>
      </c>
      <c r="M282" s="5"/>
    </row>
    <row r="283" spans="1:13" ht="25">
      <c r="A283" s="4" t="s">
        <v>202</v>
      </c>
      <c r="B283" s="6"/>
      <c r="E283" s="6"/>
      <c r="J283" s="4"/>
      <c r="K283">
        <v>1</v>
      </c>
      <c r="L283">
        <v>16</v>
      </c>
      <c r="M283" s="5"/>
    </row>
    <row r="284" spans="1:13" ht="25">
      <c r="A284" s="4" t="s">
        <v>203</v>
      </c>
      <c r="B284" s="7"/>
      <c r="E284" s="7"/>
      <c r="J284" s="4"/>
      <c r="K284">
        <v>50</v>
      </c>
      <c r="L284">
        <v>42</v>
      </c>
      <c r="M284" s="5"/>
    </row>
    <row r="285" spans="1:13" ht="25">
      <c r="A285" s="4" t="s">
        <v>43</v>
      </c>
      <c r="B285" s="6"/>
      <c r="E285" s="6"/>
      <c r="J285" s="4"/>
      <c r="K285">
        <v>0</v>
      </c>
      <c r="L285">
        <v>23</v>
      </c>
      <c r="M285" s="5"/>
    </row>
    <row r="286" spans="1:13" ht="25">
      <c r="A286" s="4" t="s">
        <v>48</v>
      </c>
      <c r="B286" s="6"/>
      <c r="E286" s="6"/>
      <c r="J286" s="4"/>
      <c r="K286">
        <v>0</v>
      </c>
      <c r="L286">
        <v>32</v>
      </c>
      <c r="M286" s="5"/>
    </row>
    <row r="287" spans="1:13" ht="25">
      <c r="A287" s="4" t="s">
        <v>3</v>
      </c>
      <c r="B287" s="6"/>
      <c r="E287" s="6"/>
      <c r="J287" s="4"/>
      <c r="K287">
        <v>0</v>
      </c>
      <c r="L287">
        <v>38</v>
      </c>
      <c r="M287" s="5"/>
    </row>
    <row r="288" spans="1:13" ht="25">
      <c r="A288" s="4" t="s">
        <v>144</v>
      </c>
      <c r="B288" s="6"/>
      <c r="E288" s="6"/>
      <c r="J288" s="4"/>
      <c r="K288">
        <v>0</v>
      </c>
      <c r="L288">
        <v>39</v>
      </c>
      <c r="M288" s="5"/>
    </row>
    <row r="289" spans="1:13" ht="25">
      <c r="A289" s="4" t="s">
        <v>119</v>
      </c>
      <c r="B289" s="6"/>
      <c r="E289" s="6"/>
      <c r="J289" s="4"/>
      <c r="K289">
        <v>0</v>
      </c>
      <c r="L289">
        <v>33</v>
      </c>
      <c r="M289" s="5"/>
    </row>
    <row r="290" spans="1:13" ht="25">
      <c r="A290" s="4" t="s">
        <v>13</v>
      </c>
      <c r="B290" s="6"/>
      <c r="E290" s="6"/>
      <c r="J290" s="4"/>
      <c r="K290">
        <v>1</v>
      </c>
      <c r="L290">
        <v>5</v>
      </c>
      <c r="M290" s="5"/>
    </row>
    <row r="291" spans="1:13" ht="25">
      <c r="A291" s="4" t="s">
        <v>204</v>
      </c>
      <c r="B291" s="6"/>
      <c r="E291" s="6"/>
      <c r="J291" s="4"/>
      <c r="K291">
        <v>23</v>
      </c>
      <c r="L291">
        <v>57</v>
      </c>
      <c r="M291" s="5"/>
    </row>
    <row r="292" spans="1:13" ht="25">
      <c r="A292" s="4" t="s">
        <v>123</v>
      </c>
      <c r="B292" s="6"/>
      <c r="E292" s="6"/>
      <c r="J292" s="4"/>
      <c r="K292">
        <v>0</v>
      </c>
      <c r="L292">
        <v>31</v>
      </c>
      <c r="M292" s="5"/>
    </row>
    <row r="293" spans="1:13" ht="25">
      <c r="A293" s="4" t="s">
        <v>205</v>
      </c>
      <c r="B293" s="7"/>
      <c r="E293" s="7"/>
      <c r="J293" s="4"/>
      <c r="K293">
        <v>35</v>
      </c>
      <c r="L293">
        <v>17</v>
      </c>
      <c r="M293" s="5"/>
    </row>
    <row r="294" spans="1:13" ht="25">
      <c r="A294" s="4" t="s">
        <v>17</v>
      </c>
      <c r="B294" s="6"/>
      <c r="E294" s="6"/>
      <c r="J294" s="4"/>
      <c r="K294">
        <v>0</v>
      </c>
      <c r="L294">
        <v>27</v>
      </c>
      <c r="M294" s="5"/>
    </row>
    <row r="295" spans="1:13" ht="25">
      <c r="A295" s="4" t="s">
        <v>206</v>
      </c>
      <c r="B295" s="6"/>
      <c r="E295" s="6"/>
      <c r="J295" s="4"/>
      <c r="K295">
        <v>12</v>
      </c>
      <c r="L295">
        <v>35</v>
      </c>
      <c r="M295" s="5"/>
    </row>
    <row r="296" spans="1:13" ht="25">
      <c r="A296" s="4" t="s">
        <v>207</v>
      </c>
      <c r="B296" s="7"/>
      <c r="E296" s="7"/>
      <c r="J296" s="4"/>
      <c r="K296">
        <v>24</v>
      </c>
      <c r="L296">
        <v>1</v>
      </c>
      <c r="M296" s="5"/>
    </row>
    <row r="297" spans="1:13" ht="25">
      <c r="A297" s="4" t="s">
        <v>208</v>
      </c>
      <c r="B297" s="6"/>
      <c r="E297" s="6"/>
      <c r="J297" s="4"/>
      <c r="K297">
        <v>1</v>
      </c>
      <c r="L297">
        <v>22</v>
      </c>
      <c r="M297" s="5"/>
    </row>
    <row r="298" spans="1:13" ht="25">
      <c r="A298" s="4" t="s">
        <v>79</v>
      </c>
      <c r="B298" s="6"/>
      <c r="E298" s="6"/>
      <c r="J298" s="4"/>
      <c r="K298">
        <v>0</v>
      </c>
      <c r="L298">
        <v>24</v>
      </c>
      <c r="M298" s="5"/>
    </row>
    <row r="299" spans="1:13" ht="25">
      <c r="A299" s="4" t="s">
        <v>209</v>
      </c>
      <c r="B299" s="6"/>
      <c r="E299" s="6"/>
      <c r="J299" s="4"/>
      <c r="K299">
        <v>1</v>
      </c>
      <c r="L299">
        <v>48</v>
      </c>
      <c r="M299" s="5"/>
    </row>
    <row r="300" spans="1:13" ht="25">
      <c r="A300" s="4" t="s">
        <v>210</v>
      </c>
      <c r="B300" s="6"/>
      <c r="E300" s="6"/>
      <c r="J300" s="4"/>
      <c r="K300">
        <v>2</v>
      </c>
      <c r="L300">
        <v>17</v>
      </c>
      <c r="M300" s="5"/>
    </row>
    <row r="301" spans="1:13" ht="25">
      <c r="A301" s="4" t="s">
        <v>211</v>
      </c>
      <c r="B301" s="7"/>
      <c r="E301" s="7"/>
      <c r="J301" s="4"/>
      <c r="K301">
        <v>31</v>
      </c>
      <c r="L301">
        <v>42</v>
      </c>
      <c r="M301" s="5"/>
    </row>
    <row r="302" spans="1:13" ht="25">
      <c r="A302" s="4" t="s">
        <v>137</v>
      </c>
      <c r="B302" s="6"/>
      <c r="E302" s="6"/>
      <c r="J302" s="4"/>
      <c r="K302">
        <v>0</v>
      </c>
      <c r="L302">
        <v>56</v>
      </c>
      <c r="M302" s="5"/>
    </row>
    <row r="303" spans="1:13" ht="25">
      <c r="A303" s="4" t="s">
        <v>212</v>
      </c>
      <c r="B303" s="6"/>
      <c r="E303" s="6"/>
      <c r="J303" s="4"/>
      <c r="K303">
        <v>3</v>
      </c>
      <c r="L303">
        <v>29</v>
      </c>
      <c r="M303" s="5"/>
    </row>
    <row r="304" spans="1:13" ht="25">
      <c r="A304" s="4" t="s">
        <v>16</v>
      </c>
      <c r="B304" s="6"/>
      <c r="E304" s="6"/>
      <c r="J304" s="4"/>
      <c r="K304">
        <v>1</v>
      </c>
      <c r="L304">
        <v>21</v>
      </c>
      <c r="M304" s="5"/>
    </row>
    <row r="305" spans="1:13" ht="25">
      <c r="A305" s="4" t="s">
        <v>213</v>
      </c>
      <c r="B305" s="6"/>
      <c r="E305" s="6"/>
      <c r="J305" s="4"/>
      <c r="K305">
        <v>6</v>
      </c>
      <c r="L305">
        <v>11</v>
      </c>
      <c r="M305" s="5"/>
    </row>
    <row r="306" spans="1:13" ht="25">
      <c r="A306" s="4" t="s">
        <v>214</v>
      </c>
      <c r="B306" s="6"/>
      <c r="E306" s="6"/>
      <c r="J306" s="4"/>
      <c r="K306">
        <v>0</v>
      </c>
      <c r="L306">
        <v>57</v>
      </c>
      <c r="M306" s="5"/>
    </row>
    <row r="307" spans="1:13" ht="25">
      <c r="A307" s="4" t="s">
        <v>55</v>
      </c>
      <c r="B307" s="6"/>
      <c r="E307" s="6"/>
      <c r="J307" s="4"/>
      <c r="K307">
        <v>0</v>
      </c>
      <c r="L307">
        <v>50</v>
      </c>
      <c r="M307" s="5"/>
    </row>
    <row r="308" spans="1:13" ht="25">
      <c r="A308" s="4" t="s">
        <v>215</v>
      </c>
      <c r="B308" s="6"/>
      <c r="E308" s="6"/>
      <c r="J308" s="4"/>
      <c r="K308">
        <v>4</v>
      </c>
      <c r="L308">
        <v>1</v>
      </c>
      <c r="M308" s="5"/>
    </row>
    <row r="309" spans="1:13" ht="25">
      <c r="A309" s="4" t="s">
        <v>216</v>
      </c>
      <c r="B309" s="6"/>
      <c r="E309" s="6"/>
      <c r="J309" s="4"/>
      <c r="K309">
        <v>8</v>
      </c>
      <c r="L309">
        <v>22</v>
      </c>
      <c r="M309" s="5"/>
    </row>
    <row r="310" spans="1:13" ht="25">
      <c r="A310" s="4" t="s">
        <v>217</v>
      </c>
      <c r="B310" s="7"/>
      <c r="E310" s="7"/>
      <c r="J310" s="4"/>
      <c r="K310">
        <v>78</v>
      </c>
      <c r="L310">
        <v>53</v>
      </c>
      <c r="M310" s="5"/>
    </row>
    <row r="311" spans="1:13" ht="25">
      <c r="A311" s="4" t="s">
        <v>12</v>
      </c>
      <c r="B311" s="6"/>
      <c r="E311" s="6"/>
      <c r="J311" s="4"/>
      <c r="K311">
        <v>0</v>
      </c>
      <c r="L311">
        <v>28</v>
      </c>
      <c r="M311" s="5"/>
    </row>
    <row r="312" spans="1:13" ht="25">
      <c r="A312" s="4" t="s">
        <v>218</v>
      </c>
      <c r="B312" s="7"/>
      <c r="E312" s="7"/>
      <c r="J312" s="4"/>
      <c r="K312">
        <v>31</v>
      </c>
      <c r="L312">
        <v>40</v>
      </c>
      <c r="M312" s="5"/>
    </row>
    <row r="313" spans="1:13" ht="25">
      <c r="A313" s="4" t="s">
        <v>137</v>
      </c>
      <c r="B313" s="6"/>
      <c r="E313" s="6"/>
      <c r="J313" s="4"/>
      <c r="K313">
        <v>0</v>
      </c>
      <c r="L313">
        <v>56</v>
      </c>
      <c r="M313" s="5"/>
    </row>
    <row r="314" spans="1:13" ht="25">
      <c r="A314" s="4" t="s">
        <v>219</v>
      </c>
      <c r="B314" s="6"/>
      <c r="E314" s="6"/>
      <c r="J314" s="4"/>
      <c r="K314">
        <v>8</v>
      </c>
      <c r="L314">
        <v>17</v>
      </c>
      <c r="M314" s="5"/>
    </row>
    <row r="315" spans="1:13" ht="25">
      <c r="A315" s="4" t="s">
        <v>220</v>
      </c>
      <c r="B315" s="6"/>
      <c r="E315" s="6"/>
      <c r="J315" s="4"/>
      <c r="K315">
        <v>23</v>
      </c>
      <c r="L315">
        <v>59</v>
      </c>
      <c r="M315" s="5"/>
    </row>
    <row r="316" spans="1:13" ht="25">
      <c r="A316" s="4" t="s">
        <v>114</v>
      </c>
      <c r="B316" s="6"/>
      <c r="E316" s="6"/>
      <c r="J316" s="4"/>
      <c r="K316">
        <v>1</v>
      </c>
      <c r="L316">
        <v>34</v>
      </c>
      <c r="M316" s="5"/>
    </row>
    <row r="317" spans="1:13" ht="25">
      <c r="A317" s="4" t="s">
        <v>221</v>
      </c>
      <c r="B317" s="6"/>
      <c r="E317" s="6"/>
      <c r="J317" s="4"/>
      <c r="K317">
        <v>12</v>
      </c>
      <c r="L317">
        <v>36</v>
      </c>
      <c r="M317" s="5"/>
    </row>
    <row r="318" spans="1:13" ht="25">
      <c r="A318" s="4" t="s">
        <v>222</v>
      </c>
      <c r="B318" s="7"/>
      <c r="E318" s="7"/>
      <c r="J318" s="4"/>
      <c r="K318">
        <v>61</v>
      </c>
      <c r="L318">
        <v>52</v>
      </c>
      <c r="M318" s="5"/>
    </row>
    <row r="319" spans="1:13" ht="25">
      <c r="A319" s="4" t="s">
        <v>223</v>
      </c>
      <c r="B319" s="6"/>
      <c r="E319" s="6"/>
      <c r="J319" s="4"/>
      <c r="K319">
        <v>0</v>
      </c>
      <c r="L319">
        <v>17</v>
      </c>
      <c r="M319" s="5"/>
    </row>
    <row r="320" spans="1:13" ht="25">
      <c r="A320" s="4" t="s">
        <v>13</v>
      </c>
      <c r="B320" s="6"/>
      <c r="E320" s="6"/>
      <c r="J320" s="4"/>
      <c r="K320">
        <v>1</v>
      </c>
      <c r="L320">
        <v>5</v>
      </c>
      <c r="M320" s="5"/>
    </row>
    <row r="321" spans="1:13" ht="25">
      <c r="A321" s="4" t="s">
        <v>224</v>
      </c>
      <c r="B321" s="6"/>
      <c r="E321" s="6"/>
      <c r="J321" s="4"/>
      <c r="K321">
        <v>0</v>
      </c>
      <c r="L321">
        <v>12</v>
      </c>
      <c r="M321" s="5"/>
    </row>
    <row r="322" spans="1:13" ht="25">
      <c r="A322" s="4" t="s">
        <v>225</v>
      </c>
      <c r="B322" s="7"/>
      <c r="E322" s="7"/>
      <c r="J322" s="4"/>
      <c r="K322">
        <v>53</v>
      </c>
      <c r="L322">
        <v>17</v>
      </c>
      <c r="M322" s="5"/>
    </row>
    <row r="323" spans="1:13" ht="25">
      <c r="A323" s="4" t="s">
        <v>226</v>
      </c>
      <c r="B323" s="6"/>
      <c r="E323" s="6"/>
      <c r="J323" s="4"/>
      <c r="K323">
        <v>2</v>
      </c>
      <c r="L323">
        <v>52</v>
      </c>
      <c r="M323" s="5"/>
    </row>
    <row r="324" spans="1:13" ht="25">
      <c r="A324" s="4" t="s">
        <v>227</v>
      </c>
      <c r="B324" s="6"/>
      <c r="E324" s="6"/>
      <c r="J324" s="4"/>
      <c r="K324">
        <v>20</v>
      </c>
      <c r="L324">
        <v>38</v>
      </c>
      <c r="M324" s="5"/>
    </row>
    <row r="325" spans="1:13" ht="25">
      <c r="A325" s="4" t="s">
        <v>228</v>
      </c>
      <c r="B325" s="7"/>
      <c r="E325" s="7"/>
      <c r="J325" s="4"/>
      <c r="K325">
        <v>34</v>
      </c>
      <c r="L325">
        <v>27</v>
      </c>
      <c r="M325" s="5"/>
    </row>
    <row r="326" spans="1:13" ht="25">
      <c r="A326" s="4" t="s">
        <v>124</v>
      </c>
      <c r="B326" s="7"/>
      <c r="E326" s="7"/>
      <c r="J326" s="4"/>
      <c r="K326">
        <v>29</v>
      </c>
      <c r="L326">
        <v>39</v>
      </c>
      <c r="M326" s="5"/>
    </row>
    <row r="327" spans="1:13" ht="25">
      <c r="A327" s="4" t="s">
        <v>229</v>
      </c>
      <c r="B327" s="6"/>
      <c r="E327" s="6"/>
      <c r="J327" s="4"/>
      <c r="K327">
        <v>6</v>
      </c>
      <c r="L327">
        <v>17</v>
      </c>
      <c r="M327" s="5"/>
    </row>
    <row r="328" spans="1:13" ht="25">
      <c r="A328" s="4" t="s">
        <v>230</v>
      </c>
      <c r="B328" s="6"/>
      <c r="E328" s="6"/>
      <c r="J328" s="4"/>
      <c r="K328">
        <v>23</v>
      </c>
      <c r="L328">
        <v>12</v>
      </c>
      <c r="M328" s="5"/>
    </row>
    <row r="329" spans="1:13" ht="25">
      <c r="A329" s="4" t="s">
        <v>10</v>
      </c>
      <c r="B329" s="6"/>
      <c r="E329" s="6"/>
      <c r="J329" s="4"/>
      <c r="K329">
        <v>0</v>
      </c>
      <c r="L329">
        <v>48</v>
      </c>
      <c r="M329" s="5"/>
    </row>
    <row r="330" spans="1:13" ht="25">
      <c r="A330" s="4" t="s">
        <v>231</v>
      </c>
      <c r="B330" s="6"/>
      <c r="E330" s="6"/>
      <c r="J330" s="4"/>
      <c r="K330">
        <v>2</v>
      </c>
      <c r="L330">
        <v>3</v>
      </c>
      <c r="M330" s="5"/>
    </row>
    <row r="331" spans="1:13" ht="25">
      <c r="A331" s="4" t="s">
        <v>232</v>
      </c>
      <c r="B331" s="6"/>
      <c r="E331" s="6"/>
      <c r="J331" s="4"/>
      <c r="K331">
        <v>1</v>
      </c>
      <c r="L331">
        <v>53</v>
      </c>
      <c r="M331" s="5"/>
    </row>
    <row r="332" spans="1:13" ht="25">
      <c r="A332" s="4" t="s">
        <v>233</v>
      </c>
      <c r="B332" s="7"/>
      <c r="E332" s="7"/>
      <c r="J332" s="4"/>
      <c r="K332">
        <v>31</v>
      </c>
      <c r="L332">
        <v>14</v>
      </c>
      <c r="M332" s="5"/>
    </row>
    <row r="333" spans="1:13" ht="25">
      <c r="A333" s="4" t="s">
        <v>234</v>
      </c>
      <c r="B333" s="6"/>
      <c r="E333" s="6"/>
      <c r="J333" s="4"/>
      <c r="K333">
        <v>18</v>
      </c>
      <c r="L333">
        <v>37</v>
      </c>
      <c r="M333" s="5"/>
    </row>
    <row r="334" spans="1:13" ht="25">
      <c r="A334" s="4" t="s">
        <v>235</v>
      </c>
      <c r="B334" s="6"/>
      <c r="E334" s="6"/>
      <c r="J334" s="4"/>
      <c r="K334">
        <v>9</v>
      </c>
      <c r="L334">
        <v>32</v>
      </c>
      <c r="M334" s="5"/>
    </row>
    <row r="335" spans="1:13" ht="25">
      <c r="A335" s="4" t="s">
        <v>236</v>
      </c>
      <c r="B335" s="7"/>
      <c r="E335" s="7"/>
      <c r="J335" s="4"/>
      <c r="K335">
        <v>34</v>
      </c>
      <c r="L335">
        <v>12</v>
      </c>
      <c r="M335" s="5"/>
    </row>
    <row r="336" spans="1:13" ht="25">
      <c r="A336" s="4" t="s">
        <v>237</v>
      </c>
      <c r="B336" s="6"/>
      <c r="E336" s="6"/>
      <c r="J336" s="4"/>
      <c r="K336">
        <v>9</v>
      </c>
      <c r="L336">
        <v>21</v>
      </c>
      <c r="M336" s="5"/>
    </row>
    <row r="337" spans="1:13" ht="25">
      <c r="A337" s="4" t="s">
        <v>238</v>
      </c>
      <c r="B337" s="6"/>
      <c r="E337" s="6"/>
      <c r="J337" s="4"/>
      <c r="K337">
        <v>6</v>
      </c>
      <c r="L337">
        <v>18</v>
      </c>
      <c r="M337" s="5"/>
    </row>
    <row r="338" spans="1:13" ht="25">
      <c r="A338" s="4" t="s">
        <v>239</v>
      </c>
      <c r="B338" s="6"/>
      <c r="E338" s="6"/>
      <c r="J338" s="4"/>
      <c r="K338">
        <v>14</v>
      </c>
      <c r="L338">
        <v>31</v>
      </c>
      <c r="M338" s="5"/>
    </row>
    <row r="339" spans="1:13" ht="25">
      <c r="A339" s="4" t="s">
        <v>240</v>
      </c>
      <c r="B339" s="6"/>
      <c r="E339" s="6"/>
      <c r="J339" s="4"/>
      <c r="K339">
        <v>1</v>
      </c>
      <c r="L339">
        <v>36</v>
      </c>
      <c r="M339" s="5"/>
    </row>
    <row r="340" spans="1:13" ht="25">
      <c r="A340" s="4" t="s">
        <v>241</v>
      </c>
      <c r="B340" s="6"/>
      <c r="E340" s="6"/>
      <c r="J340" s="4"/>
      <c r="K340">
        <v>14</v>
      </c>
      <c r="L340">
        <v>30</v>
      </c>
      <c r="M340" s="5"/>
    </row>
    <row r="341" spans="1:13" ht="25">
      <c r="A341" s="4" t="s">
        <v>45</v>
      </c>
      <c r="B341" s="6"/>
      <c r="E341" s="6"/>
      <c r="J341" s="4"/>
      <c r="K341">
        <v>1</v>
      </c>
      <c r="L341">
        <v>49</v>
      </c>
      <c r="M341" s="5"/>
    </row>
    <row r="342" spans="1:13" ht="25">
      <c r="A342" s="4" t="s">
        <v>34</v>
      </c>
      <c r="B342" s="6"/>
      <c r="E342" s="6"/>
      <c r="J342" s="4"/>
      <c r="K342">
        <v>0</v>
      </c>
      <c r="L342">
        <v>34</v>
      </c>
      <c r="M342" s="5"/>
    </row>
    <row r="343" spans="1:13" ht="25">
      <c r="A343" s="4" t="s">
        <v>242</v>
      </c>
      <c r="B343" s="7"/>
      <c r="E343" s="7"/>
      <c r="J343" s="4"/>
      <c r="K343">
        <v>80</v>
      </c>
      <c r="L343">
        <v>12</v>
      </c>
      <c r="M343" s="5"/>
    </row>
    <row r="344" spans="1:13" ht="25">
      <c r="A344" s="4" t="s">
        <v>25</v>
      </c>
      <c r="B344" s="6"/>
      <c r="E344" s="6"/>
      <c r="J344" s="4"/>
      <c r="K344">
        <v>0</v>
      </c>
      <c r="L344">
        <v>21</v>
      </c>
      <c r="M344" s="5"/>
    </row>
    <row r="345" spans="1:13" ht="25">
      <c r="A345" s="4" t="s">
        <v>243</v>
      </c>
      <c r="B345" s="6"/>
      <c r="E345" s="6"/>
      <c r="J345" s="4"/>
      <c r="K345">
        <v>0</v>
      </c>
      <c r="L345">
        <v>36</v>
      </c>
      <c r="M345" s="5"/>
    </row>
    <row r="346" spans="1:13" ht="25">
      <c r="A346" s="4" t="s">
        <v>128</v>
      </c>
      <c r="B346" s="6"/>
      <c r="E346" s="6"/>
      <c r="J346" s="4"/>
      <c r="K346">
        <v>0</v>
      </c>
      <c r="L346">
        <v>49</v>
      </c>
      <c r="M346" s="5"/>
    </row>
    <row r="347" spans="1:13" ht="25">
      <c r="A347" s="4" t="s">
        <v>244</v>
      </c>
      <c r="B347" s="7"/>
      <c r="E347" s="7"/>
      <c r="J347" s="4"/>
      <c r="K347">
        <v>105</v>
      </c>
      <c r="L347">
        <v>3</v>
      </c>
      <c r="M347" s="5"/>
    </row>
    <row r="348" spans="1:13" ht="25">
      <c r="A348" s="4" t="s">
        <v>245</v>
      </c>
      <c r="B348" s="6"/>
      <c r="E348" s="6"/>
      <c r="J348" s="4"/>
      <c r="K348">
        <v>14</v>
      </c>
      <c r="L348">
        <v>3</v>
      </c>
      <c r="M348" s="5"/>
    </row>
    <row r="349" spans="1:13" ht="25">
      <c r="A349" s="4" t="s">
        <v>24</v>
      </c>
      <c r="B349" s="6"/>
      <c r="E349" s="6"/>
      <c r="J349" s="4"/>
      <c r="K349">
        <v>16</v>
      </c>
      <c r="L349">
        <v>15</v>
      </c>
      <c r="M349" s="5"/>
    </row>
    <row r="350" spans="1:13" ht="25">
      <c r="A350" s="4" t="s">
        <v>144</v>
      </c>
      <c r="B350" s="6"/>
      <c r="E350" s="6"/>
      <c r="J350" s="4"/>
      <c r="K350">
        <v>0</v>
      </c>
      <c r="L350">
        <v>39</v>
      </c>
      <c r="M350" s="5"/>
    </row>
    <row r="351" spans="1:13" ht="25">
      <c r="A351" s="4" t="s">
        <v>43</v>
      </c>
      <c r="B351" s="6"/>
      <c r="E351" s="6"/>
      <c r="J351" s="4"/>
      <c r="K351">
        <v>0</v>
      </c>
      <c r="L351">
        <v>23</v>
      </c>
      <c r="M351" s="5"/>
    </row>
    <row r="352" spans="1:13" ht="25">
      <c r="A352" s="4" t="s">
        <v>187</v>
      </c>
      <c r="B352" s="6"/>
      <c r="E352" s="6"/>
      <c r="J352" s="4"/>
      <c r="K352">
        <v>0</v>
      </c>
      <c r="L352">
        <v>55</v>
      </c>
      <c r="M352" s="5"/>
    </row>
    <row r="353" spans="1:13" ht="25">
      <c r="A353" s="4" t="s">
        <v>246</v>
      </c>
      <c r="B353" s="6"/>
      <c r="E353" s="6"/>
      <c r="J353" s="4"/>
      <c r="K353">
        <v>2</v>
      </c>
      <c r="L353">
        <v>32</v>
      </c>
      <c r="M353" s="5"/>
    </row>
    <row r="354" spans="1:13" ht="25">
      <c r="A354" s="4" t="s">
        <v>247</v>
      </c>
      <c r="B354" s="6"/>
      <c r="E354" s="6"/>
      <c r="J354" s="4"/>
      <c r="K354">
        <v>1</v>
      </c>
      <c r="L354">
        <v>20</v>
      </c>
      <c r="M354" s="5"/>
    </row>
    <row r="355" spans="1:13" ht="25">
      <c r="A355" s="4" t="s">
        <v>11</v>
      </c>
      <c r="B355" s="6"/>
      <c r="E355" s="6"/>
      <c r="J355" s="4"/>
      <c r="K355">
        <v>1</v>
      </c>
      <c r="L355">
        <v>17</v>
      </c>
      <c r="M355" s="5"/>
    </row>
    <row r="356" spans="1:13" ht="25">
      <c r="A356" s="4" t="s">
        <v>248</v>
      </c>
      <c r="B356" s="7"/>
      <c r="E356" s="7"/>
      <c r="J356" s="4"/>
      <c r="K356">
        <v>53</v>
      </c>
      <c r="L356">
        <v>34</v>
      </c>
      <c r="M356" s="5"/>
    </row>
    <row r="357" spans="1:13" ht="25">
      <c r="A357" s="4" t="s">
        <v>249</v>
      </c>
      <c r="B357" s="6"/>
      <c r="E357" s="6"/>
      <c r="J357" s="4"/>
      <c r="K357">
        <v>1</v>
      </c>
      <c r="L357">
        <v>55</v>
      </c>
      <c r="M357" s="5"/>
    </row>
    <row r="358" spans="1:13" ht="25">
      <c r="A358" s="4" t="s">
        <v>250</v>
      </c>
      <c r="B358" s="7"/>
      <c r="E358" s="7"/>
      <c r="J358" s="4"/>
      <c r="K358">
        <v>35</v>
      </c>
      <c r="L358">
        <v>23</v>
      </c>
      <c r="M358" s="5"/>
    </row>
    <row r="359" spans="1:13" ht="25">
      <c r="A359" s="4" t="s">
        <v>251</v>
      </c>
      <c r="B359" s="6"/>
      <c r="E359" s="6"/>
      <c r="J359" s="4"/>
      <c r="K359">
        <v>3</v>
      </c>
      <c r="L359">
        <v>17</v>
      </c>
      <c r="M359" s="5"/>
    </row>
    <row r="360" spans="1:13" ht="25">
      <c r="A360" s="4" t="s">
        <v>252</v>
      </c>
      <c r="B360" s="7"/>
      <c r="E360" s="7"/>
      <c r="J360" s="4"/>
      <c r="K360">
        <v>26</v>
      </c>
      <c r="L360">
        <v>54</v>
      </c>
      <c r="M360" s="5"/>
    </row>
    <row r="361" spans="1:13" ht="25">
      <c r="A361" s="4" t="s">
        <v>253</v>
      </c>
      <c r="B361" s="7"/>
      <c r="E361" s="7"/>
      <c r="J361" s="4"/>
      <c r="K361">
        <v>111</v>
      </c>
      <c r="L361">
        <v>19</v>
      </c>
      <c r="M361" s="5"/>
    </row>
    <row r="362" spans="1:13" ht="25">
      <c r="A362" s="4" t="s">
        <v>79</v>
      </c>
      <c r="B362" s="6"/>
      <c r="E362" s="6"/>
      <c r="J362" s="4"/>
      <c r="K362">
        <v>0</v>
      </c>
      <c r="L362">
        <v>24</v>
      </c>
      <c r="M362" s="5"/>
    </row>
    <row r="363" spans="1:13" ht="25">
      <c r="A363" s="4" t="s">
        <v>44</v>
      </c>
      <c r="B363" s="6"/>
      <c r="E363" s="6"/>
      <c r="J363" s="4"/>
      <c r="K363">
        <v>0</v>
      </c>
      <c r="L363">
        <v>54</v>
      </c>
      <c r="M363" s="5"/>
    </row>
    <row r="364" spans="1:13" ht="25">
      <c r="A364" s="4" t="s">
        <v>106</v>
      </c>
      <c r="B364" s="6"/>
      <c r="E364" s="6"/>
      <c r="J364" s="4"/>
      <c r="K364">
        <v>11</v>
      </c>
      <c r="L364">
        <v>9</v>
      </c>
      <c r="M364" s="5"/>
    </row>
    <row r="365" spans="1:13" ht="25">
      <c r="A365" s="4" t="s">
        <v>254</v>
      </c>
      <c r="B365" s="6"/>
      <c r="E365" s="6"/>
      <c r="J365" s="4"/>
      <c r="K365">
        <v>2</v>
      </c>
      <c r="L365">
        <v>24</v>
      </c>
      <c r="M365" s="5"/>
    </row>
    <row r="366" spans="1:13" ht="25">
      <c r="A366" s="4" t="s">
        <v>255</v>
      </c>
      <c r="B366" s="6"/>
      <c r="E366" s="6"/>
      <c r="J366" s="4"/>
      <c r="K366">
        <v>1</v>
      </c>
      <c r="L366">
        <v>9</v>
      </c>
      <c r="M366" s="5"/>
    </row>
    <row r="367" spans="1:13" ht="25">
      <c r="A367" s="4" t="s">
        <v>187</v>
      </c>
      <c r="B367" s="6"/>
      <c r="E367" s="6"/>
      <c r="J367" s="4"/>
      <c r="K367">
        <v>0</v>
      </c>
      <c r="L367">
        <v>55</v>
      </c>
      <c r="M367" s="5"/>
    </row>
    <row r="368" spans="1:13" ht="25">
      <c r="A368" s="4" t="s">
        <v>172</v>
      </c>
      <c r="B368" s="6"/>
      <c r="E368" s="6"/>
      <c r="J368" s="4"/>
      <c r="K368">
        <v>0</v>
      </c>
      <c r="L368">
        <v>26</v>
      </c>
      <c r="M368" s="5"/>
    </row>
    <row r="369" spans="1:13" ht="25">
      <c r="A369" s="4" t="s">
        <v>256</v>
      </c>
      <c r="B369" s="7"/>
      <c r="E369" s="7"/>
      <c r="J369" s="4"/>
      <c r="K369">
        <v>64</v>
      </c>
      <c r="L369">
        <v>46</v>
      </c>
      <c r="M369" s="5"/>
    </row>
    <row r="370" spans="1:13" ht="25">
      <c r="A370" s="4" t="s">
        <v>187</v>
      </c>
      <c r="B370" s="6"/>
      <c r="E370" s="6"/>
      <c r="J370" s="4"/>
      <c r="K370">
        <v>0</v>
      </c>
      <c r="L370">
        <v>55</v>
      </c>
      <c r="M370" s="5"/>
    </row>
    <row r="371" spans="1:13" ht="25">
      <c r="A371" s="4" t="s">
        <v>136</v>
      </c>
      <c r="B371" s="6"/>
      <c r="E371" s="6"/>
      <c r="J371" s="4"/>
      <c r="K371">
        <v>17</v>
      </c>
      <c r="L371">
        <v>44</v>
      </c>
      <c r="M371" s="5"/>
    </row>
    <row r="372" spans="1:13" ht="25">
      <c r="A372" s="4" t="s">
        <v>257</v>
      </c>
      <c r="B372" s="6"/>
      <c r="E372" s="6"/>
      <c r="J372" s="4"/>
      <c r="K372">
        <v>20</v>
      </c>
      <c r="L372">
        <v>9</v>
      </c>
      <c r="M372" s="5"/>
    </row>
    <row r="373" spans="1:13" ht="25">
      <c r="A373" s="4" t="s">
        <v>258</v>
      </c>
      <c r="B373" s="6"/>
      <c r="E373" s="6"/>
      <c r="J373" s="4"/>
      <c r="K373">
        <v>9</v>
      </c>
      <c r="L373">
        <v>13</v>
      </c>
      <c r="M373" s="5"/>
    </row>
    <row r="374" spans="1:13" ht="25">
      <c r="A374" s="4" t="s">
        <v>3</v>
      </c>
      <c r="B374" s="6"/>
      <c r="E374" s="6"/>
      <c r="J374" s="4"/>
      <c r="K374">
        <v>0</v>
      </c>
      <c r="L374">
        <v>38</v>
      </c>
      <c r="M374" s="5"/>
    </row>
    <row r="375" spans="1:13" ht="25">
      <c r="A375" s="4" t="s">
        <v>7</v>
      </c>
      <c r="B375" s="6"/>
      <c r="E375" s="6"/>
      <c r="J375" s="4"/>
      <c r="K375">
        <v>0</v>
      </c>
      <c r="L375">
        <v>14</v>
      </c>
      <c r="M375" s="5"/>
    </row>
    <row r="376" spans="1:13" ht="25">
      <c r="A376" s="4" t="s">
        <v>16</v>
      </c>
      <c r="B376" s="6"/>
      <c r="E376" s="6"/>
      <c r="J376" s="4"/>
      <c r="K376">
        <v>1</v>
      </c>
      <c r="L376">
        <v>21</v>
      </c>
      <c r="M376" s="5"/>
    </row>
    <row r="377" spans="1:13" ht="25">
      <c r="A377" s="4" t="s">
        <v>259</v>
      </c>
      <c r="B377" s="6"/>
      <c r="E377" s="6"/>
      <c r="J377" s="4"/>
      <c r="K377">
        <v>15</v>
      </c>
      <c r="L377">
        <v>37</v>
      </c>
      <c r="M377" s="5"/>
    </row>
    <row r="378" spans="1:13" ht="25">
      <c r="A378" s="4" t="s">
        <v>79</v>
      </c>
      <c r="B378" s="6"/>
      <c r="E378" s="6"/>
      <c r="J378" s="4"/>
      <c r="K378">
        <v>0</v>
      </c>
      <c r="L378">
        <v>24</v>
      </c>
      <c r="M378" s="5"/>
    </row>
    <row r="379" spans="1:13" ht="25">
      <c r="A379" s="4" t="s">
        <v>260</v>
      </c>
      <c r="B379" s="6"/>
      <c r="E379" s="6"/>
      <c r="J379" s="4"/>
      <c r="K379">
        <v>13</v>
      </c>
      <c r="L379">
        <v>12</v>
      </c>
      <c r="M379" s="5"/>
    </row>
    <row r="380" spans="1:13" ht="25">
      <c r="A380" s="4" t="s">
        <v>261</v>
      </c>
      <c r="B380" s="7"/>
      <c r="E380" s="7"/>
      <c r="J380" s="4"/>
      <c r="K380">
        <v>49</v>
      </c>
      <c r="L380">
        <v>6</v>
      </c>
      <c r="M380" s="5"/>
    </row>
    <row r="381" spans="1:13" ht="25">
      <c r="A381" s="4" t="s">
        <v>262</v>
      </c>
      <c r="B381" s="7"/>
      <c r="E381" s="7"/>
      <c r="J381" s="4"/>
      <c r="K381">
        <v>89</v>
      </c>
      <c r="L381">
        <v>37</v>
      </c>
      <c r="M381" s="5"/>
    </row>
    <row r="382" spans="1:13" ht="25">
      <c r="A382" s="4" t="s">
        <v>63</v>
      </c>
      <c r="B382" s="6"/>
      <c r="E382" s="6"/>
      <c r="J382" s="4"/>
      <c r="K382">
        <v>1</v>
      </c>
      <c r="L382">
        <v>47</v>
      </c>
      <c r="M382" s="5"/>
    </row>
    <row r="383" spans="1:13" ht="25">
      <c r="A383" s="4" t="s">
        <v>263</v>
      </c>
      <c r="B383" s="6"/>
      <c r="E383" s="6"/>
      <c r="J383" s="4"/>
      <c r="K383">
        <v>0</v>
      </c>
      <c r="L383">
        <v>53</v>
      </c>
      <c r="M383" s="5"/>
    </row>
    <row r="384" spans="1:13" ht="25">
      <c r="A384" s="4" t="s">
        <v>264</v>
      </c>
      <c r="B384" s="6"/>
      <c r="E384" s="6"/>
      <c r="J384" s="4"/>
      <c r="K384">
        <v>5</v>
      </c>
      <c r="L384">
        <v>28</v>
      </c>
      <c r="M384" s="5"/>
    </row>
    <row r="385" spans="1:13" ht="25">
      <c r="A385" s="4" t="s">
        <v>265</v>
      </c>
      <c r="B385" s="6"/>
      <c r="E385" s="6"/>
      <c r="J385" s="4"/>
      <c r="K385">
        <v>3</v>
      </c>
      <c r="L385">
        <v>14</v>
      </c>
      <c r="M385" s="5"/>
    </row>
    <row r="386" spans="1:13" ht="25">
      <c r="A386" s="4" t="s">
        <v>266</v>
      </c>
      <c r="B386" s="7"/>
      <c r="E386" s="7"/>
      <c r="J386" s="4"/>
      <c r="K386">
        <v>62</v>
      </c>
      <c r="L386">
        <v>37</v>
      </c>
      <c r="M386" s="5"/>
    </row>
    <row r="387" spans="1:13" ht="25">
      <c r="A387" s="4" t="s">
        <v>267</v>
      </c>
      <c r="B387" s="6"/>
      <c r="E387" s="6"/>
      <c r="J387" s="4"/>
      <c r="K387">
        <v>16</v>
      </c>
      <c r="L387">
        <v>14</v>
      </c>
      <c r="M387" s="5"/>
    </row>
    <row r="388" spans="1:13" ht="25">
      <c r="A388" s="4" t="s">
        <v>268</v>
      </c>
      <c r="B388" s="6"/>
      <c r="E388" s="6"/>
      <c r="J388" s="4"/>
      <c r="K388">
        <v>2</v>
      </c>
      <c r="L388">
        <v>38</v>
      </c>
      <c r="M388" s="5"/>
    </row>
    <row r="389" spans="1:13" ht="25">
      <c r="A389" s="4" t="s">
        <v>34</v>
      </c>
      <c r="B389" s="6"/>
      <c r="E389" s="6"/>
      <c r="J389" s="4"/>
      <c r="K389">
        <v>0</v>
      </c>
      <c r="L389">
        <v>34</v>
      </c>
      <c r="M389" s="5"/>
    </row>
    <row r="390" spans="1:13" ht="25">
      <c r="A390" s="4" t="s">
        <v>232</v>
      </c>
      <c r="B390" s="6"/>
      <c r="E390" s="6"/>
      <c r="J390" s="4"/>
      <c r="K390">
        <v>1</v>
      </c>
      <c r="L390">
        <v>53</v>
      </c>
      <c r="M390" s="5"/>
    </row>
    <row r="391" spans="1:13" ht="25">
      <c r="A391" s="4" t="s">
        <v>54</v>
      </c>
      <c r="B391" s="6"/>
      <c r="E391" s="6"/>
      <c r="J391" s="4"/>
      <c r="K391">
        <v>0</v>
      </c>
      <c r="L391">
        <v>29</v>
      </c>
      <c r="M391" s="5"/>
    </row>
    <row r="392" spans="1:13" ht="25">
      <c r="A392" s="4" t="s">
        <v>162</v>
      </c>
      <c r="B392" s="6"/>
      <c r="E392" s="6"/>
      <c r="J392" s="4"/>
      <c r="K392">
        <v>1</v>
      </c>
      <c r="L392">
        <v>3</v>
      </c>
      <c r="M392" s="5"/>
    </row>
    <row r="393" spans="1:13" ht="25">
      <c r="A393" s="4" t="s">
        <v>269</v>
      </c>
      <c r="B393" s="6"/>
      <c r="E393" s="6"/>
      <c r="J393" s="4"/>
      <c r="K393">
        <v>1</v>
      </c>
      <c r="L393">
        <v>15</v>
      </c>
      <c r="M393" s="5"/>
    </row>
    <row r="394" spans="1:13" ht="25">
      <c r="A394" s="4" t="s">
        <v>208</v>
      </c>
      <c r="B394" s="6"/>
      <c r="E394" s="6"/>
      <c r="J394" s="4"/>
      <c r="K394">
        <v>1</v>
      </c>
      <c r="L394">
        <v>22</v>
      </c>
      <c r="M394" s="5"/>
    </row>
    <row r="395" spans="1:13" ht="25">
      <c r="A395" s="4" t="s">
        <v>270</v>
      </c>
      <c r="B395" s="6"/>
      <c r="E395" s="6"/>
      <c r="J395" s="4"/>
      <c r="K395">
        <v>22</v>
      </c>
      <c r="L395">
        <v>53</v>
      </c>
      <c r="M395" s="5"/>
    </row>
    <row r="396" spans="1:13" ht="25">
      <c r="A396" s="4" t="s">
        <v>83</v>
      </c>
      <c r="B396" s="6"/>
      <c r="E396" s="6"/>
      <c r="J396" s="4"/>
      <c r="K396">
        <v>2</v>
      </c>
      <c r="L396">
        <v>35</v>
      </c>
      <c r="M396" s="5"/>
    </row>
    <row r="397" spans="1:13" ht="25">
      <c r="A397" s="4" t="s">
        <v>31</v>
      </c>
      <c r="B397" s="6"/>
      <c r="E397" s="6"/>
      <c r="J397" s="4"/>
      <c r="K397">
        <v>0</v>
      </c>
      <c r="L397">
        <v>25</v>
      </c>
      <c r="M397" s="5"/>
    </row>
    <row r="398" spans="1:13" ht="25">
      <c r="A398" s="4" t="s">
        <v>271</v>
      </c>
      <c r="B398" s="6"/>
      <c r="E398" s="6"/>
      <c r="J398" s="4"/>
      <c r="K398">
        <v>20</v>
      </c>
      <c r="L398">
        <v>12</v>
      </c>
      <c r="M398" s="5"/>
    </row>
    <row r="399" spans="1:13" ht="25">
      <c r="A399" s="4" t="s">
        <v>272</v>
      </c>
      <c r="B399" s="6"/>
      <c r="E399" s="6"/>
      <c r="J399" s="4"/>
      <c r="K399">
        <v>1</v>
      </c>
      <c r="L399">
        <v>58</v>
      </c>
      <c r="M399" s="5"/>
    </row>
    <row r="400" spans="1:13" ht="25">
      <c r="A400" s="4" t="s">
        <v>273</v>
      </c>
      <c r="B400" s="6"/>
      <c r="E400" s="6"/>
      <c r="J400" s="4"/>
      <c r="K400">
        <v>2</v>
      </c>
      <c r="L400">
        <v>55</v>
      </c>
      <c r="M400" s="5"/>
    </row>
    <row r="401" spans="1:13" ht="25">
      <c r="A401" s="4" t="s">
        <v>274</v>
      </c>
      <c r="B401" s="6"/>
      <c r="E401" s="6"/>
      <c r="J401" s="4"/>
      <c r="K401">
        <v>2</v>
      </c>
      <c r="L401">
        <v>42</v>
      </c>
      <c r="M401" s="5"/>
    </row>
    <row r="402" spans="1:13" ht="25">
      <c r="A402" s="4" t="s">
        <v>275</v>
      </c>
      <c r="B402" s="6"/>
      <c r="E402" s="6"/>
      <c r="J402" s="4"/>
      <c r="K402">
        <v>11</v>
      </c>
      <c r="L402">
        <v>57</v>
      </c>
      <c r="M402" s="5"/>
    </row>
    <row r="403" spans="1:13" ht="25">
      <c r="A403" s="4" t="s">
        <v>276</v>
      </c>
      <c r="B403" s="6"/>
      <c r="E403" s="6"/>
      <c r="J403" s="4"/>
      <c r="K403">
        <v>8</v>
      </c>
      <c r="L403">
        <v>35</v>
      </c>
      <c r="M403" s="5"/>
    </row>
    <row r="404" spans="1:13" ht="25">
      <c r="A404" s="4" t="s">
        <v>76</v>
      </c>
      <c r="B404" s="6"/>
      <c r="E404" s="6"/>
      <c r="J404" s="4"/>
      <c r="K404">
        <v>1</v>
      </c>
      <c r="L404">
        <v>11</v>
      </c>
      <c r="M404" s="5"/>
    </row>
    <row r="405" spans="1:13" ht="25">
      <c r="A405" s="4" t="s">
        <v>277</v>
      </c>
      <c r="B405" s="7"/>
      <c r="E405" s="7"/>
      <c r="J405" s="4"/>
      <c r="K405">
        <v>43</v>
      </c>
      <c r="L405">
        <v>16</v>
      </c>
      <c r="M405" s="5"/>
    </row>
    <row r="406" spans="1:13" ht="25">
      <c r="A406" s="4" t="s">
        <v>278</v>
      </c>
      <c r="B406" s="6"/>
      <c r="E406" s="6"/>
      <c r="J406" s="4"/>
      <c r="K406">
        <v>7</v>
      </c>
      <c r="L406">
        <v>11</v>
      </c>
      <c r="M406" s="5"/>
    </row>
    <row r="407" spans="1:13" ht="25">
      <c r="A407" s="4" t="s">
        <v>279</v>
      </c>
      <c r="B407" s="7"/>
      <c r="E407" s="7"/>
      <c r="J407" s="4"/>
      <c r="K407">
        <v>26</v>
      </c>
      <c r="L407">
        <v>35</v>
      </c>
      <c r="M407" s="5"/>
    </row>
    <row r="408" spans="1:13" ht="25">
      <c r="A408" s="4" t="s">
        <v>280</v>
      </c>
      <c r="B408" s="7"/>
      <c r="E408" s="7"/>
      <c r="J408" s="4"/>
      <c r="K408">
        <v>26</v>
      </c>
      <c r="L408">
        <v>59</v>
      </c>
      <c r="M408" s="5"/>
    </row>
    <row r="409" spans="1:13" ht="25">
      <c r="A409" s="4" t="s">
        <v>281</v>
      </c>
      <c r="B409" s="6"/>
      <c r="E409" s="6"/>
      <c r="J409" s="4"/>
      <c r="K409">
        <v>17</v>
      </c>
      <c r="L409">
        <v>14</v>
      </c>
      <c r="M409" s="5"/>
    </row>
    <row r="410" spans="1:13" ht="25">
      <c r="A410" s="4" t="s">
        <v>83</v>
      </c>
      <c r="B410" s="6"/>
      <c r="E410" s="6"/>
      <c r="J410" s="4"/>
      <c r="K410">
        <v>2</v>
      </c>
      <c r="L410">
        <v>35</v>
      </c>
      <c r="M410" s="5"/>
    </row>
    <row r="411" spans="1:13" ht="25">
      <c r="A411" s="4" t="s">
        <v>282</v>
      </c>
      <c r="B411" s="7"/>
      <c r="E411" s="7"/>
      <c r="J411" s="4"/>
      <c r="K411">
        <v>37</v>
      </c>
      <c r="L411">
        <v>8</v>
      </c>
      <c r="M411" s="5"/>
    </row>
    <row r="412" spans="1:13" ht="25">
      <c r="A412" s="4" t="s">
        <v>208</v>
      </c>
      <c r="B412" s="6"/>
      <c r="E412" s="6"/>
      <c r="J412" s="4"/>
      <c r="K412">
        <v>1</v>
      </c>
      <c r="L412">
        <v>22</v>
      </c>
      <c r="M412" s="5"/>
    </row>
    <row r="413" spans="1:13" ht="25">
      <c r="A413" s="4" t="s">
        <v>283</v>
      </c>
      <c r="B413" s="7"/>
      <c r="E413" s="7"/>
      <c r="J413" s="4"/>
      <c r="K413">
        <v>28</v>
      </c>
      <c r="L413">
        <v>31</v>
      </c>
      <c r="M413" s="5"/>
    </row>
    <row r="414" spans="1:13" ht="25">
      <c r="A414" s="4" t="s">
        <v>284</v>
      </c>
      <c r="B414" s="7"/>
      <c r="E414" s="7"/>
      <c r="J414" s="4"/>
      <c r="K414">
        <v>92</v>
      </c>
      <c r="L414">
        <v>3</v>
      </c>
      <c r="M414" s="5"/>
    </row>
    <row r="415" spans="1:13" ht="25">
      <c r="A415" s="4" t="s">
        <v>137</v>
      </c>
      <c r="B415" s="6"/>
      <c r="E415" s="6"/>
      <c r="J415" s="4"/>
      <c r="K415">
        <v>0</v>
      </c>
      <c r="L415">
        <v>56</v>
      </c>
      <c r="M415" s="5"/>
    </row>
    <row r="416" spans="1:13" ht="25">
      <c r="A416" s="4" t="s">
        <v>285</v>
      </c>
      <c r="B416" s="7"/>
      <c r="E416" s="7"/>
      <c r="J416" s="4"/>
      <c r="K416">
        <v>37</v>
      </c>
      <c r="L416">
        <v>43</v>
      </c>
      <c r="M416" s="5"/>
    </row>
    <row r="417" spans="1:13" ht="25">
      <c r="A417" s="4" t="s">
        <v>286</v>
      </c>
      <c r="B417" s="6"/>
      <c r="E417" s="6"/>
      <c r="J417" s="4"/>
      <c r="K417">
        <v>20</v>
      </c>
      <c r="L417">
        <v>49</v>
      </c>
      <c r="M4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Calc, Summary &amp; Scatterplot</vt:lpstr>
      <vt:lpstr>ScratchPad Paste &amp;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Eckel</dc:creator>
  <cp:lastModifiedBy>Nathan Eckel</cp:lastModifiedBy>
  <dcterms:created xsi:type="dcterms:W3CDTF">2021-07-29T16:22:19Z</dcterms:created>
  <dcterms:modified xsi:type="dcterms:W3CDTF">2021-07-30T17:17:27Z</dcterms:modified>
</cp:coreProperties>
</file>