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foale/Desktop/collingwood/"/>
    </mc:Choice>
  </mc:AlternateContent>
  <xr:revisionPtr revIDLastSave="0" documentId="8_{E01B46B8-4173-4598-B5CE-F76C1BA2BAB0}" xr6:coauthVersionLast="47" xr6:coauthVersionMax="47" xr10:uidLastSave="{00000000-0000-0000-0000-000000000000}"/>
  <bookViews>
    <workbookView xWindow="580" yWindow="540" windowWidth="27260" windowHeight="204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5" i="1" l="1"/>
  <c r="O64" i="1"/>
  <c r="O66" i="1"/>
  <c r="O4" i="1"/>
  <c r="O40" i="1"/>
  <c r="O36" i="1"/>
  <c r="O35" i="1"/>
  <c r="O34" i="1"/>
  <c r="O33" i="1"/>
  <c r="O32" i="1"/>
  <c r="O31" i="1"/>
  <c r="O30" i="1"/>
  <c r="O29" i="1"/>
  <c r="O28" i="1"/>
  <c r="O27" i="1"/>
  <c r="O26" i="1"/>
  <c r="O24" i="1"/>
  <c r="O23" i="1"/>
  <c r="O22" i="1"/>
  <c r="O21" i="1"/>
  <c r="O20" i="1"/>
  <c r="O19" i="1"/>
  <c r="O18" i="1"/>
  <c r="O17" i="1"/>
  <c r="O16" i="1"/>
  <c r="O15" i="1"/>
  <c r="O14" i="1"/>
  <c r="O11" i="1"/>
  <c r="O10" i="1"/>
  <c r="O9" i="1"/>
  <c r="O8" i="1"/>
  <c r="O7" i="1"/>
  <c r="O6" i="1"/>
  <c r="O5" i="1"/>
  <c r="O56" i="1"/>
  <c r="O57" i="1"/>
  <c r="O58" i="1"/>
  <c r="O59" i="1"/>
  <c r="O60" i="1"/>
  <c r="O61" i="1"/>
  <c r="O62" i="1"/>
  <c r="O67" i="1"/>
  <c r="O68" i="1"/>
  <c r="O69" i="1"/>
  <c r="O70" i="1"/>
  <c r="O71" i="1"/>
  <c r="O72" i="1"/>
  <c r="O73" i="1"/>
  <c r="O75" i="1"/>
  <c r="O76" i="1"/>
  <c r="O77" i="1"/>
  <c r="O78" i="1"/>
  <c r="O79" i="1"/>
  <c r="O80" i="1"/>
  <c r="O81" i="1"/>
  <c r="O82" i="1"/>
  <c r="O83" i="1"/>
  <c r="O84" i="1"/>
  <c r="O85" i="1"/>
  <c r="O87" i="1"/>
  <c r="O88" i="1"/>
  <c r="O89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41" i="1"/>
  <c r="O42" i="1"/>
  <c r="O43" i="1"/>
  <c r="O44" i="1"/>
  <c r="O45" i="1"/>
  <c r="O46" i="1"/>
  <c r="O47" i="1"/>
  <c r="O48" i="1"/>
  <c r="O49" i="1"/>
  <c r="O52" i="1"/>
  <c r="O53" i="1"/>
  <c r="O54" i="1"/>
  <c r="O55" i="1"/>
</calcChain>
</file>

<file path=xl/sharedStrings.xml><?xml version="1.0" encoding="utf-8"?>
<sst xmlns="http://schemas.openxmlformats.org/spreadsheetml/2006/main" count="1057" uniqueCount="198">
  <si>
    <t>Team</t>
  </si>
  <si>
    <t>Round</t>
  </si>
  <si>
    <t>Home/Away</t>
  </si>
  <si>
    <t>Final Score</t>
  </si>
  <si>
    <t>Date</t>
  </si>
  <si>
    <t>Day</t>
  </si>
  <si>
    <t>Time</t>
  </si>
  <si>
    <t>Venue</t>
  </si>
  <si>
    <t>Actual Crowd</t>
  </si>
  <si>
    <t>Season</t>
  </si>
  <si>
    <t>Opposition</t>
  </si>
  <si>
    <t>Win/Loss</t>
  </si>
  <si>
    <t>Ladder Position</t>
  </si>
  <si>
    <t>Games Won in last 5 played</t>
  </si>
  <si>
    <t>Start Time</t>
  </si>
  <si>
    <t>Collingwood</t>
  </si>
  <si>
    <t>2</t>
  </si>
  <si>
    <t>Home</t>
  </si>
  <si>
    <t>25-03-2023</t>
  </si>
  <si>
    <t>Saturday</t>
  </si>
  <si>
    <t>13:45</t>
  </si>
  <si>
    <t>MCG</t>
  </si>
  <si>
    <t>Port Adelaide</t>
  </si>
  <si>
    <t>Win</t>
  </si>
  <si>
    <t>3</t>
  </si>
  <si>
    <t>31-03-2023</t>
  </si>
  <si>
    <t>Friday</t>
  </si>
  <si>
    <t>19:49</t>
  </si>
  <si>
    <t>Richmond</t>
  </si>
  <si>
    <t>8</t>
  </si>
  <si>
    <t>07-05-2023</t>
  </si>
  <si>
    <t>Sunday</t>
  </si>
  <si>
    <t>15:20</t>
  </si>
  <si>
    <t>Sydney</t>
  </si>
  <si>
    <t>9</t>
  </si>
  <si>
    <t>14-05-2023</t>
  </si>
  <si>
    <t>16:40</t>
  </si>
  <si>
    <t>Greater Western Sydney</t>
  </si>
  <si>
    <t>11</t>
  </si>
  <si>
    <t>28-05-2023</t>
  </si>
  <si>
    <t>Marvel Stadium</t>
  </si>
  <si>
    <t>North Melbourne</t>
  </si>
  <si>
    <t>15</t>
  </si>
  <si>
    <t>25-06-2023</t>
  </si>
  <si>
    <t>13:09</t>
  </si>
  <si>
    <t>Adelaide</t>
  </si>
  <si>
    <t>18</t>
  </si>
  <si>
    <t>15-07-2023</t>
  </si>
  <si>
    <t>Fremantle</t>
  </si>
  <si>
    <t>20</t>
  </si>
  <si>
    <t>28-07-2023</t>
  </si>
  <si>
    <t>Carlton</t>
  </si>
  <si>
    <t>Loss</t>
  </si>
  <si>
    <t>22</t>
  </si>
  <si>
    <t>11-08-2023</t>
  </si>
  <si>
    <t>Geelong</t>
  </si>
  <si>
    <t>23</t>
  </si>
  <si>
    <t>18-08-2023</t>
  </si>
  <si>
    <t>Brisbane Lions</t>
  </si>
  <si>
    <t>26-03-2022</t>
  </si>
  <si>
    <t>02-04-2022</t>
  </si>
  <si>
    <t>19:25</t>
  </si>
  <si>
    <t>4</t>
  </si>
  <si>
    <t>09-04-2022</t>
  </si>
  <si>
    <t>16:34</t>
  </si>
  <si>
    <t>Docklands</t>
  </si>
  <si>
    <t>West Coast</t>
  </si>
  <si>
    <t>7</t>
  </si>
  <si>
    <t>01-05-2022</t>
  </si>
  <si>
    <t>Gold Coast</t>
  </si>
  <si>
    <t>13-05-2022</t>
  </si>
  <si>
    <t>Western Bulldogs</t>
  </si>
  <si>
    <t>29-05-2022</t>
  </si>
  <si>
    <t>13</t>
  </si>
  <si>
    <t>13-06-2022</t>
  </si>
  <si>
    <t>Monday</t>
  </si>
  <si>
    <t>Melbourne</t>
  </si>
  <si>
    <t>26-06-2022</t>
  </si>
  <si>
    <t>17</t>
  </si>
  <si>
    <t>09-07-2022</t>
  </si>
  <si>
    <t>19</t>
  </si>
  <si>
    <t>24-07-2022</t>
  </si>
  <si>
    <t>Essendon</t>
  </si>
  <si>
    <t>30-07-2022</t>
  </si>
  <si>
    <t>1</t>
  </si>
  <si>
    <t>22-03-2019</t>
  </si>
  <si>
    <t>06-04-2019</t>
  </si>
  <si>
    <t>12-04-2019</t>
  </si>
  <si>
    <t>03-05-2019</t>
  </si>
  <si>
    <t>18-05-2019</t>
  </si>
  <si>
    <t>St Kilda</t>
  </si>
  <si>
    <t>01-06-2019</t>
  </si>
  <si>
    <t>12</t>
  </si>
  <si>
    <t>10-06-2019</t>
  </si>
  <si>
    <t>29-06-2019</t>
  </si>
  <si>
    <t>26-07-2019</t>
  </si>
  <si>
    <t>04-08-2019</t>
  </si>
  <si>
    <t>23-08-2019</t>
  </si>
  <si>
    <t>31-03-2018</t>
  </si>
  <si>
    <t>6</t>
  </si>
  <si>
    <t>29-04-2018</t>
  </si>
  <si>
    <t>13-05-2018</t>
  </si>
  <si>
    <t>10</t>
  </si>
  <si>
    <t>25-05-2018</t>
  </si>
  <si>
    <t>03-06-2018</t>
  </si>
  <si>
    <t>14</t>
  </si>
  <si>
    <t>24-06-2018</t>
  </si>
  <si>
    <t>15-07-2018</t>
  </si>
  <si>
    <t>21-07-2018</t>
  </si>
  <si>
    <t>21</t>
  </si>
  <si>
    <t>11-08-2018</t>
  </si>
  <si>
    <t>18-08-2018</t>
  </si>
  <si>
    <t>25-04-2018</t>
  </si>
  <si>
    <t>Wednesday</t>
  </si>
  <si>
    <t>24-03-2017</t>
  </si>
  <si>
    <t>16-04-2017</t>
  </si>
  <si>
    <t>06-05-2017</t>
  </si>
  <si>
    <t>14:10</t>
  </si>
  <si>
    <t>20-05-2017</t>
  </si>
  <si>
    <t>Hawthorn</t>
  </si>
  <si>
    <t>28-05-2017</t>
  </si>
  <si>
    <t>24-06-2017</t>
  </si>
  <si>
    <t>16</t>
  </si>
  <si>
    <t>08-07-2017</t>
  </si>
  <si>
    <t>23-07-2017</t>
  </si>
  <si>
    <t>30-07-2017</t>
  </si>
  <si>
    <t>19-08-2017</t>
  </si>
  <si>
    <t>26-08-2017</t>
  </si>
  <si>
    <t>01-04-2016</t>
  </si>
  <si>
    <t>17-04-2016</t>
  </si>
  <si>
    <t>07-05-2016</t>
  </si>
  <si>
    <t>21-05-2016</t>
  </si>
  <si>
    <t>29-05-2016</t>
  </si>
  <si>
    <t>05-06-2016</t>
  </si>
  <si>
    <t>24-06-2016</t>
  </si>
  <si>
    <t>22-07-2016</t>
  </si>
  <si>
    <t>30-07-2016</t>
  </si>
  <si>
    <t>20-08-2016</t>
  </si>
  <si>
    <t>11-04-2015</t>
  </si>
  <si>
    <t>17-04-2015</t>
  </si>
  <si>
    <t>08-05-2015</t>
  </si>
  <si>
    <t>31-05-2015</t>
  </si>
  <si>
    <t>14-06-2015</t>
  </si>
  <si>
    <t>03-07-2015</t>
  </si>
  <si>
    <t>18-07-2015</t>
  </si>
  <si>
    <t>01-08-2015</t>
  </si>
  <si>
    <t>08-08-2015</t>
  </si>
  <si>
    <t>22-08-2015</t>
  </si>
  <si>
    <t>06-09-2015</t>
  </si>
  <si>
    <t>14-03-2014</t>
  </si>
  <si>
    <t>05-04-2014</t>
  </si>
  <si>
    <t>19:40</t>
  </si>
  <si>
    <t>5</t>
  </si>
  <si>
    <t>19-04-2014</t>
  </si>
  <si>
    <t>13:39</t>
  </si>
  <si>
    <t>24-05-2014</t>
  </si>
  <si>
    <t>15-06-2014</t>
  </si>
  <si>
    <t>27-07-2014</t>
  </si>
  <si>
    <t>03-08-2014</t>
  </si>
  <si>
    <t>16-08-2014</t>
  </si>
  <si>
    <t>29-08-2014</t>
  </si>
  <si>
    <t>07-04-2013</t>
  </si>
  <si>
    <t>14-04-2013</t>
  </si>
  <si>
    <t>03-05-2013</t>
  </si>
  <si>
    <t>18-05-2013</t>
  </si>
  <si>
    <t>24-05-2013</t>
  </si>
  <si>
    <t>16-06-2013</t>
  </si>
  <si>
    <t>12-07-2013</t>
  </si>
  <si>
    <t>27-07-2013</t>
  </si>
  <si>
    <t>04-08-2013</t>
  </si>
  <si>
    <t>23-08-2013</t>
  </si>
  <si>
    <t>01-09-2013</t>
  </si>
  <si>
    <t>07-04-2012</t>
  </si>
  <si>
    <t>21-04-2012</t>
  </si>
  <si>
    <t>18-05-2012</t>
  </si>
  <si>
    <t>03-06-2012</t>
  </si>
  <si>
    <t>23-06-2012</t>
  </si>
  <si>
    <t>30-06-2012</t>
  </si>
  <si>
    <t>06-07-2012</t>
  </si>
  <si>
    <t>21-07-2012</t>
  </si>
  <si>
    <t>04-08-2012</t>
  </si>
  <si>
    <t>18-08-2012</t>
  </si>
  <si>
    <t>26-03-2011</t>
  </si>
  <si>
    <t>14:09</t>
  </si>
  <si>
    <t>08-04-2011</t>
  </si>
  <si>
    <t>19:50</t>
  </si>
  <si>
    <t>01-05-2011</t>
  </si>
  <si>
    <t>22-05-2011</t>
  </si>
  <si>
    <t>13:10</t>
  </si>
  <si>
    <t>29-05-2011</t>
  </si>
  <si>
    <t>04-06-2011</t>
  </si>
  <si>
    <t>19:09</t>
  </si>
  <si>
    <t>03-07-2011</t>
  </si>
  <si>
    <t>10-07-2011</t>
  </si>
  <si>
    <t>31-07-2011</t>
  </si>
  <si>
    <t>20-08-2011</t>
  </si>
  <si>
    <t>24</t>
  </si>
  <si>
    <t>02-09-2011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</si>
</sst>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8" fontId="0" fillId="0" borderId="0" xfId="0" applyNumberFormat="1"/>
    <xf numFmtId="0" fontId="1" fillId="0" borderId="0" xfId="0" applyFont="1" applyBorder="1" applyAlignment="1">
      <alignment horizontal="center" vertical="top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1" topLeftCell="A35" workbookViewId="0">
      <selection activeCell="A51" sqref="A51:XFD51"/>
    </sheetView>
  </sheetViews>
  <sheetFormatPr defaultColWidth="8.85546875" defaultRowHeight="15"/>
  <cols>
    <col min="5" max="5" width="18.7109375" customWidth="1"/>
    <col min="11" max="11" width="21.28515625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32">
      <c r="A2" t="s">
        <v>15</v>
      </c>
      <c r="B2" t="s">
        <v>16</v>
      </c>
      <c r="C2" t="s">
        <v>17</v>
      </c>
      <c r="D2">
        <v>135</v>
      </c>
      <c r="E2" t="s">
        <v>18</v>
      </c>
      <c r="F2" t="s">
        <v>19</v>
      </c>
      <c r="G2" t="s">
        <v>20</v>
      </c>
      <c r="H2" t="s">
        <v>21</v>
      </c>
      <c r="I2">
        <v>60744</v>
      </c>
      <c r="J2">
        <v>2023</v>
      </c>
      <c r="K2" t="s">
        <v>22</v>
      </c>
      <c r="L2" t="s">
        <v>23</v>
      </c>
      <c r="M2">
        <v>4</v>
      </c>
      <c r="N2">
        <v>2</v>
      </c>
      <c r="O2" s="4"/>
    </row>
    <row r="3" spans="1:32">
      <c r="A3" t="s">
        <v>15</v>
      </c>
      <c r="B3" t="s">
        <v>24</v>
      </c>
      <c r="C3" t="s">
        <v>17</v>
      </c>
      <c r="D3">
        <v>63</v>
      </c>
      <c r="E3" t="s">
        <v>25</v>
      </c>
      <c r="F3" t="s">
        <v>26</v>
      </c>
      <c r="G3" t="s">
        <v>27</v>
      </c>
      <c r="H3" t="s">
        <v>21</v>
      </c>
      <c r="I3">
        <v>85241</v>
      </c>
      <c r="J3">
        <v>2023</v>
      </c>
      <c r="K3" t="s">
        <v>28</v>
      </c>
      <c r="L3" t="s">
        <v>23</v>
      </c>
      <c r="M3">
        <v>2</v>
      </c>
      <c r="N3">
        <v>3</v>
      </c>
      <c r="O3" s="4"/>
    </row>
    <row r="4" spans="1:32">
      <c r="A4" t="s">
        <v>15</v>
      </c>
      <c r="B4" t="s">
        <v>29</v>
      </c>
      <c r="C4" t="s">
        <v>17</v>
      </c>
      <c r="D4">
        <v>77</v>
      </c>
      <c r="E4" t="s">
        <v>30</v>
      </c>
      <c r="F4" t="s">
        <v>31</v>
      </c>
      <c r="G4" t="s">
        <v>32</v>
      </c>
      <c r="H4" t="s">
        <v>21</v>
      </c>
      <c r="I4">
        <v>71463</v>
      </c>
      <c r="J4">
        <v>2023</v>
      </c>
      <c r="K4" t="s">
        <v>33</v>
      </c>
      <c r="L4" t="s">
        <v>23</v>
      </c>
      <c r="M4">
        <v>1</v>
      </c>
      <c r="N4">
        <v>4</v>
      </c>
      <c r="O4" s="3">
        <f>TIME(HOUR(G4), MROUND(MINUTE(G4), 5), 0)</f>
        <v>0.63888888888888895</v>
      </c>
      <c r="AF4" s="3"/>
    </row>
    <row r="5" spans="1:32">
      <c r="A5" t="s">
        <v>15</v>
      </c>
      <c r="B5" t="s">
        <v>34</v>
      </c>
      <c r="C5" t="s">
        <v>17</v>
      </c>
      <c r="D5">
        <v>120</v>
      </c>
      <c r="E5" t="s">
        <v>35</v>
      </c>
      <c r="F5" t="s">
        <v>31</v>
      </c>
      <c r="G5" t="s">
        <v>36</v>
      </c>
      <c r="H5" t="s">
        <v>21</v>
      </c>
      <c r="I5">
        <v>37631</v>
      </c>
      <c r="J5">
        <v>2023</v>
      </c>
      <c r="K5" t="s">
        <v>37</v>
      </c>
      <c r="L5" t="s">
        <v>23</v>
      </c>
      <c r="M5">
        <v>1</v>
      </c>
      <c r="N5">
        <v>5</v>
      </c>
      <c r="O5" s="3">
        <f>TIME(HOUR(G5), MROUND(MINUTE(G5), 5), 0)</f>
        <v>0.69444444444444453</v>
      </c>
      <c r="AF5" s="3"/>
    </row>
    <row r="6" spans="1:32">
      <c r="A6" t="s">
        <v>15</v>
      </c>
      <c r="B6" t="s">
        <v>38</v>
      </c>
      <c r="C6" t="s">
        <v>17</v>
      </c>
      <c r="D6">
        <v>105</v>
      </c>
      <c r="E6" t="s">
        <v>39</v>
      </c>
      <c r="F6" t="s">
        <v>31</v>
      </c>
      <c r="G6" t="s">
        <v>32</v>
      </c>
      <c r="H6" t="s">
        <v>40</v>
      </c>
      <c r="I6">
        <v>39467</v>
      </c>
      <c r="J6">
        <v>2023</v>
      </c>
      <c r="K6" t="s">
        <v>41</v>
      </c>
      <c r="L6" t="s">
        <v>23</v>
      </c>
      <c r="M6">
        <v>1</v>
      </c>
      <c r="N6">
        <v>5</v>
      </c>
      <c r="O6" s="3">
        <f>TIME(HOUR(G6), MROUND(MINUTE(G6), 5), 0)</f>
        <v>0.63888888888888895</v>
      </c>
      <c r="AF6" s="3"/>
    </row>
    <row r="7" spans="1:32">
      <c r="A7" t="s">
        <v>15</v>
      </c>
      <c r="B7" t="s">
        <v>42</v>
      </c>
      <c r="C7" t="s">
        <v>17</v>
      </c>
      <c r="D7">
        <v>82</v>
      </c>
      <c r="E7" t="s">
        <v>43</v>
      </c>
      <c r="F7" t="s">
        <v>31</v>
      </c>
      <c r="G7" t="s">
        <v>44</v>
      </c>
      <c r="H7" t="s">
        <v>21</v>
      </c>
      <c r="I7">
        <v>65930</v>
      </c>
      <c r="J7">
        <v>2023</v>
      </c>
      <c r="K7" t="s">
        <v>45</v>
      </c>
      <c r="L7" t="s">
        <v>23</v>
      </c>
      <c r="M7">
        <v>1</v>
      </c>
      <c r="N7">
        <v>0</v>
      </c>
      <c r="O7" s="3">
        <f>TIME(HOUR(G7), MROUND(MINUTE(G7), 5), 0)</f>
        <v>0.54861111111111105</v>
      </c>
      <c r="AF7" s="3"/>
    </row>
    <row r="8" spans="1:32">
      <c r="A8" t="s">
        <v>15</v>
      </c>
      <c r="B8" t="s">
        <v>46</v>
      </c>
      <c r="C8" t="s">
        <v>17</v>
      </c>
      <c r="D8">
        <v>113</v>
      </c>
      <c r="E8" t="s">
        <v>47</v>
      </c>
      <c r="F8" t="s">
        <v>19</v>
      </c>
      <c r="G8" t="s">
        <v>20</v>
      </c>
      <c r="H8" t="s">
        <v>21</v>
      </c>
      <c r="I8">
        <v>61157</v>
      </c>
      <c r="J8">
        <v>2023</v>
      </c>
      <c r="K8" t="s">
        <v>48</v>
      </c>
      <c r="L8" t="s">
        <v>23</v>
      </c>
      <c r="M8">
        <v>1</v>
      </c>
      <c r="N8">
        <v>0</v>
      </c>
      <c r="O8" s="3">
        <f>TIME(HOUR(G8), MROUND(MINUTE(G8), 5), 0)</f>
        <v>0.57291666666666663</v>
      </c>
      <c r="AF8" s="3"/>
    </row>
    <row r="9" spans="1:32">
      <c r="A9" t="s">
        <v>15</v>
      </c>
      <c r="B9" t="s">
        <v>49</v>
      </c>
      <c r="C9" t="s">
        <v>17</v>
      </c>
      <c r="D9">
        <v>76</v>
      </c>
      <c r="E9" t="s">
        <v>50</v>
      </c>
      <c r="F9" t="s">
        <v>26</v>
      </c>
      <c r="G9" t="s">
        <v>27</v>
      </c>
      <c r="H9" t="s">
        <v>21</v>
      </c>
      <c r="I9">
        <v>86785</v>
      </c>
      <c r="J9">
        <v>2023</v>
      </c>
      <c r="K9" t="s">
        <v>51</v>
      </c>
      <c r="L9" t="s">
        <v>52</v>
      </c>
      <c r="M9">
        <v>1</v>
      </c>
      <c r="N9">
        <v>0</v>
      </c>
      <c r="O9" s="3">
        <f>TIME(HOUR(G9), MROUND(MINUTE(G9), 5), 0)</f>
        <v>0.82638888888888884</v>
      </c>
      <c r="AF9" s="3"/>
    </row>
    <row r="10" spans="1:32">
      <c r="A10" t="s">
        <v>15</v>
      </c>
      <c r="B10" t="s">
        <v>53</v>
      </c>
      <c r="C10" t="s">
        <v>17</v>
      </c>
      <c r="D10">
        <v>109</v>
      </c>
      <c r="E10" t="s">
        <v>54</v>
      </c>
      <c r="F10" t="s">
        <v>26</v>
      </c>
      <c r="G10" t="s">
        <v>27</v>
      </c>
      <c r="H10" t="s">
        <v>21</v>
      </c>
      <c r="I10">
        <v>78749</v>
      </c>
      <c r="J10">
        <v>2023</v>
      </c>
      <c r="K10" t="s">
        <v>55</v>
      </c>
      <c r="L10" t="s">
        <v>23</v>
      </c>
      <c r="M10">
        <v>1</v>
      </c>
      <c r="N10">
        <v>0</v>
      </c>
      <c r="O10" s="3">
        <f>TIME(HOUR(G10), MROUND(MINUTE(G10), 5), 0)</f>
        <v>0.82638888888888884</v>
      </c>
      <c r="AF10" s="3"/>
    </row>
    <row r="11" spans="1:32">
      <c r="A11" t="s">
        <v>15</v>
      </c>
      <c r="B11" t="s">
        <v>56</v>
      </c>
      <c r="C11" t="s">
        <v>17</v>
      </c>
      <c r="D11">
        <v>100</v>
      </c>
      <c r="E11" t="s">
        <v>57</v>
      </c>
      <c r="F11" t="s">
        <v>26</v>
      </c>
      <c r="G11" t="s">
        <v>27</v>
      </c>
      <c r="H11" t="s">
        <v>40</v>
      </c>
      <c r="I11">
        <v>39350</v>
      </c>
      <c r="J11">
        <v>2023</v>
      </c>
      <c r="K11" t="s">
        <v>58</v>
      </c>
      <c r="L11" t="s">
        <v>52</v>
      </c>
      <c r="M11">
        <v>1</v>
      </c>
      <c r="N11">
        <v>0</v>
      </c>
      <c r="O11" s="3">
        <f>TIME(HOUR(G11), MROUND(MINUTE(G11), 5), 0)</f>
        <v>0.82638888888888884</v>
      </c>
      <c r="AF11" s="3"/>
    </row>
    <row r="12" spans="1:32">
      <c r="O12" s="3"/>
      <c r="AF12" s="3"/>
    </row>
    <row r="13" spans="1:32">
      <c r="O13" s="3"/>
      <c r="AF13" s="3"/>
    </row>
    <row r="14" spans="1:32">
      <c r="A14" t="s">
        <v>15</v>
      </c>
      <c r="B14" t="s">
        <v>16</v>
      </c>
      <c r="C14" t="s">
        <v>17</v>
      </c>
      <c r="D14">
        <v>100</v>
      </c>
      <c r="E14" t="s">
        <v>59</v>
      </c>
      <c r="F14" t="s">
        <v>19</v>
      </c>
      <c r="G14" t="s">
        <v>20</v>
      </c>
      <c r="H14" t="s">
        <v>21</v>
      </c>
      <c r="I14">
        <v>36843</v>
      </c>
      <c r="J14">
        <v>2022</v>
      </c>
      <c r="K14" t="s">
        <v>45</v>
      </c>
      <c r="L14" t="s">
        <v>23</v>
      </c>
      <c r="M14">
        <v>2</v>
      </c>
      <c r="N14">
        <v>2</v>
      </c>
      <c r="O14" s="3">
        <f>TIME(HOUR(G14), MROUND(MINUTE(G14), 5), 0)</f>
        <v>0.57291666666666663</v>
      </c>
      <c r="AF14" s="3"/>
    </row>
    <row r="15" spans="1:32">
      <c r="A15" t="s">
        <v>15</v>
      </c>
      <c r="B15" t="s">
        <v>24</v>
      </c>
      <c r="C15" t="s">
        <v>17</v>
      </c>
      <c r="D15">
        <v>91</v>
      </c>
      <c r="E15" t="s">
        <v>60</v>
      </c>
      <c r="F15" t="s">
        <v>19</v>
      </c>
      <c r="G15" t="s">
        <v>61</v>
      </c>
      <c r="H15" t="s">
        <v>21</v>
      </c>
      <c r="I15">
        <v>52974</v>
      </c>
      <c r="J15">
        <v>2022</v>
      </c>
      <c r="K15" t="s">
        <v>55</v>
      </c>
      <c r="L15" t="s">
        <v>52</v>
      </c>
      <c r="M15">
        <v>6</v>
      </c>
      <c r="N15">
        <v>2</v>
      </c>
      <c r="O15" s="3">
        <f>TIME(HOUR(G15), MROUND(MINUTE(G15), 5), 0)</f>
        <v>0.80902777777777779</v>
      </c>
    </row>
    <row r="16" spans="1:32">
      <c r="A16" t="s">
        <v>15</v>
      </c>
      <c r="B16" t="s">
        <v>62</v>
      </c>
      <c r="C16" t="s">
        <v>17</v>
      </c>
      <c r="D16">
        <v>74</v>
      </c>
      <c r="E16" t="s">
        <v>63</v>
      </c>
      <c r="F16" t="s">
        <v>19</v>
      </c>
      <c r="G16" t="s">
        <v>64</v>
      </c>
      <c r="H16" t="s">
        <v>65</v>
      </c>
      <c r="I16">
        <v>25897</v>
      </c>
      <c r="J16">
        <v>2022</v>
      </c>
      <c r="K16" t="s">
        <v>66</v>
      </c>
      <c r="L16" t="s">
        <v>52</v>
      </c>
      <c r="M16">
        <v>8</v>
      </c>
      <c r="N16">
        <v>2</v>
      </c>
      <c r="O16" s="3">
        <f>TIME(HOUR(G16), MROUND(MINUTE(G16), 5), 0)</f>
        <v>0.69097222222222221</v>
      </c>
    </row>
    <row r="17" spans="1:32">
      <c r="A17" t="s">
        <v>15</v>
      </c>
      <c r="B17" t="s">
        <v>67</v>
      </c>
      <c r="C17" t="s">
        <v>17</v>
      </c>
      <c r="D17">
        <v>115</v>
      </c>
      <c r="E17" t="s">
        <v>68</v>
      </c>
      <c r="F17" t="s">
        <v>31</v>
      </c>
      <c r="G17" t="s">
        <v>44</v>
      </c>
      <c r="H17" t="s">
        <v>21</v>
      </c>
      <c r="I17">
        <v>28916</v>
      </c>
      <c r="J17">
        <v>2022</v>
      </c>
      <c r="K17" t="s">
        <v>69</v>
      </c>
      <c r="L17" t="s">
        <v>23</v>
      </c>
      <c r="M17">
        <v>8</v>
      </c>
      <c r="N17">
        <v>2</v>
      </c>
      <c r="O17" s="3">
        <f>TIME(HOUR(G17), MROUND(MINUTE(G17), 5), 0)</f>
        <v>0.54861111111111105</v>
      </c>
    </row>
    <row r="18" spans="1:32">
      <c r="A18" t="s">
        <v>15</v>
      </c>
      <c r="B18" t="s">
        <v>34</v>
      </c>
      <c r="C18" t="s">
        <v>17</v>
      </c>
      <c r="D18">
        <v>51</v>
      </c>
      <c r="E18" t="s">
        <v>70</v>
      </c>
      <c r="F18" t="s">
        <v>26</v>
      </c>
      <c r="G18" t="s">
        <v>27</v>
      </c>
      <c r="H18" t="s">
        <v>65</v>
      </c>
      <c r="I18">
        <v>44029</v>
      </c>
      <c r="J18">
        <v>2022</v>
      </c>
      <c r="K18" t="s">
        <v>71</v>
      </c>
      <c r="L18" t="s">
        <v>52</v>
      </c>
      <c r="M18">
        <v>11</v>
      </c>
      <c r="N18">
        <v>2</v>
      </c>
      <c r="O18" s="3">
        <f>TIME(HOUR(G18), MROUND(MINUTE(G18), 5), 0)</f>
        <v>0.82638888888888884</v>
      </c>
    </row>
    <row r="19" spans="1:32">
      <c r="A19" t="s">
        <v>15</v>
      </c>
      <c r="B19" t="s">
        <v>38</v>
      </c>
      <c r="C19" t="s">
        <v>17</v>
      </c>
      <c r="D19">
        <v>79</v>
      </c>
      <c r="E19" t="s">
        <v>72</v>
      </c>
      <c r="F19" t="s">
        <v>31</v>
      </c>
      <c r="G19" t="s">
        <v>32</v>
      </c>
      <c r="H19" t="s">
        <v>21</v>
      </c>
      <c r="I19">
        <v>80627</v>
      </c>
      <c r="J19">
        <v>2022</v>
      </c>
      <c r="K19" t="s">
        <v>51</v>
      </c>
      <c r="L19" t="s">
        <v>23</v>
      </c>
      <c r="M19">
        <v>10</v>
      </c>
      <c r="N19">
        <v>3</v>
      </c>
      <c r="O19" s="3">
        <f>TIME(HOUR(G19), MROUND(MINUTE(G19), 5), 0)</f>
        <v>0.63888888888888895</v>
      </c>
    </row>
    <row r="20" spans="1:32">
      <c r="A20" t="s">
        <v>15</v>
      </c>
      <c r="B20" t="s">
        <v>73</v>
      </c>
      <c r="C20" t="s">
        <v>17</v>
      </c>
      <c r="D20">
        <v>82</v>
      </c>
      <c r="E20" t="s">
        <v>74</v>
      </c>
      <c r="F20" t="s">
        <v>75</v>
      </c>
      <c r="G20" t="s">
        <v>32</v>
      </c>
      <c r="H20" t="s">
        <v>21</v>
      </c>
      <c r="I20">
        <v>76059</v>
      </c>
      <c r="J20">
        <v>2022</v>
      </c>
      <c r="K20" t="s">
        <v>76</v>
      </c>
      <c r="L20" t="s">
        <v>23</v>
      </c>
      <c r="M20">
        <v>8</v>
      </c>
      <c r="N20">
        <v>4</v>
      </c>
      <c r="O20" s="3">
        <f>TIME(HOUR(G20), MROUND(MINUTE(G20), 5), 0)</f>
        <v>0.63888888888888895</v>
      </c>
    </row>
    <row r="21" spans="1:32">
      <c r="A21" t="s">
        <v>15</v>
      </c>
      <c r="B21" t="s">
        <v>42</v>
      </c>
      <c r="C21" t="s">
        <v>17</v>
      </c>
      <c r="D21">
        <v>88</v>
      </c>
      <c r="E21" t="s">
        <v>77</v>
      </c>
      <c r="F21" t="s">
        <v>31</v>
      </c>
      <c r="G21" t="s">
        <v>32</v>
      </c>
      <c r="H21" t="s">
        <v>21</v>
      </c>
      <c r="I21">
        <v>30804</v>
      </c>
      <c r="J21">
        <v>2022</v>
      </c>
      <c r="K21" t="s">
        <v>37</v>
      </c>
      <c r="L21" t="s">
        <v>23</v>
      </c>
      <c r="M21">
        <v>7</v>
      </c>
      <c r="N21">
        <v>5</v>
      </c>
      <c r="O21" s="3">
        <f>TIME(HOUR(G21), MROUND(MINUTE(G21), 5), 0)</f>
        <v>0.63888888888888895</v>
      </c>
    </row>
    <row r="22" spans="1:32">
      <c r="A22" t="s">
        <v>15</v>
      </c>
      <c r="B22" t="s">
        <v>78</v>
      </c>
      <c r="C22" t="s">
        <v>17</v>
      </c>
      <c r="D22">
        <v>88</v>
      </c>
      <c r="E22" t="s">
        <v>79</v>
      </c>
      <c r="F22" t="s">
        <v>19</v>
      </c>
      <c r="G22" t="s">
        <v>20</v>
      </c>
      <c r="H22" t="s">
        <v>21</v>
      </c>
      <c r="I22">
        <v>45039</v>
      </c>
      <c r="J22">
        <v>2022</v>
      </c>
      <c r="K22" t="s">
        <v>41</v>
      </c>
      <c r="L22" t="s">
        <v>23</v>
      </c>
      <c r="M22">
        <v>6</v>
      </c>
      <c r="N22">
        <v>5</v>
      </c>
      <c r="O22" s="3">
        <f>TIME(HOUR(G22), MROUND(MINUTE(G22), 5), 0)</f>
        <v>0.57291666666666663</v>
      </c>
    </row>
    <row r="23" spans="1:32">
      <c r="A23" t="s">
        <v>15</v>
      </c>
      <c r="B23" t="s">
        <v>80</v>
      </c>
      <c r="C23" t="s">
        <v>17</v>
      </c>
      <c r="D23">
        <v>80</v>
      </c>
      <c r="E23" t="s">
        <v>81</v>
      </c>
      <c r="F23" t="s">
        <v>31</v>
      </c>
      <c r="G23" t="s">
        <v>32</v>
      </c>
      <c r="H23" t="s">
        <v>21</v>
      </c>
      <c r="I23">
        <v>72402</v>
      </c>
      <c r="J23">
        <v>2022</v>
      </c>
      <c r="K23" t="s">
        <v>82</v>
      </c>
      <c r="L23" t="s">
        <v>23</v>
      </c>
      <c r="M23">
        <v>4</v>
      </c>
      <c r="N23">
        <v>5</v>
      </c>
      <c r="O23" s="3">
        <f>TIME(HOUR(G23), MROUND(MINUTE(G23), 5), 0)</f>
        <v>0.63888888888888895</v>
      </c>
    </row>
    <row r="24" spans="1:32">
      <c r="A24" t="s">
        <v>15</v>
      </c>
      <c r="B24" t="s">
        <v>49</v>
      </c>
      <c r="C24" t="s">
        <v>17</v>
      </c>
      <c r="D24">
        <v>88</v>
      </c>
      <c r="E24" t="s">
        <v>83</v>
      </c>
      <c r="F24" t="s">
        <v>19</v>
      </c>
      <c r="G24" t="s">
        <v>20</v>
      </c>
      <c r="H24" t="s">
        <v>21</v>
      </c>
      <c r="I24">
        <v>40716</v>
      </c>
      <c r="J24">
        <v>2022</v>
      </c>
      <c r="K24" t="s">
        <v>22</v>
      </c>
      <c r="L24" t="s">
        <v>23</v>
      </c>
      <c r="M24">
        <v>3</v>
      </c>
      <c r="N24">
        <v>5</v>
      </c>
      <c r="O24" s="3">
        <f>TIME(HOUR(G24), MROUND(MINUTE(G24), 5), 0)</f>
        <v>0.57291666666666663</v>
      </c>
    </row>
    <row r="25" spans="1:32">
      <c r="O25" s="3"/>
    </row>
    <row r="26" spans="1:32">
      <c r="A26" t="s">
        <v>15</v>
      </c>
      <c r="B26" t="s">
        <v>84</v>
      </c>
      <c r="C26" t="s">
        <v>17</v>
      </c>
      <c r="D26">
        <v>65</v>
      </c>
      <c r="E26" t="s">
        <v>85</v>
      </c>
      <c r="F26" t="s">
        <v>26</v>
      </c>
      <c r="G26" t="s">
        <v>27</v>
      </c>
      <c r="H26" t="s">
        <v>21</v>
      </c>
      <c r="I26">
        <v>78017</v>
      </c>
      <c r="J26">
        <v>2019</v>
      </c>
      <c r="K26" t="s">
        <v>55</v>
      </c>
      <c r="L26" t="s">
        <v>52</v>
      </c>
      <c r="M26">
        <v>11</v>
      </c>
      <c r="N26">
        <v>0</v>
      </c>
      <c r="O26" s="3">
        <f>TIME(HOUR(G26), MROUND(MINUTE(G26), 5), 0)</f>
        <v>0.82638888888888884</v>
      </c>
    </row>
    <row r="27" spans="1:32">
      <c r="A27" t="s">
        <v>15</v>
      </c>
      <c r="B27" t="s">
        <v>24</v>
      </c>
      <c r="C27" t="s">
        <v>17</v>
      </c>
      <c r="D27">
        <v>76</v>
      </c>
      <c r="E27" t="s">
        <v>86</v>
      </c>
      <c r="F27" t="s">
        <v>19</v>
      </c>
      <c r="G27" t="s">
        <v>61</v>
      </c>
      <c r="H27" t="s">
        <v>21</v>
      </c>
      <c r="I27">
        <v>60878</v>
      </c>
      <c r="J27">
        <v>2019</v>
      </c>
      <c r="K27" t="s">
        <v>66</v>
      </c>
      <c r="L27" t="s">
        <v>52</v>
      </c>
      <c r="M27">
        <v>11</v>
      </c>
      <c r="N27">
        <v>1</v>
      </c>
      <c r="O27" s="3">
        <f>TIME(HOUR(G27), MROUND(MINUTE(G27), 5), 0)</f>
        <v>0.80902777777777779</v>
      </c>
    </row>
    <row r="28" spans="1:32">
      <c r="A28" t="s">
        <v>15</v>
      </c>
      <c r="B28" t="s">
        <v>62</v>
      </c>
      <c r="C28" t="s">
        <v>17</v>
      </c>
      <c r="D28">
        <v>78</v>
      </c>
      <c r="E28" t="s">
        <v>87</v>
      </c>
      <c r="F28" t="s">
        <v>26</v>
      </c>
      <c r="G28" t="s">
        <v>27</v>
      </c>
      <c r="H28" t="s">
        <v>21</v>
      </c>
      <c r="I28">
        <v>59257</v>
      </c>
      <c r="J28">
        <v>2019</v>
      </c>
      <c r="K28" t="s">
        <v>71</v>
      </c>
      <c r="L28" t="s">
        <v>23</v>
      </c>
      <c r="M28">
        <v>8</v>
      </c>
      <c r="N28">
        <v>2</v>
      </c>
      <c r="O28" s="3">
        <f>TIME(HOUR(G28), MROUND(MINUTE(G28), 5), 0)</f>
        <v>0.82638888888888884</v>
      </c>
    </row>
    <row r="29" spans="1:32">
      <c r="A29" t="s">
        <v>15</v>
      </c>
      <c r="B29" t="s">
        <v>67</v>
      </c>
      <c r="C29" t="s">
        <v>17</v>
      </c>
      <c r="D29">
        <v>108</v>
      </c>
      <c r="E29" t="s">
        <v>88</v>
      </c>
      <c r="F29" t="s">
        <v>26</v>
      </c>
      <c r="G29" t="s">
        <v>27</v>
      </c>
      <c r="H29" t="s">
        <v>65</v>
      </c>
      <c r="I29">
        <v>37559</v>
      </c>
      <c r="J29">
        <v>2019</v>
      </c>
      <c r="K29" t="s">
        <v>22</v>
      </c>
      <c r="L29" t="s">
        <v>23</v>
      </c>
      <c r="M29">
        <v>2</v>
      </c>
      <c r="N29">
        <v>4</v>
      </c>
      <c r="O29" s="3">
        <f>TIME(HOUR(G29), MROUND(MINUTE(G29), 5), 0)</f>
        <v>0.82638888888888884</v>
      </c>
      <c r="AF29" s="3"/>
    </row>
    <row r="30" spans="1:32">
      <c r="A30" t="s">
        <v>15</v>
      </c>
      <c r="B30" t="s">
        <v>34</v>
      </c>
      <c r="C30" t="s">
        <v>17</v>
      </c>
      <c r="D30">
        <v>112</v>
      </c>
      <c r="E30" t="s">
        <v>89</v>
      </c>
      <c r="F30" t="s">
        <v>19</v>
      </c>
      <c r="G30" t="s">
        <v>20</v>
      </c>
      <c r="H30" t="s">
        <v>21</v>
      </c>
      <c r="I30">
        <v>60702</v>
      </c>
      <c r="J30">
        <v>2019</v>
      </c>
      <c r="K30" t="s">
        <v>90</v>
      </c>
      <c r="L30" t="s">
        <v>23</v>
      </c>
      <c r="M30">
        <v>2</v>
      </c>
      <c r="N30">
        <v>5</v>
      </c>
      <c r="O30" s="3">
        <f>TIME(HOUR(G30), MROUND(MINUTE(G30), 5), 0)</f>
        <v>0.57291666666666663</v>
      </c>
      <c r="AF30" s="3"/>
    </row>
    <row r="31" spans="1:32">
      <c r="A31" t="s">
        <v>15</v>
      </c>
      <c r="B31" t="s">
        <v>38</v>
      </c>
      <c r="C31" t="s">
        <v>17</v>
      </c>
      <c r="D31">
        <v>75</v>
      </c>
      <c r="E31" t="s">
        <v>91</v>
      </c>
      <c r="F31" t="s">
        <v>19</v>
      </c>
      <c r="G31" t="s">
        <v>20</v>
      </c>
      <c r="H31" t="s">
        <v>21</v>
      </c>
      <c r="I31">
        <v>41774</v>
      </c>
      <c r="J31">
        <v>2019</v>
      </c>
      <c r="K31" t="s">
        <v>48</v>
      </c>
      <c r="L31" t="s">
        <v>52</v>
      </c>
      <c r="M31">
        <v>3</v>
      </c>
      <c r="N31">
        <v>4</v>
      </c>
      <c r="O31" s="3">
        <f>TIME(HOUR(G31), MROUND(MINUTE(G31), 5), 0)</f>
        <v>0.57291666666666663</v>
      </c>
      <c r="AF31" s="3"/>
    </row>
    <row r="32" spans="1:32">
      <c r="A32" t="s">
        <v>15</v>
      </c>
      <c r="B32" t="s">
        <v>92</v>
      </c>
      <c r="C32" t="s">
        <v>17</v>
      </c>
      <c r="D32">
        <v>98</v>
      </c>
      <c r="E32" t="s">
        <v>93</v>
      </c>
      <c r="F32" t="s">
        <v>75</v>
      </c>
      <c r="G32" t="s">
        <v>32</v>
      </c>
      <c r="H32" t="s">
        <v>21</v>
      </c>
      <c r="I32">
        <v>74036</v>
      </c>
      <c r="J32">
        <v>2019</v>
      </c>
      <c r="K32" t="s">
        <v>76</v>
      </c>
      <c r="L32" t="s">
        <v>23</v>
      </c>
      <c r="M32">
        <v>2</v>
      </c>
      <c r="N32">
        <v>4</v>
      </c>
      <c r="O32" s="3">
        <f>TIME(HOUR(G32), MROUND(MINUTE(G32), 5), 0)</f>
        <v>0.63888888888888895</v>
      </c>
      <c r="AF32" s="3"/>
    </row>
    <row r="33" spans="1:32">
      <c r="A33" t="s">
        <v>15</v>
      </c>
      <c r="B33" t="s">
        <v>42</v>
      </c>
      <c r="C33" t="s">
        <v>17</v>
      </c>
      <c r="D33">
        <v>37</v>
      </c>
      <c r="E33" t="s">
        <v>94</v>
      </c>
      <c r="F33" t="s">
        <v>19</v>
      </c>
      <c r="G33" t="s">
        <v>61</v>
      </c>
      <c r="H33" t="s">
        <v>65</v>
      </c>
      <c r="I33">
        <v>38801</v>
      </c>
      <c r="J33">
        <v>2019</v>
      </c>
      <c r="K33" t="s">
        <v>41</v>
      </c>
      <c r="L33" t="s">
        <v>52</v>
      </c>
      <c r="M33">
        <v>2</v>
      </c>
      <c r="N33">
        <v>3</v>
      </c>
      <c r="O33" s="3">
        <f>TIME(HOUR(G33), MROUND(MINUTE(G33), 5), 0)</f>
        <v>0.80902777777777779</v>
      </c>
      <c r="AF33" s="3"/>
    </row>
    <row r="34" spans="1:32">
      <c r="A34" t="s">
        <v>15</v>
      </c>
      <c r="B34" t="s">
        <v>80</v>
      </c>
      <c r="C34" t="s">
        <v>17</v>
      </c>
      <c r="D34">
        <v>66</v>
      </c>
      <c r="E34" t="s">
        <v>95</v>
      </c>
      <c r="F34" t="s">
        <v>26</v>
      </c>
      <c r="G34" t="s">
        <v>27</v>
      </c>
      <c r="H34" t="s">
        <v>21</v>
      </c>
      <c r="I34">
        <v>78722</v>
      </c>
      <c r="J34">
        <v>2019</v>
      </c>
      <c r="K34" t="s">
        <v>28</v>
      </c>
      <c r="L34" t="s">
        <v>52</v>
      </c>
      <c r="M34">
        <v>6</v>
      </c>
      <c r="N34">
        <v>1</v>
      </c>
      <c r="O34" s="3">
        <f>TIME(HOUR(G34), MROUND(MINUTE(G34), 5), 0)</f>
        <v>0.82638888888888884</v>
      </c>
      <c r="AF34" s="3"/>
    </row>
    <row r="35" spans="1:32">
      <c r="A35" t="s">
        <v>15</v>
      </c>
      <c r="B35" t="s">
        <v>49</v>
      </c>
      <c r="C35" t="s">
        <v>17</v>
      </c>
      <c r="D35">
        <v>120</v>
      </c>
      <c r="E35" t="s">
        <v>96</v>
      </c>
      <c r="F35" t="s">
        <v>31</v>
      </c>
      <c r="G35" t="s">
        <v>44</v>
      </c>
      <c r="H35" t="s">
        <v>21</v>
      </c>
      <c r="I35">
        <v>33577</v>
      </c>
      <c r="J35">
        <v>2019</v>
      </c>
      <c r="K35" t="s">
        <v>69</v>
      </c>
      <c r="L35" t="s">
        <v>23</v>
      </c>
      <c r="M35">
        <v>6</v>
      </c>
      <c r="N35">
        <v>2</v>
      </c>
      <c r="O35" s="3">
        <f>TIME(HOUR(G35), MROUND(MINUTE(G35), 5), 0)</f>
        <v>0.54861111111111105</v>
      </c>
      <c r="AF35" s="3"/>
    </row>
    <row r="36" spans="1:32">
      <c r="A36" t="s">
        <v>15</v>
      </c>
      <c r="B36" t="s">
        <v>56</v>
      </c>
      <c r="C36" t="s">
        <v>17</v>
      </c>
      <c r="D36">
        <v>76</v>
      </c>
      <c r="E36" t="s">
        <v>97</v>
      </c>
      <c r="F36" t="s">
        <v>26</v>
      </c>
      <c r="G36" t="s">
        <v>27</v>
      </c>
      <c r="H36" t="s">
        <v>21</v>
      </c>
      <c r="I36">
        <v>85405</v>
      </c>
      <c r="J36">
        <v>2019</v>
      </c>
      <c r="K36" t="s">
        <v>82</v>
      </c>
      <c r="L36" t="s">
        <v>23</v>
      </c>
      <c r="M36">
        <v>4</v>
      </c>
      <c r="N36">
        <v>4</v>
      </c>
      <c r="O36" s="3">
        <f>TIME(HOUR(G36), MROUND(MINUTE(G36), 5), 0)</f>
        <v>0.82638888888888884</v>
      </c>
      <c r="AF36" s="3"/>
    </row>
    <row r="37" spans="1:32">
      <c r="O37" s="3"/>
      <c r="AF37" s="3"/>
    </row>
    <row r="38" spans="1:32">
      <c r="O38" s="3"/>
      <c r="AF38" s="3"/>
    </row>
    <row r="39" spans="1:32">
      <c r="O39" s="3"/>
      <c r="AF39" s="3"/>
    </row>
    <row r="40" spans="1:32">
      <c r="A40" t="s">
        <v>15</v>
      </c>
      <c r="B40" t="s">
        <v>16</v>
      </c>
      <c r="C40" t="s">
        <v>17</v>
      </c>
      <c r="D40">
        <v>79</v>
      </c>
      <c r="E40" t="s">
        <v>98</v>
      </c>
      <c r="F40" t="s">
        <v>19</v>
      </c>
      <c r="G40" t="s">
        <v>64</v>
      </c>
      <c r="H40" t="s">
        <v>21</v>
      </c>
      <c r="I40">
        <v>30941</v>
      </c>
      <c r="J40">
        <v>2018</v>
      </c>
      <c r="K40" t="s">
        <v>37</v>
      </c>
      <c r="L40" t="s">
        <v>52</v>
      </c>
      <c r="M40">
        <v>16</v>
      </c>
      <c r="N40">
        <v>0</v>
      </c>
      <c r="O40" s="3">
        <f>TIME(HOUR(G40), MROUND(MINUTE(G40), 5), 0)</f>
        <v>0.69097222222222221</v>
      </c>
      <c r="AF40" s="3"/>
    </row>
    <row r="41" spans="1:32">
      <c r="A41" t="s">
        <v>15</v>
      </c>
      <c r="B41" t="s">
        <v>99</v>
      </c>
      <c r="C41" t="s">
        <v>17</v>
      </c>
      <c r="D41">
        <v>70</v>
      </c>
      <c r="E41" t="s">
        <v>100</v>
      </c>
      <c r="F41" t="s">
        <v>31</v>
      </c>
      <c r="G41" t="s">
        <v>32</v>
      </c>
      <c r="H41" t="s">
        <v>21</v>
      </c>
      <c r="I41">
        <v>72157</v>
      </c>
      <c r="J41">
        <v>2018</v>
      </c>
      <c r="K41" t="s">
        <v>28</v>
      </c>
      <c r="L41" t="s">
        <v>52</v>
      </c>
      <c r="M41">
        <v>10</v>
      </c>
      <c r="N41">
        <v>3</v>
      </c>
      <c r="O41" s="3">
        <f>TIME(HOUR(G41), MROUND(MINUTE(G41), 5), 0)</f>
        <v>0.63888888888888895</v>
      </c>
      <c r="AF41" s="3"/>
    </row>
    <row r="42" spans="1:32">
      <c r="A42" t="s">
        <v>15</v>
      </c>
      <c r="B42" t="s">
        <v>29</v>
      </c>
      <c r="C42" t="s">
        <v>17</v>
      </c>
      <c r="D42">
        <v>45</v>
      </c>
      <c r="E42" t="s">
        <v>101</v>
      </c>
      <c r="F42" t="s">
        <v>31</v>
      </c>
      <c r="G42" t="s">
        <v>32</v>
      </c>
      <c r="H42" t="s">
        <v>21</v>
      </c>
      <c r="I42">
        <v>44602</v>
      </c>
      <c r="J42">
        <v>2018</v>
      </c>
      <c r="K42" t="s">
        <v>55</v>
      </c>
      <c r="L42" t="s">
        <v>52</v>
      </c>
      <c r="M42">
        <v>11</v>
      </c>
      <c r="N42">
        <v>3</v>
      </c>
      <c r="O42" s="3">
        <f>TIME(HOUR(G42), MROUND(MINUTE(G42), 5), 0)</f>
        <v>0.63888888888888895</v>
      </c>
      <c r="AF42" s="3"/>
    </row>
    <row r="43" spans="1:32">
      <c r="A43" t="s">
        <v>15</v>
      </c>
      <c r="B43" t="s">
        <v>102</v>
      </c>
      <c r="C43" t="s">
        <v>17</v>
      </c>
      <c r="D43">
        <v>90</v>
      </c>
      <c r="E43" t="s">
        <v>103</v>
      </c>
      <c r="F43" t="s">
        <v>26</v>
      </c>
      <c r="G43" t="s">
        <v>27</v>
      </c>
      <c r="H43" t="s">
        <v>65</v>
      </c>
      <c r="I43">
        <v>37985</v>
      </c>
      <c r="J43">
        <v>2018</v>
      </c>
      <c r="K43" t="s">
        <v>71</v>
      </c>
      <c r="L43" t="s">
        <v>23</v>
      </c>
      <c r="M43">
        <v>8</v>
      </c>
      <c r="N43">
        <v>3</v>
      </c>
      <c r="O43" s="3">
        <f>TIME(HOUR(G43), MROUND(MINUTE(G43), 5), 0)</f>
        <v>0.82638888888888884</v>
      </c>
    </row>
    <row r="44" spans="1:32">
      <c r="A44" t="s">
        <v>15</v>
      </c>
      <c r="B44" t="s">
        <v>38</v>
      </c>
      <c r="C44" t="s">
        <v>17</v>
      </c>
      <c r="D44">
        <v>138</v>
      </c>
      <c r="E44" t="s">
        <v>104</v>
      </c>
      <c r="F44" t="s">
        <v>31</v>
      </c>
      <c r="G44" t="s">
        <v>32</v>
      </c>
      <c r="H44" t="s">
        <v>21</v>
      </c>
      <c r="I44">
        <v>34542</v>
      </c>
      <c r="J44">
        <v>2018</v>
      </c>
      <c r="K44" t="s">
        <v>48</v>
      </c>
      <c r="L44" t="s">
        <v>23</v>
      </c>
      <c r="M44">
        <v>7</v>
      </c>
      <c r="N44">
        <v>4</v>
      </c>
      <c r="O44" s="3">
        <f>TIME(HOUR(G44), MROUND(MINUTE(G44), 5), 0)</f>
        <v>0.63888888888888895</v>
      </c>
    </row>
    <row r="45" spans="1:32">
      <c r="A45" t="s">
        <v>15</v>
      </c>
      <c r="B45" t="s">
        <v>105</v>
      </c>
      <c r="C45" t="s">
        <v>17</v>
      </c>
      <c r="D45">
        <v>79</v>
      </c>
      <c r="E45" t="s">
        <v>106</v>
      </c>
      <c r="F45" t="s">
        <v>31</v>
      </c>
      <c r="G45" t="s">
        <v>32</v>
      </c>
      <c r="H45" t="s">
        <v>21</v>
      </c>
      <c r="I45">
        <v>53706</v>
      </c>
      <c r="J45">
        <v>2018</v>
      </c>
      <c r="K45" t="s">
        <v>51</v>
      </c>
      <c r="L45" t="s">
        <v>23</v>
      </c>
      <c r="M45">
        <v>4</v>
      </c>
      <c r="N45">
        <v>4</v>
      </c>
      <c r="O45" s="3">
        <f>TIME(HOUR(G45), MROUND(MINUTE(G45), 5), 0)</f>
        <v>0.63888888888888895</v>
      </c>
    </row>
    <row r="46" spans="1:32">
      <c r="A46" t="s">
        <v>15</v>
      </c>
      <c r="B46" t="s">
        <v>78</v>
      </c>
      <c r="C46" t="s">
        <v>17</v>
      </c>
      <c r="D46">
        <v>67</v>
      </c>
      <c r="E46" t="s">
        <v>107</v>
      </c>
      <c r="F46" t="s">
        <v>31</v>
      </c>
      <c r="G46" t="s">
        <v>44</v>
      </c>
      <c r="H46" t="s">
        <v>21</v>
      </c>
      <c r="I46">
        <v>53439</v>
      </c>
      <c r="J46">
        <v>2018</v>
      </c>
      <c r="K46" t="s">
        <v>66</v>
      </c>
      <c r="L46" t="s">
        <v>52</v>
      </c>
      <c r="M46">
        <v>3</v>
      </c>
      <c r="N46">
        <v>3</v>
      </c>
      <c r="O46" s="3">
        <f>TIME(HOUR(G46), MROUND(MINUTE(G46), 5), 0)</f>
        <v>0.54861111111111105</v>
      </c>
    </row>
    <row r="47" spans="1:32">
      <c r="A47" t="s">
        <v>15</v>
      </c>
      <c r="B47" t="s">
        <v>46</v>
      </c>
      <c r="C47" t="s">
        <v>17</v>
      </c>
      <c r="D47">
        <v>130</v>
      </c>
      <c r="E47" t="s">
        <v>108</v>
      </c>
      <c r="F47" t="s">
        <v>19</v>
      </c>
      <c r="G47" t="s">
        <v>20</v>
      </c>
      <c r="H47" t="s">
        <v>21</v>
      </c>
      <c r="I47">
        <v>50393</v>
      </c>
      <c r="J47">
        <v>2018</v>
      </c>
      <c r="K47" t="s">
        <v>41</v>
      </c>
      <c r="L47" t="s">
        <v>23</v>
      </c>
      <c r="M47">
        <v>3</v>
      </c>
      <c r="N47">
        <v>4</v>
      </c>
      <c r="O47" s="3">
        <f>TIME(HOUR(G47), MROUND(MINUTE(G47), 5), 0)</f>
        <v>0.57291666666666663</v>
      </c>
    </row>
    <row r="48" spans="1:32">
      <c r="A48" t="s">
        <v>15</v>
      </c>
      <c r="B48" t="s">
        <v>109</v>
      </c>
      <c r="C48" t="s">
        <v>17</v>
      </c>
      <c r="D48">
        <v>104</v>
      </c>
      <c r="E48" t="s">
        <v>110</v>
      </c>
      <c r="F48" t="s">
        <v>19</v>
      </c>
      <c r="G48" t="s">
        <v>61</v>
      </c>
      <c r="H48" t="s">
        <v>65</v>
      </c>
      <c r="I48">
        <v>33390</v>
      </c>
      <c r="J48">
        <v>2018</v>
      </c>
      <c r="K48" t="s">
        <v>58</v>
      </c>
      <c r="L48" t="s">
        <v>23</v>
      </c>
      <c r="M48">
        <v>5</v>
      </c>
      <c r="N48">
        <v>2</v>
      </c>
      <c r="O48" s="3">
        <f>TIME(HOUR(G48), MROUND(MINUTE(G48), 5), 0)</f>
        <v>0.80902777777777779</v>
      </c>
    </row>
    <row r="49" spans="1:31">
      <c r="A49" t="s">
        <v>15</v>
      </c>
      <c r="B49" t="s">
        <v>53</v>
      </c>
      <c r="C49" t="s">
        <v>17</v>
      </c>
      <c r="D49">
        <v>115</v>
      </c>
      <c r="E49" t="s">
        <v>111</v>
      </c>
      <c r="F49" t="s">
        <v>19</v>
      </c>
      <c r="G49" t="s">
        <v>20</v>
      </c>
      <c r="H49" t="s">
        <v>21</v>
      </c>
      <c r="I49">
        <v>46286</v>
      </c>
      <c r="J49">
        <v>2018</v>
      </c>
      <c r="K49" t="s">
        <v>22</v>
      </c>
      <c r="L49" t="s">
        <v>23</v>
      </c>
      <c r="M49">
        <v>3</v>
      </c>
      <c r="N49">
        <v>3</v>
      </c>
      <c r="O49" s="3">
        <f>TIME(HOUR(G49), MROUND(MINUTE(G49), 5), 0)</f>
        <v>0.57291666666666663</v>
      </c>
    </row>
    <row r="50" spans="1:31">
      <c r="A50" t="s">
        <v>15</v>
      </c>
      <c r="B50">
        <v>5</v>
      </c>
      <c r="C50" t="s">
        <v>17</v>
      </c>
      <c r="D50">
        <v>101</v>
      </c>
      <c r="E50" t="s">
        <v>112</v>
      </c>
      <c r="F50" t="s">
        <v>113</v>
      </c>
      <c r="G50" s="5">
        <v>0.63888888888888895</v>
      </c>
      <c r="H50" t="s">
        <v>21</v>
      </c>
      <c r="I50">
        <v>91440</v>
      </c>
      <c r="J50">
        <v>2018</v>
      </c>
      <c r="K50" t="s">
        <v>82</v>
      </c>
      <c r="L50" t="s">
        <v>23</v>
      </c>
      <c r="M50">
        <v>5</v>
      </c>
      <c r="N50">
        <v>3</v>
      </c>
      <c r="O50" s="3"/>
    </row>
    <row r="51" spans="1:31">
      <c r="G51" s="5"/>
      <c r="O51" s="3"/>
    </row>
    <row r="52" spans="1:31">
      <c r="A52" t="s">
        <v>15</v>
      </c>
      <c r="B52" t="s">
        <v>84</v>
      </c>
      <c r="C52" t="s">
        <v>17</v>
      </c>
      <c r="D52">
        <v>86</v>
      </c>
      <c r="E52" t="s">
        <v>114</v>
      </c>
      <c r="F52" t="s">
        <v>26</v>
      </c>
      <c r="G52" t="s">
        <v>27</v>
      </c>
      <c r="H52" t="s">
        <v>21</v>
      </c>
      <c r="I52">
        <v>66254</v>
      </c>
      <c r="J52">
        <v>2017</v>
      </c>
      <c r="K52" t="s">
        <v>71</v>
      </c>
      <c r="L52" t="s">
        <v>52</v>
      </c>
      <c r="M52">
        <v>11</v>
      </c>
      <c r="N52">
        <v>0</v>
      </c>
      <c r="O52" s="3">
        <f>TIME(HOUR(G52), MROUND(MINUTE(G52), 5), 0)</f>
        <v>0.82638888888888884</v>
      </c>
    </row>
    <row r="53" spans="1:31">
      <c r="A53" t="s">
        <v>15</v>
      </c>
      <c r="B53" t="s">
        <v>62</v>
      </c>
      <c r="C53" t="s">
        <v>17</v>
      </c>
      <c r="D53">
        <v>55</v>
      </c>
      <c r="E53" t="s">
        <v>115</v>
      </c>
      <c r="F53" t="s">
        <v>31</v>
      </c>
      <c r="G53" t="s">
        <v>32</v>
      </c>
      <c r="H53" t="s">
        <v>65</v>
      </c>
      <c r="I53">
        <v>36650</v>
      </c>
      <c r="J53">
        <v>2017</v>
      </c>
      <c r="K53" t="s">
        <v>90</v>
      </c>
      <c r="L53" t="s">
        <v>52</v>
      </c>
      <c r="M53">
        <v>13</v>
      </c>
      <c r="N53">
        <v>0</v>
      </c>
      <c r="O53" s="3">
        <f>TIME(HOUR(G53), MROUND(MINUTE(G53), 5), 0)</f>
        <v>0.63888888888888895</v>
      </c>
    </row>
    <row r="54" spans="1:31">
      <c r="A54" t="s">
        <v>15</v>
      </c>
      <c r="B54" t="s">
        <v>67</v>
      </c>
      <c r="C54" t="s">
        <v>17</v>
      </c>
      <c r="D54">
        <v>56</v>
      </c>
      <c r="E54" t="s">
        <v>116</v>
      </c>
      <c r="F54" t="s">
        <v>19</v>
      </c>
      <c r="G54" t="s">
        <v>117</v>
      </c>
      <c r="H54" t="s">
        <v>21</v>
      </c>
      <c r="I54">
        <v>70279</v>
      </c>
      <c r="J54">
        <v>2017</v>
      </c>
      <c r="K54" t="s">
        <v>51</v>
      </c>
      <c r="L54" t="s">
        <v>52</v>
      </c>
      <c r="M54">
        <v>15</v>
      </c>
      <c r="N54">
        <v>0</v>
      </c>
      <c r="O54" s="3">
        <f>TIME(HOUR(G54), MROUND(MINUTE(G54), 5), 0)</f>
        <v>0.59027777777777779</v>
      </c>
    </row>
    <row r="55" spans="1:31">
      <c r="A55" t="s">
        <v>15</v>
      </c>
      <c r="B55" t="s">
        <v>34</v>
      </c>
      <c r="C55" t="s">
        <v>17</v>
      </c>
      <c r="D55">
        <v>90</v>
      </c>
      <c r="E55" t="s">
        <v>118</v>
      </c>
      <c r="F55" t="s">
        <v>19</v>
      </c>
      <c r="G55" t="s">
        <v>61</v>
      </c>
      <c r="H55" t="s">
        <v>21</v>
      </c>
      <c r="I55">
        <v>54252</v>
      </c>
      <c r="J55">
        <v>2017</v>
      </c>
      <c r="K55" t="s">
        <v>119</v>
      </c>
      <c r="L55" t="s">
        <v>23</v>
      </c>
      <c r="M55">
        <v>13</v>
      </c>
      <c r="N55">
        <v>0</v>
      </c>
      <c r="O55" s="3">
        <f>TIME(HOUR(G55), MROUND(MINUTE(G55), 5), 0)</f>
        <v>0.80902777777777779</v>
      </c>
    </row>
    <row r="56" spans="1:31">
      <c r="A56" t="s">
        <v>15</v>
      </c>
      <c r="B56" t="s">
        <v>102</v>
      </c>
      <c r="C56" t="s">
        <v>17</v>
      </c>
      <c r="D56">
        <v>129</v>
      </c>
      <c r="E56" t="s">
        <v>120</v>
      </c>
      <c r="F56" t="s">
        <v>31</v>
      </c>
      <c r="G56" t="s">
        <v>44</v>
      </c>
      <c r="H56" t="s">
        <v>21</v>
      </c>
      <c r="I56">
        <v>32750</v>
      </c>
      <c r="J56">
        <v>2017</v>
      </c>
      <c r="K56" t="s">
        <v>58</v>
      </c>
      <c r="L56" t="s">
        <v>23</v>
      </c>
      <c r="M56">
        <v>12</v>
      </c>
      <c r="N56">
        <v>0</v>
      </c>
      <c r="O56" s="3">
        <f>TIME(HOUR(G56), MROUND(MINUTE(G56), 5), 0)</f>
        <v>0.54861111111111105</v>
      </c>
    </row>
    <row r="57" spans="1:31">
      <c r="A57" t="s">
        <v>15</v>
      </c>
      <c r="B57" t="s">
        <v>105</v>
      </c>
      <c r="C57" t="s">
        <v>17</v>
      </c>
      <c r="D57">
        <v>62</v>
      </c>
      <c r="E57" t="s">
        <v>121</v>
      </c>
      <c r="F57" t="s">
        <v>19</v>
      </c>
      <c r="G57" t="s">
        <v>20</v>
      </c>
      <c r="H57" t="s">
        <v>21</v>
      </c>
      <c r="I57">
        <v>35933</v>
      </c>
      <c r="J57">
        <v>2017</v>
      </c>
      <c r="K57" t="s">
        <v>22</v>
      </c>
      <c r="L57" t="s">
        <v>52</v>
      </c>
      <c r="M57">
        <v>13</v>
      </c>
      <c r="N57">
        <v>0</v>
      </c>
      <c r="O57" s="3">
        <f>TIME(HOUR(G57), MROUND(MINUTE(G57), 5), 0)</f>
        <v>0.57291666666666663</v>
      </c>
    </row>
    <row r="58" spans="1:31">
      <c r="A58" t="s">
        <v>15</v>
      </c>
      <c r="B58" t="s">
        <v>122</v>
      </c>
      <c r="C58" t="s">
        <v>17</v>
      </c>
      <c r="D58">
        <v>80</v>
      </c>
      <c r="E58" t="s">
        <v>123</v>
      </c>
      <c r="F58" t="s">
        <v>19</v>
      </c>
      <c r="G58" t="s">
        <v>117</v>
      </c>
      <c r="H58" t="s">
        <v>21</v>
      </c>
      <c r="I58">
        <v>63537</v>
      </c>
      <c r="J58">
        <v>2017</v>
      </c>
      <c r="K58" t="s">
        <v>82</v>
      </c>
      <c r="L58" t="s">
        <v>52</v>
      </c>
      <c r="M58">
        <v>15</v>
      </c>
      <c r="N58">
        <v>0</v>
      </c>
      <c r="O58" s="3">
        <f>TIME(HOUR(G58), MROUND(MINUTE(G58), 5), 0)</f>
        <v>0.59027777777777779</v>
      </c>
    </row>
    <row r="59" spans="1:31">
      <c r="A59" t="s">
        <v>15</v>
      </c>
      <c r="B59" t="s">
        <v>46</v>
      </c>
      <c r="C59" t="s">
        <v>17</v>
      </c>
      <c r="D59">
        <v>93</v>
      </c>
      <c r="E59" t="s">
        <v>124</v>
      </c>
      <c r="F59" t="s">
        <v>31</v>
      </c>
      <c r="G59" t="s">
        <v>32</v>
      </c>
      <c r="H59" t="s">
        <v>65</v>
      </c>
      <c r="I59">
        <v>22927</v>
      </c>
      <c r="J59">
        <v>2017</v>
      </c>
      <c r="K59" t="s">
        <v>66</v>
      </c>
      <c r="L59" t="s">
        <v>23</v>
      </c>
      <c r="M59">
        <v>13</v>
      </c>
      <c r="N59">
        <v>0</v>
      </c>
      <c r="O59" s="3">
        <f>TIME(HOUR(G59), MROUND(MINUTE(G59), 5), 0)</f>
        <v>0.63888888888888895</v>
      </c>
    </row>
    <row r="60" spans="1:31">
      <c r="A60" t="s">
        <v>15</v>
      </c>
      <c r="B60" t="s">
        <v>80</v>
      </c>
      <c r="C60" t="s">
        <v>17</v>
      </c>
      <c r="D60">
        <v>103</v>
      </c>
      <c r="E60" t="s">
        <v>125</v>
      </c>
      <c r="F60" t="s">
        <v>31</v>
      </c>
      <c r="G60" t="s">
        <v>32</v>
      </c>
      <c r="H60" t="s">
        <v>21</v>
      </c>
      <c r="I60">
        <v>33269</v>
      </c>
      <c r="J60">
        <v>2017</v>
      </c>
      <c r="K60" t="s">
        <v>45</v>
      </c>
      <c r="L60" t="s">
        <v>52</v>
      </c>
      <c r="M60">
        <v>13</v>
      </c>
      <c r="N60">
        <v>0</v>
      </c>
      <c r="O60" s="3">
        <f>TIME(HOUR(G60), MROUND(MINUTE(G60), 5), 0)</f>
        <v>0.63888888888888895</v>
      </c>
    </row>
    <row r="61" spans="1:31">
      <c r="A61" t="s">
        <v>15</v>
      </c>
      <c r="B61" t="s">
        <v>53</v>
      </c>
      <c r="C61" t="s">
        <v>17</v>
      </c>
      <c r="D61">
        <v>59</v>
      </c>
      <c r="E61" t="s">
        <v>126</v>
      </c>
      <c r="F61" t="s">
        <v>19</v>
      </c>
      <c r="G61" t="s">
        <v>117</v>
      </c>
      <c r="H61" t="s">
        <v>21</v>
      </c>
      <c r="I61">
        <v>47889</v>
      </c>
      <c r="J61">
        <v>2017</v>
      </c>
      <c r="K61" t="s">
        <v>55</v>
      </c>
      <c r="L61" t="s">
        <v>52</v>
      </c>
      <c r="M61">
        <v>13</v>
      </c>
      <c r="N61">
        <v>0</v>
      </c>
      <c r="O61" s="3">
        <f>TIME(HOUR(G61), MROUND(MINUTE(G61), 5), 0)</f>
        <v>0.59027777777777779</v>
      </c>
    </row>
    <row r="62" spans="1:31">
      <c r="A62" t="s">
        <v>15</v>
      </c>
      <c r="B62" t="s">
        <v>56</v>
      </c>
      <c r="C62" t="s">
        <v>17</v>
      </c>
      <c r="D62">
        <v>99</v>
      </c>
      <c r="E62" t="s">
        <v>127</v>
      </c>
      <c r="F62" t="s">
        <v>19</v>
      </c>
      <c r="G62" t="s">
        <v>20</v>
      </c>
      <c r="H62" t="s">
        <v>21</v>
      </c>
      <c r="I62">
        <v>51223</v>
      </c>
      <c r="J62">
        <v>2017</v>
      </c>
      <c r="K62" t="s">
        <v>76</v>
      </c>
      <c r="L62" t="s">
        <v>23</v>
      </c>
      <c r="M62">
        <v>13</v>
      </c>
      <c r="N62">
        <v>0</v>
      </c>
      <c r="O62" s="3">
        <f>TIME(HOUR(G62), MROUND(MINUTE(G62), 5), 0)</f>
        <v>0.57291666666666663</v>
      </c>
    </row>
    <row r="63" spans="1:31">
      <c r="O63" s="3"/>
      <c r="AE63" s="3"/>
    </row>
    <row r="64" spans="1:31">
      <c r="A64" t="s">
        <v>15</v>
      </c>
      <c r="B64" t="s">
        <v>16</v>
      </c>
      <c r="C64" t="s">
        <v>17</v>
      </c>
      <c r="D64">
        <v>87</v>
      </c>
      <c r="E64" t="s">
        <v>128</v>
      </c>
      <c r="F64" t="s">
        <v>26</v>
      </c>
      <c r="G64" t="s">
        <v>27</v>
      </c>
      <c r="H64" t="s">
        <v>21</v>
      </c>
      <c r="I64">
        <v>72761</v>
      </c>
      <c r="J64">
        <v>2016</v>
      </c>
      <c r="K64" t="s">
        <v>28</v>
      </c>
      <c r="L64" t="s">
        <v>23</v>
      </c>
      <c r="M64">
        <v>14</v>
      </c>
      <c r="N64">
        <v>0</v>
      </c>
      <c r="O64" s="3">
        <f>TIME(HOUR(G64), MROUND(MINUTE(G64), 5), 0)</f>
        <v>0.82638888888888884</v>
      </c>
      <c r="AE64" s="3"/>
    </row>
    <row r="65" spans="1:15">
      <c r="A65" t="s">
        <v>15</v>
      </c>
      <c r="B65" t="s">
        <v>62</v>
      </c>
      <c r="C65" t="s">
        <v>17</v>
      </c>
      <c r="D65">
        <v>67</v>
      </c>
      <c r="E65" t="s">
        <v>129</v>
      </c>
      <c r="F65" t="s">
        <v>31</v>
      </c>
      <c r="G65" t="s">
        <v>32</v>
      </c>
      <c r="H65" t="s">
        <v>21</v>
      </c>
      <c r="I65">
        <v>47558</v>
      </c>
      <c r="J65">
        <v>2016</v>
      </c>
      <c r="K65" t="s">
        <v>76</v>
      </c>
      <c r="L65" t="s">
        <v>52</v>
      </c>
      <c r="M65">
        <v>15</v>
      </c>
      <c r="N65">
        <v>0</v>
      </c>
      <c r="O65" s="3">
        <f>TIME(HOUR(G65), MROUND(MINUTE(G65), 5), 0)</f>
        <v>0.63888888888888895</v>
      </c>
    </row>
    <row r="66" spans="1:15">
      <c r="A66" t="s">
        <v>15</v>
      </c>
      <c r="B66" t="s">
        <v>67</v>
      </c>
      <c r="C66" t="s">
        <v>17</v>
      </c>
      <c r="D66">
        <v>84</v>
      </c>
      <c r="E66" t="s">
        <v>130</v>
      </c>
      <c r="F66" t="s">
        <v>19</v>
      </c>
      <c r="G66" t="s">
        <v>20</v>
      </c>
      <c r="H66" t="s">
        <v>21</v>
      </c>
      <c r="I66">
        <v>60222</v>
      </c>
      <c r="J66">
        <v>2016</v>
      </c>
      <c r="K66" t="s">
        <v>51</v>
      </c>
      <c r="L66" t="s">
        <v>52</v>
      </c>
      <c r="M66">
        <v>14</v>
      </c>
      <c r="N66">
        <v>0</v>
      </c>
      <c r="O66" s="3">
        <f>TIME(HOUR(G66), MROUND(MINUTE(G66), 5), 0)</f>
        <v>0.57291666666666663</v>
      </c>
    </row>
    <row r="67" spans="1:15">
      <c r="A67" t="s">
        <v>15</v>
      </c>
      <c r="B67" t="s">
        <v>34</v>
      </c>
      <c r="C67" t="s">
        <v>17</v>
      </c>
      <c r="D67">
        <v>104</v>
      </c>
      <c r="E67" t="s">
        <v>131</v>
      </c>
      <c r="F67" t="s">
        <v>19</v>
      </c>
      <c r="G67" t="s">
        <v>20</v>
      </c>
      <c r="H67" t="s">
        <v>21</v>
      </c>
      <c r="I67">
        <v>59864</v>
      </c>
      <c r="J67">
        <v>2016</v>
      </c>
      <c r="K67" t="s">
        <v>55</v>
      </c>
      <c r="L67" t="s">
        <v>23</v>
      </c>
      <c r="M67">
        <v>11</v>
      </c>
      <c r="N67">
        <v>0</v>
      </c>
      <c r="O67" s="3">
        <f>TIME(HOUR(G67), MROUND(MINUTE(G67), 5), 0)</f>
        <v>0.57291666666666663</v>
      </c>
    </row>
    <row r="68" spans="1:15">
      <c r="A68" t="s">
        <v>15</v>
      </c>
      <c r="B68" t="s">
        <v>102</v>
      </c>
      <c r="C68" t="s">
        <v>17</v>
      </c>
      <c r="D68">
        <v>53</v>
      </c>
      <c r="E68" t="s">
        <v>132</v>
      </c>
      <c r="F68" t="s">
        <v>31</v>
      </c>
      <c r="G68" t="s">
        <v>32</v>
      </c>
      <c r="H68" t="s">
        <v>21</v>
      </c>
      <c r="I68">
        <v>45078</v>
      </c>
      <c r="J68">
        <v>2016</v>
      </c>
      <c r="K68" t="s">
        <v>71</v>
      </c>
      <c r="L68" t="s">
        <v>52</v>
      </c>
      <c r="M68">
        <v>12</v>
      </c>
      <c r="N68">
        <v>0</v>
      </c>
      <c r="O68" s="3">
        <f>TIME(HOUR(G68), MROUND(MINUTE(G68), 5), 0)</f>
        <v>0.63888888888888895</v>
      </c>
    </row>
    <row r="69" spans="1:15">
      <c r="A69" t="s">
        <v>15</v>
      </c>
      <c r="B69" t="s">
        <v>38</v>
      </c>
      <c r="C69" t="s">
        <v>17</v>
      </c>
      <c r="D69">
        <v>58</v>
      </c>
      <c r="E69" t="s">
        <v>133</v>
      </c>
      <c r="F69" t="s">
        <v>31</v>
      </c>
      <c r="G69" t="s">
        <v>44</v>
      </c>
      <c r="H69" t="s">
        <v>21</v>
      </c>
      <c r="I69">
        <v>28567</v>
      </c>
      <c r="J69">
        <v>2016</v>
      </c>
      <c r="K69" t="s">
        <v>22</v>
      </c>
      <c r="L69" t="s">
        <v>52</v>
      </c>
      <c r="M69">
        <v>12</v>
      </c>
      <c r="N69">
        <v>0</v>
      </c>
      <c r="O69" s="3">
        <f>TIME(HOUR(G69), MROUND(MINUTE(G69), 5), 0)</f>
        <v>0.54861111111111105</v>
      </c>
    </row>
    <row r="70" spans="1:15">
      <c r="A70" t="s">
        <v>15</v>
      </c>
      <c r="B70" t="s">
        <v>105</v>
      </c>
      <c r="C70" t="s">
        <v>17</v>
      </c>
      <c r="D70">
        <v>85</v>
      </c>
      <c r="E70" t="s">
        <v>134</v>
      </c>
      <c r="F70" t="s">
        <v>26</v>
      </c>
      <c r="G70" t="s">
        <v>27</v>
      </c>
      <c r="H70" t="s">
        <v>21</v>
      </c>
      <c r="I70">
        <v>20320</v>
      </c>
      <c r="J70">
        <v>2016</v>
      </c>
      <c r="K70" t="s">
        <v>48</v>
      </c>
      <c r="L70" t="s">
        <v>23</v>
      </c>
      <c r="M70">
        <v>14</v>
      </c>
      <c r="N70">
        <v>0</v>
      </c>
      <c r="O70" s="3">
        <f>TIME(HOUR(G70), MROUND(MINUTE(G70), 5), 0)</f>
        <v>0.82638888888888884</v>
      </c>
    </row>
    <row r="71" spans="1:15">
      <c r="A71" t="s">
        <v>15</v>
      </c>
      <c r="B71" t="s">
        <v>46</v>
      </c>
      <c r="C71" t="s">
        <v>17</v>
      </c>
      <c r="D71">
        <v>84</v>
      </c>
      <c r="E71" t="s">
        <v>135</v>
      </c>
      <c r="F71" t="s">
        <v>26</v>
      </c>
      <c r="G71" t="s">
        <v>27</v>
      </c>
      <c r="H71" t="s">
        <v>65</v>
      </c>
      <c r="I71">
        <v>36041</v>
      </c>
      <c r="J71">
        <v>2016</v>
      </c>
      <c r="K71" t="s">
        <v>41</v>
      </c>
      <c r="L71" t="s">
        <v>52</v>
      </c>
      <c r="M71">
        <v>12</v>
      </c>
      <c r="N71">
        <v>0</v>
      </c>
      <c r="O71" s="3">
        <f>TIME(HOUR(G71), MROUND(MINUTE(G71), 5), 0)</f>
        <v>0.82638888888888884</v>
      </c>
    </row>
    <row r="72" spans="1:15">
      <c r="A72" t="s">
        <v>15</v>
      </c>
      <c r="B72" t="s">
        <v>80</v>
      </c>
      <c r="C72" t="s">
        <v>17</v>
      </c>
      <c r="D72">
        <v>91</v>
      </c>
      <c r="E72" t="s">
        <v>136</v>
      </c>
      <c r="F72" t="s">
        <v>19</v>
      </c>
      <c r="G72" t="s">
        <v>64</v>
      </c>
      <c r="H72" t="s">
        <v>21</v>
      </c>
      <c r="I72">
        <v>34929</v>
      </c>
      <c r="J72">
        <v>2016</v>
      </c>
      <c r="K72" t="s">
        <v>66</v>
      </c>
      <c r="L72" t="s">
        <v>23</v>
      </c>
      <c r="M72">
        <v>12</v>
      </c>
      <c r="N72">
        <v>0</v>
      </c>
      <c r="O72" s="3">
        <f>TIME(HOUR(G72), MROUND(MINUTE(G72), 5), 0)</f>
        <v>0.69097222222222221</v>
      </c>
    </row>
    <row r="73" spans="1:15">
      <c r="A73" t="s">
        <v>15</v>
      </c>
      <c r="B73" t="s">
        <v>53</v>
      </c>
      <c r="C73" t="s">
        <v>17</v>
      </c>
      <c r="D73">
        <v>118</v>
      </c>
      <c r="E73" t="s">
        <v>137</v>
      </c>
      <c r="F73" t="s">
        <v>19</v>
      </c>
      <c r="G73" t="s">
        <v>61</v>
      </c>
      <c r="H73" t="s">
        <v>65</v>
      </c>
      <c r="I73">
        <v>17644</v>
      </c>
      <c r="J73">
        <v>2016</v>
      </c>
      <c r="K73" t="s">
        <v>69</v>
      </c>
      <c r="L73" t="s">
        <v>23</v>
      </c>
      <c r="M73">
        <v>12</v>
      </c>
      <c r="N73">
        <v>0</v>
      </c>
      <c r="O73" s="3">
        <f>TIME(HOUR(G73), MROUND(MINUTE(G73), 5), 0)</f>
        <v>0.80902777777777779</v>
      </c>
    </row>
    <row r="74" spans="1:15">
      <c r="O74" s="3"/>
    </row>
    <row r="75" spans="1:15">
      <c r="A75" t="s">
        <v>15</v>
      </c>
      <c r="B75" t="s">
        <v>16</v>
      </c>
      <c r="C75" t="s">
        <v>17</v>
      </c>
      <c r="D75">
        <v>63</v>
      </c>
      <c r="E75" t="s">
        <v>138</v>
      </c>
      <c r="F75" t="s">
        <v>19</v>
      </c>
      <c r="G75" t="s">
        <v>64</v>
      </c>
      <c r="H75" t="s">
        <v>65</v>
      </c>
      <c r="I75">
        <v>33771</v>
      </c>
      <c r="J75">
        <v>2015</v>
      </c>
      <c r="K75" t="s">
        <v>45</v>
      </c>
      <c r="L75" t="s">
        <v>52</v>
      </c>
      <c r="M75">
        <v>12</v>
      </c>
      <c r="N75">
        <v>0</v>
      </c>
      <c r="O75" s="3">
        <f>TIME(HOUR(G75), MROUND(MINUTE(G75), 5), 0)</f>
        <v>0.69097222222222221</v>
      </c>
    </row>
    <row r="76" spans="1:15">
      <c r="A76" t="s">
        <v>15</v>
      </c>
      <c r="B76" t="s">
        <v>24</v>
      </c>
      <c r="C76" t="s">
        <v>17</v>
      </c>
      <c r="D76">
        <v>140</v>
      </c>
      <c r="E76" t="s">
        <v>139</v>
      </c>
      <c r="F76" t="s">
        <v>26</v>
      </c>
      <c r="G76" t="s">
        <v>27</v>
      </c>
      <c r="H76" t="s">
        <v>21</v>
      </c>
      <c r="I76">
        <v>45197</v>
      </c>
      <c r="J76">
        <v>2015</v>
      </c>
      <c r="K76" t="s">
        <v>90</v>
      </c>
      <c r="L76" t="s">
        <v>23</v>
      </c>
      <c r="M76">
        <v>6</v>
      </c>
      <c r="N76">
        <v>0</v>
      </c>
      <c r="O76" s="3">
        <f>TIME(HOUR(G76), MROUND(MINUTE(G76), 5), 0)</f>
        <v>0.82638888888888884</v>
      </c>
    </row>
    <row r="77" spans="1:15">
      <c r="A77" t="s">
        <v>15</v>
      </c>
      <c r="B77" t="s">
        <v>99</v>
      </c>
      <c r="C77" t="s">
        <v>17</v>
      </c>
      <c r="D77">
        <v>59</v>
      </c>
      <c r="E77" t="s">
        <v>140</v>
      </c>
      <c r="F77" t="s">
        <v>26</v>
      </c>
      <c r="G77" t="s">
        <v>27</v>
      </c>
      <c r="H77" t="s">
        <v>21</v>
      </c>
      <c r="I77">
        <v>52152</v>
      </c>
      <c r="J77">
        <v>2015</v>
      </c>
      <c r="K77" t="s">
        <v>55</v>
      </c>
      <c r="L77" t="s">
        <v>52</v>
      </c>
      <c r="M77">
        <v>3</v>
      </c>
      <c r="N77">
        <v>0</v>
      </c>
      <c r="O77" s="3">
        <f>TIME(HOUR(G77), MROUND(MINUTE(G77), 5), 0)</f>
        <v>0.82638888888888884</v>
      </c>
    </row>
    <row r="78" spans="1:15">
      <c r="A78" t="s">
        <v>15</v>
      </c>
      <c r="B78" t="s">
        <v>34</v>
      </c>
      <c r="C78" t="s">
        <v>17</v>
      </c>
      <c r="D78">
        <v>112</v>
      </c>
      <c r="E78" t="s">
        <v>141</v>
      </c>
      <c r="F78" t="s">
        <v>31</v>
      </c>
      <c r="G78" t="s">
        <v>32</v>
      </c>
      <c r="H78" t="s">
        <v>21</v>
      </c>
      <c r="I78">
        <v>43452</v>
      </c>
      <c r="J78">
        <v>2015</v>
      </c>
      <c r="K78" t="s">
        <v>41</v>
      </c>
      <c r="L78" t="s">
        <v>23</v>
      </c>
      <c r="M78">
        <v>4</v>
      </c>
      <c r="N78">
        <v>0</v>
      </c>
      <c r="O78" s="3">
        <f>TIME(HOUR(G78), MROUND(MINUTE(G78), 5), 0)</f>
        <v>0.63888888888888895</v>
      </c>
    </row>
    <row r="79" spans="1:15">
      <c r="A79" t="s">
        <v>15</v>
      </c>
      <c r="B79" t="s">
        <v>38</v>
      </c>
      <c r="C79" t="s">
        <v>17</v>
      </c>
      <c r="D79">
        <v>119</v>
      </c>
      <c r="E79" t="s">
        <v>142</v>
      </c>
      <c r="F79" t="s">
        <v>31</v>
      </c>
      <c r="G79" t="s">
        <v>44</v>
      </c>
      <c r="H79" t="s">
        <v>21</v>
      </c>
      <c r="I79">
        <v>43390</v>
      </c>
      <c r="J79">
        <v>2015</v>
      </c>
      <c r="K79" t="s">
        <v>37</v>
      </c>
      <c r="L79" t="s">
        <v>23</v>
      </c>
      <c r="M79">
        <v>4</v>
      </c>
      <c r="N79">
        <v>0</v>
      </c>
      <c r="O79" s="3">
        <f>TIME(HOUR(G79), MROUND(MINUTE(G79), 5), 0)</f>
        <v>0.54861111111111105</v>
      </c>
    </row>
    <row r="80" spans="1:15">
      <c r="A80" t="s">
        <v>15</v>
      </c>
      <c r="B80" t="s">
        <v>105</v>
      </c>
      <c r="C80" t="s">
        <v>17</v>
      </c>
      <c r="D80">
        <v>91</v>
      </c>
      <c r="E80" t="s">
        <v>143</v>
      </c>
      <c r="F80" t="s">
        <v>26</v>
      </c>
      <c r="G80" t="s">
        <v>27</v>
      </c>
      <c r="H80" t="s">
        <v>21</v>
      </c>
      <c r="I80">
        <v>75880</v>
      </c>
      <c r="J80">
        <v>2015</v>
      </c>
      <c r="K80" t="s">
        <v>119</v>
      </c>
      <c r="L80" t="s">
        <v>52</v>
      </c>
      <c r="M80">
        <v>5</v>
      </c>
      <c r="N80">
        <v>0</v>
      </c>
      <c r="O80" s="3">
        <f>TIME(HOUR(G80), MROUND(MINUTE(G80), 5), 0)</f>
        <v>0.82638888888888884</v>
      </c>
    </row>
    <row r="81" spans="1:15">
      <c r="A81" t="s">
        <v>15</v>
      </c>
      <c r="B81" t="s">
        <v>122</v>
      </c>
      <c r="C81" t="s">
        <v>17</v>
      </c>
      <c r="D81">
        <v>56</v>
      </c>
      <c r="E81" t="s">
        <v>144</v>
      </c>
      <c r="F81" t="s">
        <v>19</v>
      </c>
      <c r="G81" t="s">
        <v>64</v>
      </c>
      <c r="H81" t="s">
        <v>65</v>
      </c>
      <c r="I81">
        <v>36527</v>
      </c>
      <c r="J81">
        <v>2015</v>
      </c>
      <c r="K81" t="s">
        <v>66</v>
      </c>
      <c r="L81" t="s">
        <v>52</v>
      </c>
      <c r="M81">
        <v>9</v>
      </c>
      <c r="N81">
        <v>0</v>
      </c>
      <c r="O81" s="3">
        <f>TIME(HOUR(G81), MROUND(MINUTE(G81), 5), 0)</f>
        <v>0.69097222222222221</v>
      </c>
    </row>
    <row r="82" spans="1:15">
      <c r="A82" t="s">
        <v>15</v>
      </c>
      <c r="B82" t="s">
        <v>46</v>
      </c>
      <c r="C82" t="s">
        <v>17</v>
      </c>
      <c r="D82">
        <v>54</v>
      </c>
      <c r="E82" t="s">
        <v>145</v>
      </c>
      <c r="F82" t="s">
        <v>19</v>
      </c>
      <c r="G82" t="s">
        <v>117</v>
      </c>
      <c r="H82" t="s">
        <v>21</v>
      </c>
      <c r="I82">
        <v>37894</v>
      </c>
      <c r="J82">
        <v>2015</v>
      </c>
      <c r="K82" t="s">
        <v>76</v>
      </c>
      <c r="L82" t="s">
        <v>52</v>
      </c>
      <c r="M82">
        <v>11</v>
      </c>
      <c r="N82">
        <v>0</v>
      </c>
      <c r="O82" s="3">
        <f>TIME(HOUR(G82), MROUND(MINUTE(G82), 5), 0)</f>
        <v>0.59027777777777779</v>
      </c>
    </row>
    <row r="83" spans="1:15">
      <c r="A83" t="s">
        <v>15</v>
      </c>
      <c r="B83" t="s">
        <v>80</v>
      </c>
      <c r="C83" t="s">
        <v>17</v>
      </c>
      <c r="D83">
        <v>105</v>
      </c>
      <c r="E83" t="s">
        <v>146</v>
      </c>
      <c r="F83" t="s">
        <v>19</v>
      </c>
      <c r="G83" t="s">
        <v>20</v>
      </c>
      <c r="H83" t="s">
        <v>21</v>
      </c>
      <c r="I83">
        <v>48133</v>
      </c>
      <c r="J83">
        <v>2015</v>
      </c>
      <c r="K83" t="s">
        <v>51</v>
      </c>
      <c r="L83" t="s">
        <v>23</v>
      </c>
      <c r="M83">
        <v>11</v>
      </c>
      <c r="N83">
        <v>0</v>
      </c>
      <c r="O83" s="3">
        <f>TIME(HOUR(G83), MROUND(MINUTE(G83), 5), 0)</f>
        <v>0.57291666666666663</v>
      </c>
    </row>
    <row r="84" spans="1:15">
      <c r="A84" t="s">
        <v>15</v>
      </c>
      <c r="B84" t="s">
        <v>109</v>
      </c>
      <c r="C84" t="s">
        <v>17</v>
      </c>
      <c r="D84">
        <v>56</v>
      </c>
      <c r="E84" t="s">
        <v>147</v>
      </c>
      <c r="F84" t="s">
        <v>19</v>
      </c>
      <c r="G84" t="s">
        <v>20</v>
      </c>
      <c r="H84" t="s">
        <v>21</v>
      </c>
      <c r="I84">
        <v>63178</v>
      </c>
      <c r="J84">
        <v>2015</v>
      </c>
      <c r="K84" t="s">
        <v>28</v>
      </c>
      <c r="L84" t="s">
        <v>52</v>
      </c>
      <c r="M84">
        <v>12</v>
      </c>
      <c r="N84">
        <v>0</v>
      </c>
      <c r="O84" s="3">
        <f>TIME(HOUR(G84), MROUND(MINUTE(G84), 5), 0)</f>
        <v>0.57291666666666663</v>
      </c>
    </row>
    <row r="85" spans="1:15">
      <c r="A85" t="s">
        <v>15</v>
      </c>
      <c r="B85" t="s">
        <v>56</v>
      </c>
      <c r="C85" t="s">
        <v>17</v>
      </c>
      <c r="D85">
        <v>92</v>
      </c>
      <c r="E85" t="s">
        <v>148</v>
      </c>
      <c r="F85" t="s">
        <v>31</v>
      </c>
      <c r="G85" t="s">
        <v>32</v>
      </c>
      <c r="H85" t="s">
        <v>21</v>
      </c>
      <c r="I85">
        <v>40270</v>
      </c>
      <c r="J85">
        <v>2015</v>
      </c>
      <c r="K85" t="s">
        <v>82</v>
      </c>
      <c r="L85" t="s">
        <v>52</v>
      </c>
      <c r="M85">
        <v>12</v>
      </c>
      <c r="N85">
        <v>0</v>
      </c>
      <c r="O85" s="3">
        <f>TIME(HOUR(G85), MROUND(MINUTE(G85), 5), 0)</f>
        <v>0.63888888888888895</v>
      </c>
    </row>
    <row r="86" spans="1:15">
      <c r="O86" s="3"/>
    </row>
    <row r="87" spans="1:15">
      <c r="A87" t="s">
        <v>15</v>
      </c>
      <c r="B87" t="s">
        <v>84</v>
      </c>
      <c r="C87" t="s">
        <v>17</v>
      </c>
      <c r="D87">
        <v>46</v>
      </c>
      <c r="E87" t="s">
        <v>149</v>
      </c>
      <c r="F87" t="s">
        <v>26</v>
      </c>
      <c r="G87" t="s">
        <v>27</v>
      </c>
      <c r="H87" t="s">
        <v>65</v>
      </c>
      <c r="I87">
        <v>37571</v>
      </c>
      <c r="J87">
        <v>2014</v>
      </c>
      <c r="K87" t="s">
        <v>48</v>
      </c>
      <c r="L87" t="s">
        <v>52</v>
      </c>
      <c r="M87">
        <v>18</v>
      </c>
      <c r="N87">
        <v>0</v>
      </c>
      <c r="O87" s="3">
        <f>TIME(HOUR(G87), MROUND(MINUTE(G87), 5), 0)</f>
        <v>0.82638888888888884</v>
      </c>
    </row>
    <row r="88" spans="1:15">
      <c r="A88" t="s">
        <v>15</v>
      </c>
      <c r="B88" t="s">
        <v>24</v>
      </c>
      <c r="C88" t="s">
        <v>17</v>
      </c>
      <c r="D88">
        <v>76</v>
      </c>
      <c r="E88" t="s">
        <v>150</v>
      </c>
      <c r="F88" t="s">
        <v>19</v>
      </c>
      <c r="G88" t="s">
        <v>151</v>
      </c>
      <c r="H88" t="s">
        <v>21</v>
      </c>
      <c r="I88">
        <v>63152</v>
      </c>
      <c r="J88">
        <v>2014</v>
      </c>
      <c r="K88" t="s">
        <v>55</v>
      </c>
      <c r="L88" t="s">
        <v>52</v>
      </c>
      <c r="M88">
        <v>13</v>
      </c>
      <c r="N88">
        <v>0</v>
      </c>
      <c r="O88" s="3">
        <f>TIME(HOUR(G88), MROUND(MINUTE(G88), 5), 0)</f>
        <v>0.81944444444444453</v>
      </c>
    </row>
    <row r="89" spans="1:15">
      <c r="A89" t="s">
        <v>15</v>
      </c>
      <c r="B89" t="s">
        <v>152</v>
      </c>
      <c r="C89" t="s">
        <v>17</v>
      </c>
      <c r="D89">
        <v>93</v>
      </c>
      <c r="E89" t="s">
        <v>153</v>
      </c>
      <c r="F89" t="s">
        <v>19</v>
      </c>
      <c r="G89" t="s">
        <v>154</v>
      </c>
      <c r="H89" t="s">
        <v>21</v>
      </c>
      <c r="I89">
        <v>57116</v>
      </c>
      <c r="J89">
        <v>2014</v>
      </c>
      <c r="K89" t="s">
        <v>41</v>
      </c>
      <c r="L89" t="s">
        <v>23</v>
      </c>
      <c r="M89">
        <v>6</v>
      </c>
      <c r="N89">
        <v>0</v>
      </c>
      <c r="O89" s="3">
        <f>TIME(HOUR(G89), MROUND(MINUTE(G89), 5), 0)</f>
        <v>0.56944444444444442</v>
      </c>
    </row>
    <row r="90" spans="1:15">
      <c r="O90" s="3"/>
    </row>
    <row r="91" spans="1:15">
      <c r="A91" t="s">
        <v>15</v>
      </c>
      <c r="B91" t="s">
        <v>102</v>
      </c>
      <c r="C91" t="s">
        <v>17</v>
      </c>
      <c r="D91">
        <v>109</v>
      </c>
      <c r="E91" t="s">
        <v>155</v>
      </c>
      <c r="F91" t="s">
        <v>19</v>
      </c>
      <c r="G91" t="s">
        <v>36</v>
      </c>
      <c r="H91" t="s">
        <v>21</v>
      </c>
      <c r="I91">
        <v>53049</v>
      </c>
      <c r="J91">
        <v>2014</v>
      </c>
      <c r="K91" t="s">
        <v>66</v>
      </c>
      <c r="L91" t="s">
        <v>23</v>
      </c>
      <c r="M91">
        <v>6</v>
      </c>
      <c r="N91">
        <v>0</v>
      </c>
      <c r="O91" s="3">
        <f>TIME(HOUR(G91), MROUND(MINUTE(G91), 5), 0)</f>
        <v>0.69444444444444453</v>
      </c>
    </row>
    <row r="92" spans="1:15">
      <c r="A92" t="s">
        <v>15</v>
      </c>
      <c r="B92" t="s">
        <v>73</v>
      </c>
      <c r="C92" t="s">
        <v>17</v>
      </c>
      <c r="D92">
        <v>98</v>
      </c>
      <c r="E92" t="s">
        <v>156</v>
      </c>
      <c r="F92" t="s">
        <v>31</v>
      </c>
      <c r="G92" t="s">
        <v>32</v>
      </c>
      <c r="H92" t="s">
        <v>65</v>
      </c>
      <c r="I92">
        <v>28339</v>
      </c>
      <c r="J92">
        <v>2014</v>
      </c>
      <c r="K92" t="s">
        <v>71</v>
      </c>
      <c r="L92" t="s">
        <v>52</v>
      </c>
      <c r="M92">
        <v>6</v>
      </c>
      <c r="N92">
        <v>0</v>
      </c>
      <c r="O92" s="3">
        <f>TIME(HOUR(G92), MROUND(MINUTE(G92), 5), 0)</f>
        <v>0.63888888888888895</v>
      </c>
    </row>
    <row r="93" spans="1:15">
      <c r="A93" t="s">
        <v>15</v>
      </c>
      <c r="B93" t="s">
        <v>46</v>
      </c>
      <c r="C93" t="s">
        <v>17</v>
      </c>
      <c r="D93">
        <v>82</v>
      </c>
      <c r="E93" t="s">
        <v>157</v>
      </c>
      <c r="F93" t="s">
        <v>31</v>
      </c>
      <c r="G93" t="s">
        <v>36</v>
      </c>
      <c r="H93" t="s">
        <v>21</v>
      </c>
      <c r="I93">
        <v>41486</v>
      </c>
      <c r="J93">
        <v>2014</v>
      </c>
      <c r="K93" t="s">
        <v>45</v>
      </c>
      <c r="L93" t="s">
        <v>52</v>
      </c>
      <c r="M93">
        <v>9</v>
      </c>
      <c r="N93">
        <v>0</v>
      </c>
      <c r="O93" s="3">
        <f>TIME(HOUR(G93), MROUND(MINUTE(G93), 5), 0)</f>
        <v>0.69444444444444453</v>
      </c>
    </row>
    <row r="94" spans="1:15">
      <c r="A94" t="s">
        <v>15</v>
      </c>
      <c r="B94" t="s">
        <v>80</v>
      </c>
      <c r="C94" t="s">
        <v>17</v>
      </c>
      <c r="D94">
        <v>76</v>
      </c>
      <c r="E94" t="s">
        <v>158</v>
      </c>
      <c r="F94" t="s">
        <v>31</v>
      </c>
      <c r="G94" t="s">
        <v>36</v>
      </c>
      <c r="H94" t="s">
        <v>21</v>
      </c>
      <c r="I94">
        <v>32807</v>
      </c>
      <c r="J94">
        <v>2014</v>
      </c>
      <c r="K94" t="s">
        <v>22</v>
      </c>
      <c r="L94" t="s">
        <v>23</v>
      </c>
      <c r="M94">
        <v>8</v>
      </c>
      <c r="N94">
        <v>0</v>
      </c>
      <c r="O94" s="3">
        <f>TIME(HOUR(G94), MROUND(MINUTE(G94), 5), 0)</f>
        <v>0.69444444444444453</v>
      </c>
    </row>
    <row r="95" spans="1:15">
      <c r="A95" t="s">
        <v>15</v>
      </c>
      <c r="B95" t="s">
        <v>109</v>
      </c>
      <c r="C95" t="s">
        <v>17</v>
      </c>
      <c r="D95">
        <v>56</v>
      </c>
      <c r="E95" t="s">
        <v>159</v>
      </c>
      <c r="F95" t="s">
        <v>19</v>
      </c>
      <c r="G95" t="s">
        <v>151</v>
      </c>
      <c r="H95" t="s">
        <v>21</v>
      </c>
      <c r="I95">
        <v>32929</v>
      </c>
      <c r="J95">
        <v>2014</v>
      </c>
      <c r="K95" t="s">
        <v>58</v>
      </c>
      <c r="L95" t="s">
        <v>52</v>
      </c>
      <c r="M95">
        <v>10</v>
      </c>
      <c r="N95">
        <v>0</v>
      </c>
      <c r="O95" s="3">
        <f>TIME(HOUR(G95), MROUND(MINUTE(G95), 5), 0)</f>
        <v>0.81944444444444453</v>
      </c>
    </row>
    <row r="96" spans="1:15">
      <c r="A96" t="s">
        <v>15</v>
      </c>
      <c r="B96" t="s">
        <v>56</v>
      </c>
      <c r="C96" t="s">
        <v>17</v>
      </c>
      <c r="D96">
        <v>56</v>
      </c>
      <c r="E96" t="s">
        <v>160</v>
      </c>
      <c r="F96" t="s">
        <v>26</v>
      </c>
      <c r="G96" t="s">
        <v>27</v>
      </c>
      <c r="H96" t="s">
        <v>21</v>
      </c>
      <c r="I96">
        <v>48980</v>
      </c>
      <c r="J96">
        <v>2014</v>
      </c>
      <c r="K96" t="s">
        <v>119</v>
      </c>
      <c r="L96" t="s">
        <v>52</v>
      </c>
      <c r="M96">
        <v>11</v>
      </c>
      <c r="N96">
        <v>0</v>
      </c>
      <c r="O96" s="3">
        <f>TIME(HOUR(G96), MROUND(MINUTE(G96), 5), 0)</f>
        <v>0.82638888888888884</v>
      </c>
    </row>
    <row r="97" spans="1:15">
      <c r="A97" t="s">
        <v>15</v>
      </c>
      <c r="B97" t="s">
        <v>16</v>
      </c>
      <c r="C97" t="s">
        <v>17</v>
      </c>
      <c r="D97">
        <v>117</v>
      </c>
      <c r="E97" t="s">
        <v>161</v>
      </c>
      <c r="F97" t="s">
        <v>31</v>
      </c>
      <c r="G97" t="s">
        <v>32</v>
      </c>
      <c r="H97" t="s">
        <v>21</v>
      </c>
      <c r="I97">
        <v>84247</v>
      </c>
      <c r="J97">
        <v>2013</v>
      </c>
      <c r="K97" t="s">
        <v>51</v>
      </c>
      <c r="L97" t="s">
        <v>23</v>
      </c>
      <c r="M97">
        <v>5</v>
      </c>
      <c r="N97">
        <v>0</v>
      </c>
      <c r="O97" s="3">
        <f>TIME(HOUR(G97), MROUND(MINUTE(G97), 5), 0)</f>
        <v>0.63888888888888895</v>
      </c>
    </row>
    <row r="98" spans="1:15">
      <c r="A98" t="s">
        <v>15</v>
      </c>
      <c r="B98" t="s">
        <v>24</v>
      </c>
      <c r="C98" t="s">
        <v>17</v>
      </c>
      <c r="D98">
        <v>90</v>
      </c>
      <c r="E98" t="s">
        <v>162</v>
      </c>
      <c r="F98" t="s">
        <v>31</v>
      </c>
      <c r="G98" t="s">
        <v>32</v>
      </c>
      <c r="H98" t="s">
        <v>21</v>
      </c>
      <c r="I98">
        <v>72254</v>
      </c>
      <c r="J98">
        <v>2013</v>
      </c>
      <c r="K98" t="s">
        <v>119</v>
      </c>
      <c r="L98" t="s">
        <v>52</v>
      </c>
      <c r="M98">
        <v>8</v>
      </c>
      <c r="N98">
        <v>0</v>
      </c>
      <c r="O98" s="3">
        <f>TIME(HOUR(G98), MROUND(MINUTE(G98), 5), 0)</f>
        <v>0.63888888888888895</v>
      </c>
    </row>
    <row r="99" spans="1:15">
      <c r="A99" t="s">
        <v>15</v>
      </c>
      <c r="B99" t="s">
        <v>99</v>
      </c>
      <c r="C99" t="s">
        <v>17</v>
      </c>
      <c r="D99">
        <v>103</v>
      </c>
      <c r="E99" t="s">
        <v>163</v>
      </c>
      <c r="F99" t="s">
        <v>26</v>
      </c>
      <c r="G99" t="s">
        <v>27</v>
      </c>
      <c r="H99" t="s">
        <v>65</v>
      </c>
      <c r="I99">
        <v>40071</v>
      </c>
      <c r="J99">
        <v>2013</v>
      </c>
      <c r="K99" t="s">
        <v>90</v>
      </c>
      <c r="L99" t="s">
        <v>23</v>
      </c>
      <c r="M99">
        <v>7</v>
      </c>
      <c r="N99">
        <v>0</v>
      </c>
      <c r="O99" s="3">
        <f>TIME(HOUR(G99), MROUND(MINUTE(G99), 5), 0)</f>
        <v>0.82638888888888884</v>
      </c>
    </row>
    <row r="100" spans="1:15">
      <c r="A100" t="s">
        <v>15</v>
      </c>
      <c r="B100" t="s">
        <v>29</v>
      </c>
      <c r="C100" t="s">
        <v>17</v>
      </c>
      <c r="D100">
        <v>102</v>
      </c>
      <c r="E100" t="s">
        <v>164</v>
      </c>
      <c r="F100" t="s">
        <v>19</v>
      </c>
      <c r="G100" t="s">
        <v>151</v>
      </c>
      <c r="H100" t="s">
        <v>21</v>
      </c>
      <c r="I100">
        <v>66768</v>
      </c>
      <c r="J100">
        <v>2013</v>
      </c>
      <c r="K100" t="s">
        <v>55</v>
      </c>
      <c r="L100" t="s">
        <v>23</v>
      </c>
      <c r="M100">
        <v>8</v>
      </c>
      <c r="N100">
        <v>0</v>
      </c>
      <c r="O100" s="3">
        <f>TIME(HOUR(G100), MROUND(MINUTE(G100), 5), 0)</f>
        <v>0.81944444444444453</v>
      </c>
    </row>
    <row r="101" spans="1:15">
      <c r="A101" t="s">
        <v>15</v>
      </c>
      <c r="B101" t="s">
        <v>34</v>
      </c>
      <c r="C101" t="s">
        <v>17</v>
      </c>
      <c r="D101">
        <v>55</v>
      </c>
      <c r="E101" t="s">
        <v>165</v>
      </c>
      <c r="F101" t="s">
        <v>26</v>
      </c>
      <c r="G101" t="s">
        <v>27</v>
      </c>
      <c r="H101" t="s">
        <v>21</v>
      </c>
      <c r="I101">
        <v>65306</v>
      </c>
      <c r="J101">
        <v>2013</v>
      </c>
      <c r="K101" t="s">
        <v>33</v>
      </c>
      <c r="L101" t="s">
        <v>52</v>
      </c>
      <c r="M101">
        <v>11</v>
      </c>
      <c r="N101">
        <v>0</v>
      </c>
      <c r="O101" s="3">
        <f>TIME(HOUR(G101), MROUND(MINUTE(G101), 5), 0)</f>
        <v>0.82638888888888884</v>
      </c>
    </row>
    <row r="102" spans="1:15">
      <c r="A102" t="s">
        <v>15</v>
      </c>
      <c r="B102" t="s">
        <v>92</v>
      </c>
      <c r="C102" t="s">
        <v>17</v>
      </c>
      <c r="D102">
        <v>99</v>
      </c>
      <c r="E102" t="s">
        <v>166</v>
      </c>
      <c r="F102" t="s">
        <v>31</v>
      </c>
      <c r="G102" t="s">
        <v>36</v>
      </c>
      <c r="H102" t="s">
        <v>65</v>
      </c>
      <c r="I102">
        <v>32253</v>
      </c>
      <c r="J102">
        <v>2013</v>
      </c>
      <c r="K102" t="s">
        <v>71</v>
      </c>
      <c r="L102" t="s">
        <v>23</v>
      </c>
      <c r="M102">
        <v>6</v>
      </c>
      <c r="N102">
        <v>0</v>
      </c>
      <c r="O102" s="3">
        <f>TIME(HOUR(G102), MROUND(MINUTE(G102), 5), 0)</f>
        <v>0.69444444444444453</v>
      </c>
    </row>
    <row r="103" spans="1:15">
      <c r="A103" t="s">
        <v>15</v>
      </c>
      <c r="B103" t="s">
        <v>122</v>
      </c>
      <c r="C103" t="s">
        <v>17</v>
      </c>
      <c r="D103">
        <v>111</v>
      </c>
      <c r="E103" t="s">
        <v>167</v>
      </c>
      <c r="F103" t="s">
        <v>26</v>
      </c>
      <c r="G103" t="s">
        <v>27</v>
      </c>
      <c r="H103" t="s">
        <v>21</v>
      </c>
      <c r="I103">
        <v>54790</v>
      </c>
      <c r="J103">
        <v>2013</v>
      </c>
      <c r="K103" t="s">
        <v>45</v>
      </c>
      <c r="L103" t="s">
        <v>23</v>
      </c>
      <c r="M103">
        <v>7</v>
      </c>
      <c r="N103">
        <v>0</v>
      </c>
      <c r="O103" s="3">
        <f>TIME(HOUR(G103), MROUND(MINUTE(G103), 5), 0)</f>
        <v>0.82638888888888884</v>
      </c>
    </row>
    <row r="104" spans="1:15">
      <c r="A104" t="s">
        <v>15</v>
      </c>
      <c r="B104" t="s">
        <v>46</v>
      </c>
      <c r="C104" t="s">
        <v>17</v>
      </c>
      <c r="D104">
        <v>106</v>
      </c>
      <c r="E104" t="s">
        <v>168</v>
      </c>
      <c r="F104" t="s">
        <v>19</v>
      </c>
      <c r="G104" t="s">
        <v>36</v>
      </c>
      <c r="H104" t="s">
        <v>21</v>
      </c>
      <c r="I104">
        <v>32691</v>
      </c>
      <c r="J104">
        <v>2013</v>
      </c>
      <c r="K104" t="s">
        <v>37</v>
      </c>
      <c r="L104" t="s">
        <v>23</v>
      </c>
      <c r="M104">
        <v>7</v>
      </c>
      <c r="N104">
        <v>0</v>
      </c>
      <c r="O104" s="3">
        <f>TIME(HOUR(G104), MROUND(MINUTE(G104), 5), 0)</f>
        <v>0.69444444444444453</v>
      </c>
    </row>
    <row r="105" spans="1:15">
      <c r="A105" t="s">
        <v>15</v>
      </c>
      <c r="B105" t="s">
        <v>80</v>
      </c>
      <c r="C105" t="s">
        <v>17</v>
      </c>
      <c r="D105">
        <v>133</v>
      </c>
      <c r="E105" t="s">
        <v>169</v>
      </c>
      <c r="F105" t="s">
        <v>31</v>
      </c>
      <c r="G105" t="s">
        <v>36</v>
      </c>
      <c r="H105" t="s">
        <v>21</v>
      </c>
      <c r="I105">
        <v>69821</v>
      </c>
      <c r="J105">
        <v>2013</v>
      </c>
      <c r="K105" t="s">
        <v>82</v>
      </c>
      <c r="L105" t="s">
        <v>23</v>
      </c>
      <c r="M105">
        <v>6</v>
      </c>
      <c r="N105">
        <v>0</v>
      </c>
      <c r="O105" s="3">
        <f>TIME(HOUR(G105), MROUND(MINUTE(G105), 5), 0)</f>
        <v>0.69444444444444453</v>
      </c>
    </row>
    <row r="106" spans="1:15">
      <c r="A106" t="s">
        <v>15</v>
      </c>
      <c r="B106" t="s">
        <v>53</v>
      </c>
      <c r="C106" t="s">
        <v>17</v>
      </c>
      <c r="D106">
        <v>101</v>
      </c>
      <c r="E106" t="s">
        <v>170</v>
      </c>
      <c r="F106" t="s">
        <v>26</v>
      </c>
      <c r="G106" t="s">
        <v>27</v>
      </c>
      <c r="H106" t="s">
        <v>21</v>
      </c>
      <c r="I106">
        <v>41198</v>
      </c>
      <c r="J106">
        <v>2013</v>
      </c>
      <c r="K106" t="s">
        <v>66</v>
      </c>
      <c r="L106" t="s">
        <v>23</v>
      </c>
      <c r="M106">
        <v>6</v>
      </c>
      <c r="N106">
        <v>0</v>
      </c>
      <c r="O106" s="3">
        <f>TIME(HOUR(G106), MROUND(MINUTE(G106), 5), 0)</f>
        <v>0.82638888888888884</v>
      </c>
    </row>
    <row r="107" spans="1:15">
      <c r="A107" t="s">
        <v>15</v>
      </c>
      <c r="B107" t="s">
        <v>56</v>
      </c>
      <c r="C107" t="s">
        <v>17</v>
      </c>
      <c r="D107">
        <v>114</v>
      </c>
      <c r="E107" t="s">
        <v>171</v>
      </c>
      <c r="F107" t="s">
        <v>31</v>
      </c>
      <c r="G107" t="s">
        <v>32</v>
      </c>
      <c r="H107" t="s">
        <v>21</v>
      </c>
      <c r="I107">
        <v>50958</v>
      </c>
      <c r="J107">
        <v>2013</v>
      </c>
      <c r="K107" t="s">
        <v>41</v>
      </c>
      <c r="L107" t="s">
        <v>52</v>
      </c>
      <c r="M107">
        <v>6</v>
      </c>
      <c r="N107">
        <v>0</v>
      </c>
      <c r="O107" s="3">
        <f>TIME(HOUR(G107), MROUND(MINUTE(G107), 5), 0)</f>
        <v>0.63888888888888895</v>
      </c>
    </row>
    <row r="108" spans="1:15">
      <c r="A108" t="s">
        <v>15</v>
      </c>
      <c r="B108" t="s">
        <v>16</v>
      </c>
      <c r="C108" t="s">
        <v>17</v>
      </c>
      <c r="D108">
        <v>85</v>
      </c>
      <c r="E108" t="s">
        <v>172</v>
      </c>
      <c r="F108" t="s">
        <v>19</v>
      </c>
      <c r="G108" t="s">
        <v>151</v>
      </c>
      <c r="H108" t="s">
        <v>21</v>
      </c>
      <c r="I108">
        <v>57268</v>
      </c>
      <c r="J108">
        <v>2012</v>
      </c>
      <c r="K108" t="s">
        <v>28</v>
      </c>
      <c r="L108" t="s">
        <v>23</v>
      </c>
      <c r="M108">
        <v>9</v>
      </c>
      <c r="N108">
        <v>0</v>
      </c>
      <c r="O108" s="3">
        <f>TIME(HOUR(G108), MROUND(MINUTE(G108), 5), 0)</f>
        <v>0.81944444444444453</v>
      </c>
    </row>
    <row r="109" spans="1:15">
      <c r="A109" t="s">
        <v>15</v>
      </c>
      <c r="B109" t="s">
        <v>62</v>
      </c>
      <c r="C109" t="s">
        <v>17</v>
      </c>
      <c r="D109">
        <v>97</v>
      </c>
      <c r="E109" t="s">
        <v>173</v>
      </c>
      <c r="F109" t="s">
        <v>19</v>
      </c>
      <c r="G109" t="s">
        <v>117</v>
      </c>
      <c r="H109" t="s">
        <v>65</v>
      </c>
      <c r="I109">
        <v>30741</v>
      </c>
      <c r="J109">
        <v>2012</v>
      </c>
      <c r="K109" t="s">
        <v>22</v>
      </c>
      <c r="L109" t="s">
        <v>23</v>
      </c>
      <c r="M109">
        <v>12</v>
      </c>
      <c r="N109">
        <v>0</v>
      </c>
      <c r="O109" s="3">
        <f>TIME(HOUR(G109), MROUND(MINUTE(G109), 5), 0)</f>
        <v>0.59027777777777779</v>
      </c>
    </row>
    <row r="110" spans="1:15">
      <c r="O110" s="3"/>
    </row>
    <row r="111" spans="1:15">
      <c r="A111" t="s">
        <v>15</v>
      </c>
      <c r="B111" t="s">
        <v>29</v>
      </c>
      <c r="C111" t="s">
        <v>17</v>
      </c>
      <c r="D111">
        <v>96</v>
      </c>
      <c r="E111" t="s">
        <v>174</v>
      </c>
      <c r="F111" t="s">
        <v>26</v>
      </c>
      <c r="G111" t="s">
        <v>27</v>
      </c>
      <c r="H111" t="s">
        <v>21</v>
      </c>
      <c r="I111">
        <v>75650</v>
      </c>
      <c r="J111">
        <v>2012</v>
      </c>
      <c r="K111" t="s">
        <v>55</v>
      </c>
      <c r="L111" t="s">
        <v>23</v>
      </c>
      <c r="M111">
        <v>5</v>
      </c>
      <c r="N111">
        <v>0</v>
      </c>
      <c r="O111" s="3">
        <f>TIME(HOUR(G111), MROUND(MINUTE(G111), 5), 0)</f>
        <v>0.82638888888888884</v>
      </c>
    </row>
    <row r="112" spans="1:15">
      <c r="A112" t="s">
        <v>15</v>
      </c>
      <c r="B112" t="s">
        <v>102</v>
      </c>
      <c r="C112" t="s">
        <v>17</v>
      </c>
      <c r="D112">
        <v>149</v>
      </c>
      <c r="E112" t="s">
        <v>175</v>
      </c>
      <c r="F112" t="s">
        <v>31</v>
      </c>
      <c r="G112" t="s">
        <v>36</v>
      </c>
      <c r="H112" t="s">
        <v>21</v>
      </c>
      <c r="I112">
        <v>36913</v>
      </c>
      <c r="J112">
        <v>2012</v>
      </c>
      <c r="K112" t="s">
        <v>69</v>
      </c>
      <c r="L112" t="s">
        <v>23</v>
      </c>
      <c r="M112">
        <v>4</v>
      </c>
      <c r="N112">
        <v>0</v>
      </c>
      <c r="O112" s="3">
        <f>TIME(HOUR(G112), MROUND(MINUTE(G112), 5), 0)</f>
        <v>0.69444444444444453</v>
      </c>
    </row>
    <row r="113" spans="1:15">
      <c r="A113" t="s">
        <v>15</v>
      </c>
      <c r="B113" t="s">
        <v>73</v>
      </c>
      <c r="C113" t="s">
        <v>17</v>
      </c>
      <c r="D113">
        <v>85</v>
      </c>
      <c r="E113" t="s">
        <v>176</v>
      </c>
      <c r="F113" t="s">
        <v>19</v>
      </c>
      <c r="G113" t="s">
        <v>36</v>
      </c>
      <c r="H113" t="s">
        <v>21</v>
      </c>
      <c r="I113">
        <v>62957</v>
      </c>
      <c r="J113">
        <v>2012</v>
      </c>
      <c r="K113" t="s">
        <v>66</v>
      </c>
      <c r="L113" t="s">
        <v>23</v>
      </c>
      <c r="M113">
        <v>1</v>
      </c>
      <c r="N113">
        <v>0</v>
      </c>
      <c r="O113" s="3">
        <f>TIME(HOUR(G113), MROUND(MINUTE(G113), 5), 0)</f>
        <v>0.69444444444444453</v>
      </c>
    </row>
    <row r="114" spans="1:15">
      <c r="A114" t="s">
        <v>15</v>
      </c>
      <c r="B114" t="s">
        <v>105</v>
      </c>
      <c r="C114" t="s">
        <v>17</v>
      </c>
      <c r="D114">
        <v>107</v>
      </c>
      <c r="E114" t="s">
        <v>177</v>
      </c>
      <c r="F114" t="s">
        <v>19</v>
      </c>
      <c r="G114" t="s">
        <v>20</v>
      </c>
      <c r="H114" t="s">
        <v>21</v>
      </c>
      <c r="I114">
        <v>44891</v>
      </c>
      <c r="J114">
        <v>2012</v>
      </c>
      <c r="K114" t="s">
        <v>48</v>
      </c>
      <c r="L114" t="s">
        <v>23</v>
      </c>
      <c r="M114">
        <v>1</v>
      </c>
      <c r="N114">
        <v>0</v>
      </c>
      <c r="O114" s="3">
        <f>TIME(HOUR(G114), MROUND(MINUTE(G114), 5), 0)</f>
        <v>0.57291666666666663</v>
      </c>
    </row>
    <row r="115" spans="1:15">
      <c r="A115" t="s">
        <v>15</v>
      </c>
      <c r="B115" t="s">
        <v>42</v>
      </c>
      <c r="C115" t="s">
        <v>17</v>
      </c>
      <c r="D115">
        <v>62</v>
      </c>
      <c r="E115" t="s">
        <v>178</v>
      </c>
      <c r="F115" t="s">
        <v>26</v>
      </c>
      <c r="G115" t="s">
        <v>27</v>
      </c>
      <c r="H115" t="s">
        <v>21</v>
      </c>
      <c r="I115">
        <v>75890</v>
      </c>
      <c r="J115">
        <v>2012</v>
      </c>
      <c r="K115" t="s">
        <v>51</v>
      </c>
      <c r="L115" t="s">
        <v>52</v>
      </c>
      <c r="M115">
        <v>4</v>
      </c>
      <c r="N115">
        <v>0</v>
      </c>
      <c r="O115" s="3">
        <f>TIME(HOUR(G115), MROUND(MINUTE(G115), 5), 0)</f>
        <v>0.82638888888888884</v>
      </c>
    </row>
    <row r="116" spans="1:15">
      <c r="A116" t="s">
        <v>15</v>
      </c>
      <c r="B116" t="s">
        <v>78</v>
      </c>
      <c r="C116" t="s">
        <v>17</v>
      </c>
      <c r="D116">
        <v>91</v>
      </c>
      <c r="E116" t="s">
        <v>179</v>
      </c>
      <c r="F116" t="s">
        <v>19</v>
      </c>
      <c r="G116" t="s">
        <v>20</v>
      </c>
      <c r="H116" t="s">
        <v>21</v>
      </c>
      <c r="I116">
        <v>83714</v>
      </c>
      <c r="J116">
        <v>2012</v>
      </c>
      <c r="K116" t="s">
        <v>119</v>
      </c>
      <c r="L116" t="s">
        <v>52</v>
      </c>
      <c r="M116">
        <v>4</v>
      </c>
      <c r="N116">
        <v>0</v>
      </c>
      <c r="O116" s="3">
        <f>TIME(HOUR(G116), MROUND(MINUTE(G116), 5), 0)</f>
        <v>0.57291666666666663</v>
      </c>
    </row>
    <row r="117" spans="1:15">
      <c r="A117" t="s">
        <v>15</v>
      </c>
      <c r="B117" t="s">
        <v>80</v>
      </c>
      <c r="C117" t="s">
        <v>17</v>
      </c>
      <c r="D117">
        <v>91</v>
      </c>
      <c r="E117" t="s">
        <v>180</v>
      </c>
      <c r="F117" t="s">
        <v>19</v>
      </c>
      <c r="G117" t="s">
        <v>151</v>
      </c>
      <c r="H117" t="s">
        <v>21</v>
      </c>
      <c r="I117">
        <v>57873</v>
      </c>
      <c r="J117">
        <v>2012</v>
      </c>
      <c r="K117" t="s">
        <v>90</v>
      </c>
      <c r="L117" t="s">
        <v>23</v>
      </c>
      <c r="M117">
        <v>3</v>
      </c>
      <c r="N117">
        <v>0</v>
      </c>
      <c r="O117" s="3">
        <f>TIME(HOUR(G117), MROUND(MINUTE(G117), 5), 0)</f>
        <v>0.81944444444444453</v>
      </c>
    </row>
    <row r="118" spans="1:15">
      <c r="A118" t="s">
        <v>15</v>
      </c>
      <c r="B118" t="s">
        <v>109</v>
      </c>
      <c r="C118" t="s">
        <v>17</v>
      </c>
      <c r="D118">
        <v>61</v>
      </c>
      <c r="E118" t="s">
        <v>181</v>
      </c>
      <c r="F118" t="s">
        <v>19</v>
      </c>
      <c r="G118" t="s">
        <v>151</v>
      </c>
      <c r="H118" t="s">
        <v>65</v>
      </c>
      <c r="I118">
        <v>44956</v>
      </c>
      <c r="J118">
        <v>2012</v>
      </c>
      <c r="K118" t="s">
        <v>41</v>
      </c>
      <c r="L118" t="s">
        <v>52</v>
      </c>
      <c r="M118">
        <v>4</v>
      </c>
      <c r="N118">
        <v>0</v>
      </c>
      <c r="O118" s="3">
        <f>TIME(HOUR(G118), MROUND(MINUTE(G118), 5), 0)</f>
        <v>0.81944444444444453</v>
      </c>
    </row>
    <row r="119" spans="1:15">
      <c r="A119" t="s">
        <v>15</v>
      </c>
      <c r="B119" t="s">
        <v>84</v>
      </c>
      <c r="C119" t="s">
        <v>17</v>
      </c>
      <c r="D119">
        <v>155</v>
      </c>
      <c r="E119" t="s">
        <v>182</v>
      </c>
      <c r="F119" t="s">
        <v>19</v>
      </c>
      <c r="G119" t="s">
        <v>183</v>
      </c>
      <c r="H119" t="s">
        <v>65</v>
      </c>
      <c r="I119">
        <v>35773</v>
      </c>
      <c r="J119">
        <v>2011</v>
      </c>
      <c r="K119" t="s">
        <v>22</v>
      </c>
      <c r="L119" t="s">
        <v>23</v>
      </c>
      <c r="M119">
        <v>2</v>
      </c>
      <c r="N119">
        <v>0</v>
      </c>
      <c r="O119" s="3">
        <f>TIME(HOUR(G119), MROUND(MINUTE(G119), 5), 0)</f>
        <v>0.59027777777777779</v>
      </c>
    </row>
    <row r="120" spans="1:15">
      <c r="A120" t="s">
        <v>15</v>
      </c>
      <c r="B120" t="s">
        <v>24</v>
      </c>
      <c r="C120" t="s">
        <v>17</v>
      </c>
      <c r="D120">
        <v>102</v>
      </c>
      <c r="E120" t="s">
        <v>184</v>
      </c>
      <c r="F120" t="s">
        <v>26</v>
      </c>
      <c r="G120" t="s">
        <v>185</v>
      </c>
      <c r="H120" t="s">
        <v>21</v>
      </c>
      <c r="I120">
        <v>88181</v>
      </c>
      <c r="J120">
        <v>2011</v>
      </c>
      <c r="K120" t="s">
        <v>51</v>
      </c>
      <c r="L120" t="s">
        <v>23</v>
      </c>
      <c r="M120">
        <v>1</v>
      </c>
      <c r="N120">
        <v>0</v>
      </c>
      <c r="O120" s="3">
        <f>TIME(HOUR(G120), MROUND(MINUTE(G120), 5), 0)</f>
        <v>0.82638888888888884</v>
      </c>
    </row>
    <row r="121" spans="1:15">
      <c r="A121" t="s">
        <v>15</v>
      </c>
      <c r="B121" t="s">
        <v>99</v>
      </c>
      <c r="C121" t="s">
        <v>17</v>
      </c>
      <c r="D121">
        <v>105</v>
      </c>
      <c r="E121" t="s">
        <v>186</v>
      </c>
      <c r="F121" t="s">
        <v>31</v>
      </c>
      <c r="G121" t="s">
        <v>36</v>
      </c>
      <c r="H121" t="s">
        <v>21</v>
      </c>
      <c r="I121">
        <v>53776</v>
      </c>
      <c r="J121">
        <v>2011</v>
      </c>
      <c r="K121" t="s">
        <v>71</v>
      </c>
      <c r="L121" t="s">
        <v>23</v>
      </c>
      <c r="M121">
        <v>1</v>
      </c>
      <c r="N121">
        <v>0</v>
      </c>
      <c r="O121" s="3">
        <f>TIME(HOUR(G121), MROUND(MINUTE(G121), 5), 0)</f>
        <v>0.69444444444444453</v>
      </c>
    </row>
    <row r="122" spans="1:15">
      <c r="A122" t="s">
        <v>15</v>
      </c>
      <c r="B122" t="s">
        <v>34</v>
      </c>
      <c r="C122" t="s">
        <v>17</v>
      </c>
      <c r="D122">
        <v>135</v>
      </c>
      <c r="E122" t="s">
        <v>187</v>
      </c>
      <c r="F122" t="s">
        <v>31</v>
      </c>
      <c r="G122" t="s">
        <v>188</v>
      </c>
      <c r="H122" t="s">
        <v>65</v>
      </c>
      <c r="I122">
        <v>38849</v>
      </c>
      <c r="J122">
        <v>2011</v>
      </c>
      <c r="K122" t="s">
        <v>45</v>
      </c>
      <c r="L122" t="s">
        <v>23</v>
      </c>
      <c r="M122">
        <v>2</v>
      </c>
      <c r="N122">
        <v>0</v>
      </c>
      <c r="O122" s="3">
        <f>TIME(HOUR(G122), MROUND(MINUTE(G122), 5), 0)</f>
        <v>0.54861111111111105</v>
      </c>
    </row>
    <row r="123" spans="1:15">
      <c r="A123" t="s">
        <v>15</v>
      </c>
      <c r="B123" t="s">
        <v>102</v>
      </c>
      <c r="C123" t="s">
        <v>17</v>
      </c>
      <c r="D123">
        <v>105</v>
      </c>
      <c r="E123" t="s">
        <v>189</v>
      </c>
      <c r="F123" t="s">
        <v>31</v>
      </c>
      <c r="G123" t="s">
        <v>183</v>
      </c>
      <c r="H123" t="s">
        <v>21</v>
      </c>
      <c r="I123">
        <v>52560</v>
      </c>
      <c r="J123">
        <v>2011</v>
      </c>
      <c r="K123" t="s">
        <v>66</v>
      </c>
      <c r="L123" t="s">
        <v>23</v>
      </c>
      <c r="M123">
        <v>2</v>
      </c>
      <c r="N123">
        <v>0</v>
      </c>
      <c r="O123" s="3">
        <f>TIME(HOUR(G123), MROUND(MINUTE(G123), 5), 0)</f>
        <v>0.59027777777777779</v>
      </c>
    </row>
    <row r="124" spans="1:15">
      <c r="A124" t="s">
        <v>15</v>
      </c>
      <c r="B124" t="s">
        <v>38</v>
      </c>
      <c r="C124" t="s">
        <v>17</v>
      </c>
      <c r="D124">
        <v>108</v>
      </c>
      <c r="E124" t="s">
        <v>190</v>
      </c>
      <c r="F124" t="s">
        <v>19</v>
      </c>
      <c r="G124" t="s">
        <v>191</v>
      </c>
      <c r="H124" t="s">
        <v>21</v>
      </c>
      <c r="I124">
        <v>62991</v>
      </c>
      <c r="J124">
        <v>2011</v>
      </c>
      <c r="K124" t="s">
        <v>90</v>
      </c>
      <c r="L124" t="s">
        <v>23</v>
      </c>
      <c r="M124">
        <v>2</v>
      </c>
      <c r="N124">
        <v>0</v>
      </c>
      <c r="O124" s="3">
        <f>TIME(HOUR(G124), MROUND(MINUTE(G124), 5), 0)</f>
        <v>0.79861111111111116</v>
      </c>
    </row>
    <row r="125" spans="1:15">
      <c r="A125" t="s">
        <v>15</v>
      </c>
      <c r="B125" t="s">
        <v>42</v>
      </c>
      <c r="C125" t="s">
        <v>17</v>
      </c>
      <c r="D125">
        <v>106</v>
      </c>
      <c r="E125" t="s">
        <v>192</v>
      </c>
      <c r="F125" t="s">
        <v>31</v>
      </c>
      <c r="G125" t="s">
        <v>183</v>
      </c>
      <c r="H125" t="s">
        <v>21</v>
      </c>
      <c r="I125">
        <v>83985</v>
      </c>
      <c r="J125">
        <v>2011</v>
      </c>
      <c r="K125" t="s">
        <v>119</v>
      </c>
      <c r="L125" t="s">
        <v>23</v>
      </c>
      <c r="M125">
        <v>2</v>
      </c>
      <c r="N125">
        <v>0</v>
      </c>
      <c r="O125" s="3">
        <f>TIME(HOUR(G125), MROUND(MINUTE(G125), 5), 0)</f>
        <v>0.59027777777777779</v>
      </c>
    </row>
    <row r="126" spans="1:15">
      <c r="A126" t="s">
        <v>15</v>
      </c>
      <c r="B126" t="s">
        <v>122</v>
      </c>
      <c r="C126" t="s">
        <v>17</v>
      </c>
      <c r="D126">
        <v>147</v>
      </c>
      <c r="E126" t="s">
        <v>193</v>
      </c>
      <c r="F126" t="s">
        <v>31</v>
      </c>
      <c r="G126" t="s">
        <v>188</v>
      </c>
      <c r="H126" t="s">
        <v>21</v>
      </c>
      <c r="I126">
        <v>53601</v>
      </c>
      <c r="J126">
        <v>2011</v>
      </c>
      <c r="K126" t="s">
        <v>41</v>
      </c>
      <c r="L126" t="s">
        <v>23</v>
      </c>
      <c r="M126">
        <v>1</v>
      </c>
      <c r="N126">
        <v>0</v>
      </c>
      <c r="O126" s="3">
        <f>TIME(HOUR(G126), MROUND(MINUTE(G126), 5), 0)</f>
        <v>0.54861111111111105</v>
      </c>
    </row>
    <row r="127" spans="1:15">
      <c r="A127" t="s">
        <v>15</v>
      </c>
      <c r="B127" t="s">
        <v>80</v>
      </c>
      <c r="C127" t="s">
        <v>17</v>
      </c>
      <c r="D127">
        <v>166</v>
      </c>
      <c r="E127" t="s">
        <v>194</v>
      </c>
      <c r="F127" t="s">
        <v>31</v>
      </c>
      <c r="G127" t="s">
        <v>183</v>
      </c>
      <c r="H127" t="s">
        <v>21</v>
      </c>
      <c r="I127">
        <v>73163</v>
      </c>
      <c r="J127">
        <v>2011</v>
      </c>
      <c r="K127" t="s">
        <v>82</v>
      </c>
      <c r="L127" t="s">
        <v>23</v>
      </c>
      <c r="M127">
        <v>1</v>
      </c>
      <c r="N127">
        <v>0</v>
      </c>
      <c r="O127" s="3">
        <f>TIME(HOUR(G127), MROUND(MINUTE(G127), 5), 0)</f>
        <v>0.59027777777777779</v>
      </c>
    </row>
    <row r="128" spans="1:15">
      <c r="A128" t="s">
        <v>15</v>
      </c>
      <c r="B128" t="s">
        <v>53</v>
      </c>
      <c r="C128" t="s">
        <v>17</v>
      </c>
      <c r="D128">
        <v>102</v>
      </c>
      <c r="E128" t="s">
        <v>195</v>
      </c>
      <c r="F128" t="s">
        <v>19</v>
      </c>
      <c r="G128" t="s">
        <v>191</v>
      </c>
      <c r="H128" t="s">
        <v>21</v>
      </c>
      <c r="I128">
        <v>47788</v>
      </c>
      <c r="J128">
        <v>2011</v>
      </c>
      <c r="K128" t="s">
        <v>58</v>
      </c>
      <c r="L128" t="s">
        <v>23</v>
      </c>
      <c r="M128">
        <v>1</v>
      </c>
      <c r="N128">
        <v>0</v>
      </c>
      <c r="O128" s="3">
        <f>TIME(HOUR(G128), MROUND(MINUTE(G128), 5), 0)</f>
        <v>0.79861111111111116</v>
      </c>
    </row>
    <row r="129" spans="1:15">
      <c r="A129" t="s">
        <v>15</v>
      </c>
      <c r="B129" t="s">
        <v>196</v>
      </c>
      <c r="C129" t="s">
        <v>17</v>
      </c>
      <c r="D129">
        <v>53</v>
      </c>
      <c r="E129" t="s">
        <v>197</v>
      </c>
      <c r="F129" t="s">
        <v>26</v>
      </c>
      <c r="G129" t="s">
        <v>151</v>
      </c>
      <c r="H129" t="s">
        <v>21</v>
      </c>
      <c r="I129">
        <v>85705</v>
      </c>
      <c r="J129">
        <v>2011</v>
      </c>
      <c r="K129" t="s">
        <v>55</v>
      </c>
      <c r="L129" t="s">
        <v>52</v>
      </c>
      <c r="M129">
        <v>1</v>
      </c>
      <c r="N129">
        <v>0</v>
      </c>
      <c r="O129" s="3">
        <f>TIME(HOUR(G129), MROUND(MINUTE(G129), 5), 0)</f>
        <v>0.81944444444444453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2023-10-21T08:20:14Z</dcterms:created>
  <dcterms:modified xsi:type="dcterms:W3CDTF">2023-10-25T10:10:33Z</dcterms:modified>
  <cp:category/>
  <cp:contentStatus/>
</cp:coreProperties>
</file>