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83823\Desktop\Strom\v2\"/>
    </mc:Choice>
  </mc:AlternateContent>
  <xr:revisionPtr revIDLastSave="0" documentId="13_ncr:1_{A885D8CE-AA6C-41EE-A8FA-CBDC824321E8}" xr6:coauthVersionLast="36" xr6:coauthVersionMax="36" xr10:uidLastSave="{00000000-0000-0000-0000-000000000000}"/>
  <bookViews>
    <workbookView xWindow="0" yWindow="0" windowWidth="21570" windowHeight="7980" activeTab="4" xr2:uid="{C7AE94F5-8565-4CBA-8FD5-EAEEC38206E6}"/>
  </bookViews>
  <sheets>
    <sheet name="Information" sheetId="3" r:id="rId1"/>
    <sheet name="Average" sheetId="2" r:id="rId2"/>
    <sheet name="Minimum" sheetId="4" r:id="rId3"/>
    <sheet name="Maximum" sheetId="5" r:id="rId4"/>
    <sheet name="Mix" sheetId="7" r:id="rId5"/>
  </sheets>
  <calcPr calcId="179021"/>
  <pivotCaches>
    <pivotCache cacheId="1" r:id="rId6"/>
    <pivotCache cacheId="2" r:id="rId7"/>
    <pivotCache cacheId="3" r:id="rId8"/>
    <pivotCache cacheId="5" r:id="rId9"/>
    <pivotCache cacheId="6" r:id="rId10"/>
    <pivotCache cacheId="8" r:id="rId11"/>
    <pivotCache cacheId="79" r:id="rId12"/>
    <pivotCache cacheId="93" r:id="rId13"/>
    <pivotCache cacheId="130" r:id="rId14"/>
    <pivotCache cacheId="195" r:id="rId15"/>
    <pivotCache cacheId="232" r:id="rId16"/>
    <pivotCache cacheId="251" r:id="rId17"/>
    <pivotCache cacheId="254" r:id="rId18"/>
    <pivotCache cacheId="257" r:id="rId19"/>
    <pivotCache cacheId="260" r:id="rId20"/>
    <pivotCache cacheId="269" r:id="rId21"/>
    <pivotCache cacheId="277" r:id="rId2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A31A39-AA54-414D-B9BA-8F471E4C5CC0}" odcFile="C:\Users\s83823\Documents\Meine Datenquellen\141.56.2.45 Umsatz_S83823 StromCube.odc" keepAlive="1" name="141.56.2.45 Umsatz_S83823 StromCube" type="5" refreshedVersion="6" background="1">
    <dbPr connection="Provider=MSOLAP.8;Integrated Security=SSPI;Persist Security Info=True;Initial Catalog=Umsatz_S83823;Data Source=141.56.2.45;MDX Compatibility=1;Safety Options=2;MDX Missing Member Mode=Error;Update Isolation Level=2" command="StromCube" commandType="1"/>
    <olapPr sendLocale="1" rowDrillCount="1000"/>
  </connection>
  <connection id="2" xr16:uid="{2C616E17-8A9D-4A64-B48E-0E4138A13CCC}" odcFile="C:\Users\s83823\Documents\Meine Datenquellen\141.56.2.45 Umsatz_S83823 StromCube.odc" keepAlive="1" name="141.56.2.45 Umsatz_S83823 StromCube1" type="5" refreshedVersion="6" background="1">
    <dbPr connection="Provider=MSOLAP.8;Integrated Security=SSPI;Persist Security Info=True;Initial Catalog=Umsatz_S83823;Data Source=141.56.2.45;MDX Compatibility=1;Safety Options=2;MDX Missing Member Mode=Error;Update Isolation Level=2" command="StromCube" commandType="1"/>
    <olapPr sendLocale="1" rowDrillCount="1000"/>
  </connection>
  <connection id="3" xr16:uid="{E9F80DAF-7530-45B7-8709-5636E790AF6E}" odcFile="C:\Users\s83823\Documents\Meine Datenquellen\141.56.2.45 Umsatz_S83823 StromCube.odc" keepAlive="1" name="141.56.2.45 Umsatz_S83823 StromCube2" type="5" refreshedVersion="6" background="1">
    <dbPr connection="Provider=MSOLAP.8;Integrated Security=SSPI;Persist Security Info=True;Initial Catalog=Umsatz_S83823;Data Source=141.56.2.45;MDX Compatibility=1;Safety Options=2;MDX Missing Member Mode=Error;Update Isolation Level=2" command="StromCube" commandType="1"/>
    <olapPr sendLocale="1" rowDrillCount="1000"/>
  </connection>
  <connection id="4" xr16:uid="{EE70DCD7-F3B1-4AD4-B919-7FCCFD5805C9}" odcFile="C:\Users\s83823\Documents\Meine Datenquellen\141.56.2.45 Umsatz_S83823 StromCube.odc" keepAlive="1" name="141.56.2.45 Umsatz_S83823 StromCube3" type="5" refreshedVersion="6" background="1">
    <dbPr connection="Provider=MSOLAP.8;Integrated Security=SSPI;Persist Security Info=True;Initial Catalog=Umsatz_S83823;Data Source=141.56.2.45;MDX Compatibility=1;Safety Options=2;MDX Missing Member Mode=Error;Update Isolation Level=2" command="Strom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141.56.2.45 Umsatz_S83823 StromCube2"/>
    <s v="{[Kalender].[Datum].&amp;[10d9d4b6450e9e480e3875492222aed6]}"/>
    <s v="141.56.2.45 Umsatz_S83823 StromCube1"/>
    <s v="{[Zeit].[Stunde].[All]}"/>
    <s v="{[Geographie].[Standort].[Land].&amp;[5869efb178cbefee33172ba03d331cb0]}"/>
    <s v="141.56.2.45 Umsatz_S83823 StromCube3"/>
  </metadataStrings>
  <mdxMetadata count="6">
    <mdx n="0" f="s">
      <ms ns="1" c="0"/>
    </mdx>
    <mdx n="2" f="s">
      <ms ns="1" c="0"/>
    </mdx>
    <mdx n="0" f="s">
      <ms ns="3" c="0"/>
    </mdx>
    <mdx n="0" f="s">
      <ms ns="4" c="0"/>
    </mdx>
    <mdx n="2" f="s">
      <ms ns="4" c="0"/>
    </mdx>
    <mdx n="5" f="s">
      <ms ns="1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<sst xmlns="http://schemas.openxmlformats.org/spreadsheetml/2006/main" count="452" uniqueCount="79">
  <si>
    <t>Zeilenbeschriftungen</t>
  </si>
  <si>
    <t>2025-07-23</t>
  </si>
  <si>
    <t>Deutschland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</si>
  <si>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</si>
  <si>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</si>
  <si>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</si>
  <si>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</si>
  <si>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</si>
  <si>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</si>
  <si>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</si>
  <si>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</si>
  <si>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</si>
  <si>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</si>
  <si>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</si>
  <si>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</si>
  <si>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</si>
  <si>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</si>
  <si>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</si>
  <si>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</si>
  <si>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</si>
  <si>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</si>
  <si>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</si>
  <si>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</si>
  <si>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</si>
  <si>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</si>
  <si>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</si>
  <si>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</si>
  <si>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Stromsteuer (Brutto)(Average)(Euro)</t>
  </si>
  <si>
    <t>Grid (Brutto)(Average)(Euro)</t>
  </si>
  <si>
    <t>Gesamtpreis (Brutto)(Average)(Euro)</t>
  </si>
  <si>
    <t>Power (Netto)(Average)(Euro)</t>
  </si>
  <si>
    <t>Steuern und Abgaben von Power (Prozent)(Average)(Euro)</t>
  </si>
  <si>
    <t>Steuern und Abgaben (Average)(Euro)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</si>
  <si>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</si>
  <si>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</si>
  <si>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</si>
  <si>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</si>
  <si>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</si>
  <si>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</si>
  <si>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</si>
  <si>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</si>
  <si>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</si>
  <si>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</si>
  <si>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</si>
  <si>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</si>
  <si>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</si>
  <si>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</si>
  <si>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Schlewig-Holstein</t>
  </si>
  <si>
    <t>Thüringen</t>
  </si>
  <si>
    <t>Datum</t>
  </si>
  <si>
    <t>Niederlande</t>
  </si>
  <si>
    <t>Norwegen</t>
  </si>
  <si>
    <t>Schweden</t>
  </si>
  <si>
    <t>Power (Brutto)(Average)(Euro)</t>
  </si>
  <si>
    <t>Anzahl</t>
  </si>
  <si>
    <t>All</t>
  </si>
  <si>
    <t>Stunde</t>
  </si>
  <si>
    <t>Gesamtergebnis</t>
  </si>
  <si>
    <t>Standort</t>
  </si>
  <si>
    <t>Gesamtpreis (Brutto)(Minimum)(Euro)</t>
  </si>
  <si>
    <t>Power (Netto)(Minimum)(Euro)</t>
  </si>
  <si>
    <t>Stromsteuer (Brutto)(Minimum)(Euro)</t>
  </si>
  <si>
    <t>Grid (Brutto)(Minimum)(Euro)</t>
  </si>
  <si>
    <t>Power (Brutto)(Minimum)(Euro)</t>
  </si>
  <si>
    <t>Steuern und Abgaben von Power (Prozent)(Minimum)(Euro)</t>
  </si>
  <si>
    <t>Steuern und Abgaben (Minimum)(Euro)</t>
  </si>
  <si>
    <t>Stromsteuer (Brutto)(Maximum)(Euro)</t>
  </si>
  <si>
    <t>Grid (Brutto)(Maximum)(Euro)</t>
  </si>
  <si>
    <t>Gesamtpreis (Brutto)(Maximum)(Euro)</t>
  </si>
  <si>
    <t>Power (Netto)(Maximum)(Euro)</t>
  </si>
  <si>
    <t>Steuern und Abgaben (Maximum)(Euro)</t>
  </si>
  <si>
    <t>2025-07-24</t>
  </si>
  <si>
    <t>Steuern und Abgaben von Power (Prozent)(Maximum)(Euro)</t>
  </si>
  <si>
    <t>Power (Brutto)(Maximum)(Euro)</t>
  </si>
  <si>
    <t>Zertifikat (Brutto)(Maximum)(Euro)</t>
  </si>
  <si>
    <t>Zertifikat (Brutto)(Minimum)(Euro)</t>
  </si>
  <si>
    <t>Zertifikat (Brutto)(Average)(Euro)</t>
  </si>
  <si>
    <t>Spaltenbeschriftungen</t>
  </si>
  <si>
    <t>2025-07-25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</si>
</sst>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6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0" Type="http://schemas.openxmlformats.org/officeDocument/2006/relationships/pivotCacheDefinition" Target="pivotCache/pivotCacheDefinition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pivotCacheDefinition" Target="pivotCache/pivotCacheDefinition17.xml"/><Relationship Id="rId27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[Strompreisanalyse.xlsx]Average!PivotTable5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Average!$C$4</c:f>
              <c:strCache>
                <c:ptCount val="1"/>
                <c:pt idx="0">
                  <c:v>Power (Netto)(Average)(Euro)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Average!$C$5:$C$29</c:f>
              <c:numCache>
                <c:formatCode>General</c:formatCode>
                <c:ptCount val="24"/>
                <c:pt idx="0">
                  <c:v>8.7699999999999889E-2</c:v>
                </c:pt>
                <c:pt idx="1">
                  <c:v>7.9499999999999876E-2</c:v>
                </c:pt>
                <c:pt idx="2">
                  <c:v>7.8500000000000014E-2</c:v>
                </c:pt>
                <c:pt idx="3">
                  <c:v>7.6000000000000137E-2</c:v>
                </c:pt>
                <c:pt idx="4">
                  <c:v>7.7700000000000102E-2</c:v>
                </c:pt>
                <c:pt idx="5">
                  <c:v>8.0600000000000296E-2</c:v>
                </c:pt>
                <c:pt idx="6">
                  <c:v>9.1400000000000134E-2</c:v>
                </c:pt>
                <c:pt idx="7">
                  <c:v>9.9900000000000003E-2</c:v>
                </c:pt>
                <c:pt idx="8">
                  <c:v>9.6500000000000211E-2</c:v>
                </c:pt>
                <c:pt idx="9">
                  <c:v>8.1699999999999801E-2</c:v>
                </c:pt>
                <c:pt idx="10">
                  <c:v>6.7299999999999957E-2</c:v>
                </c:pt>
                <c:pt idx="11">
                  <c:v>5.3499999999999853E-2</c:v>
                </c:pt>
                <c:pt idx="12">
                  <c:v>3.3699999999999918E-2</c:v>
                </c:pt>
                <c:pt idx="13">
                  <c:v>2.3699999999999936E-2</c:v>
                </c:pt>
                <c:pt idx="14">
                  <c:v>2.6800000000000025E-2</c:v>
                </c:pt>
                <c:pt idx="15">
                  <c:v>4.0300000000000162E-2</c:v>
                </c:pt>
                <c:pt idx="16">
                  <c:v>6.7800000000000069E-2</c:v>
                </c:pt>
                <c:pt idx="17">
                  <c:v>7.7999999999999833E-2</c:v>
                </c:pt>
                <c:pt idx="18">
                  <c:v>8.6100000000000065E-2</c:v>
                </c:pt>
                <c:pt idx="19">
                  <c:v>0.10500000000000033</c:v>
                </c:pt>
                <c:pt idx="20">
                  <c:v>0.11299999999999977</c:v>
                </c:pt>
                <c:pt idx="21">
                  <c:v>0.11970000000000033</c:v>
                </c:pt>
                <c:pt idx="22">
                  <c:v>0.11049999999999978</c:v>
                </c:pt>
                <c:pt idx="23">
                  <c:v>0.10309999999999997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FA-40B3-8E08-363D2EADEA40}"/>
            </c:ext>
          </c:extLst>
        </c:ser>
        <c:ser>
          <c:idx val="1"/>
          <c:order val="1"/>
          <c:tx>
            <c:strRef>
              <c:f>Average!$D$4</c:f>
              <c:strCache>
                <c:ptCount val="1"/>
                <c:pt idx="0">
                  <c:v>Stromsteuer (Brutto)(Average)(Euro)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Average!$D$5:$D$29</c:f>
              <c:numCache>
                <c:formatCode>General</c:formatCode>
                <c:ptCount val="24"/>
                <c:pt idx="0">
                  <c:v>9.5094140924741888E-2</c:v>
                </c:pt>
                <c:pt idx="1">
                  <c:v>9.5094140924741888E-2</c:v>
                </c:pt>
                <c:pt idx="2">
                  <c:v>9.5094140924741888E-2</c:v>
                </c:pt>
                <c:pt idx="3">
                  <c:v>9.5094140924741888E-2</c:v>
                </c:pt>
                <c:pt idx="4">
                  <c:v>9.5094140924741888E-2</c:v>
                </c:pt>
                <c:pt idx="5">
                  <c:v>9.5094140924741888E-2</c:v>
                </c:pt>
                <c:pt idx="6">
                  <c:v>9.5094140924741888E-2</c:v>
                </c:pt>
                <c:pt idx="7">
                  <c:v>9.5094140924741888E-2</c:v>
                </c:pt>
                <c:pt idx="8">
                  <c:v>9.5094140924741888E-2</c:v>
                </c:pt>
                <c:pt idx="9">
                  <c:v>9.5094140924741888E-2</c:v>
                </c:pt>
                <c:pt idx="10">
                  <c:v>9.5094140924741888E-2</c:v>
                </c:pt>
                <c:pt idx="11">
                  <c:v>9.5094140924741888E-2</c:v>
                </c:pt>
                <c:pt idx="12">
                  <c:v>9.5094140924741888E-2</c:v>
                </c:pt>
                <c:pt idx="13">
                  <c:v>9.5094140924741888E-2</c:v>
                </c:pt>
                <c:pt idx="14">
                  <c:v>9.5094140924741888E-2</c:v>
                </c:pt>
                <c:pt idx="15">
                  <c:v>9.5094140924741888E-2</c:v>
                </c:pt>
                <c:pt idx="16">
                  <c:v>9.5094140924741888E-2</c:v>
                </c:pt>
                <c:pt idx="17">
                  <c:v>9.5094140924741888E-2</c:v>
                </c:pt>
                <c:pt idx="18">
                  <c:v>9.5094140924741888E-2</c:v>
                </c:pt>
                <c:pt idx="19">
                  <c:v>9.5094140924741888E-2</c:v>
                </c:pt>
                <c:pt idx="20">
                  <c:v>9.5094140924741888E-2</c:v>
                </c:pt>
                <c:pt idx="21">
                  <c:v>9.5094140924741888E-2</c:v>
                </c:pt>
                <c:pt idx="22">
                  <c:v>9.5094140924741888E-2</c:v>
                </c:pt>
                <c:pt idx="23">
                  <c:v>9.5094140924741888E-2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FA-40B3-8E08-363D2EADEA40}"/>
            </c:ext>
          </c:extLst>
        </c:ser>
        <c:ser>
          <c:idx val="2"/>
          <c:order val="2"/>
          <c:tx>
            <c:strRef>
              <c:f>Average!$E$4</c:f>
              <c:strCache>
                <c:ptCount val="1"/>
                <c:pt idx="0">
                  <c:v>Grid (Brutto)(Average)(Euro)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Average!$E$5:$E$29</c:f>
              <c:numCache>
                <c:formatCode>General</c:formatCode>
                <c:ptCount val="24"/>
                <c:pt idx="0">
                  <c:v>9.8683602078209531E-2</c:v>
                </c:pt>
                <c:pt idx="1">
                  <c:v>9.8683602078209545E-2</c:v>
                </c:pt>
                <c:pt idx="2">
                  <c:v>9.8683602078209531E-2</c:v>
                </c:pt>
                <c:pt idx="3">
                  <c:v>9.8683602078209531E-2</c:v>
                </c:pt>
                <c:pt idx="4">
                  <c:v>9.8683602078209545E-2</c:v>
                </c:pt>
                <c:pt idx="5">
                  <c:v>9.8683602078209531E-2</c:v>
                </c:pt>
                <c:pt idx="6">
                  <c:v>9.8683602078209531E-2</c:v>
                </c:pt>
                <c:pt idx="7">
                  <c:v>9.8683602078209531E-2</c:v>
                </c:pt>
                <c:pt idx="8">
                  <c:v>9.8683602078209531E-2</c:v>
                </c:pt>
                <c:pt idx="9">
                  <c:v>9.8683602078209531E-2</c:v>
                </c:pt>
                <c:pt idx="10">
                  <c:v>9.8683602078209531E-2</c:v>
                </c:pt>
                <c:pt idx="11">
                  <c:v>9.8683602078209531E-2</c:v>
                </c:pt>
                <c:pt idx="12">
                  <c:v>9.8683602078209545E-2</c:v>
                </c:pt>
                <c:pt idx="13">
                  <c:v>9.8683602078209531E-2</c:v>
                </c:pt>
                <c:pt idx="14">
                  <c:v>9.8683602078209545E-2</c:v>
                </c:pt>
                <c:pt idx="15">
                  <c:v>9.8683602078209545E-2</c:v>
                </c:pt>
                <c:pt idx="16">
                  <c:v>9.8683602078209531E-2</c:v>
                </c:pt>
                <c:pt idx="17">
                  <c:v>9.8683602078209531E-2</c:v>
                </c:pt>
                <c:pt idx="18">
                  <c:v>9.8683602078209531E-2</c:v>
                </c:pt>
                <c:pt idx="19">
                  <c:v>9.8683602078209531E-2</c:v>
                </c:pt>
                <c:pt idx="20">
                  <c:v>9.8683602078209531E-2</c:v>
                </c:pt>
                <c:pt idx="21">
                  <c:v>9.8683602078209531E-2</c:v>
                </c:pt>
                <c:pt idx="22">
                  <c:v>9.8683602078209545E-2</c:v>
                </c:pt>
                <c:pt idx="23">
                  <c:v>9.8683602078209531E-2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FA-40B3-8E08-363D2EADEA40}"/>
            </c:ext>
          </c:extLst>
        </c:ser>
        <c:ser>
          <c:idx val="3"/>
          <c:order val="3"/>
          <c:tx>
            <c:strRef>
              <c:f>Average!$F$4</c:f>
              <c:strCache>
                <c:ptCount val="1"/>
                <c:pt idx="0">
                  <c:v>Gesamtpreis (Brutto)(Average)(Euro)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Average!$F$5:$F$29</c:f>
              <c:numCache>
                <c:formatCode>General</c:formatCode>
                <c:ptCount val="24"/>
                <c:pt idx="0">
                  <c:v>0.29814074300295129</c:v>
                </c:pt>
                <c:pt idx="1">
                  <c:v>0.2883827430029513</c:v>
                </c:pt>
                <c:pt idx="2">
                  <c:v>0.28719274300295144</c:v>
                </c:pt>
                <c:pt idx="3">
                  <c:v>0.28421774300295155</c:v>
                </c:pt>
                <c:pt idx="4">
                  <c:v>0.28624074300295155</c:v>
                </c:pt>
                <c:pt idx="5">
                  <c:v>0.28969174300295175</c:v>
                </c:pt>
                <c:pt idx="6">
                  <c:v>0.30254374300295162</c:v>
                </c:pt>
                <c:pt idx="7">
                  <c:v>0.31265874300295143</c:v>
                </c:pt>
                <c:pt idx="8">
                  <c:v>0.30861274300295166</c:v>
                </c:pt>
                <c:pt idx="9">
                  <c:v>0.2910007430029512</c:v>
                </c:pt>
                <c:pt idx="10">
                  <c:v>0.27386474300295138</c:v>
                </c:pt>
                <c:pt idx="11">
                  <c:v>0.25744274300295122</c:v>
                </c:pt>
                <c:pt idx="12">
                  <c:v>0.23388074300295131</c:v>
                </c:pt>
                <c:pt idx="13">
                  <c:v>0.22198074300295134</c:v>
                </c:pt>
                <c:pt idx="14">
                  <c:v>0.22566974300295145</c:v>
                </c:pt>
                <c:pt idx="15">
                  <c:v>0.24173474300295161</c:v>
                </c:pt>
                <c:pt idx="16">
                  <c:v>0.27445974300295151</c:v>
                </c:pt>
                <c:pt idx="17">
                  <c:v>0.28659774300295121</c:v>
                </c:pt>
                <c:pt idx="18">
                  <c:v>0.2962367430029515</c:v>
                </c:pt>
                <c:pt idx="19">
                  <c:v>0.31872774300295181</c:v>
                </c:pt>
                <c:pt idx="20">
                  <c:v>0.32824774300295112</c:v>
                </c:pt>
                <c:pt idx="21">
                  <c:v>0.33622074300295179</c:v>
                </c:pt>
                <c:pt idx="22">
                  <c:v>0.32527274300295117</c:v>
                </c:pt>
                <c:pt idx="23">
                  <c:v>0.31646674300295141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FA-40B3-8E08-363D2EADEA40}"/>
            </c:ext>
          </c:extLst>
        </c:ser>
        <c:ser>
          <c:idx val="4"/>
          <c:order val="4"/>
          <c:tx>
            <c:strRef>
              <c:f>Average!$G$4</c:f>
              <c:strCache>
                <c:ptCount val="1"/>
                <c:pt idx="0">
                  <c:v>Steuern und Abgaben (Average)(Euro)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Average!$B$5:$B$29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Average!$G$5:$G$29</c:f>
              <c:numCache>
                <c:formatCode>General</c:formatCode>
                <c:ptCount val="24"/>
                <c:pt idx="0">
                  <c:v>0.2104407430029514</c:v>
                </c:pt>
                <c:pt idx="1">
                  <c:v>0.20888274300295143</c:v>
                </c:pt>
                <c:pt idx="2">
                  <c:v>0.20869274300295143</c:v>
                </c:pt>
                <c:pt idx="3">
                  <c:v>0.20821774300295143</c:v>
                </c:pt>
                <c:pt idx="4">
                  <c:v>0.20854074300295145</c:v>
                </c:pt>
                <c:pt idx="5">
                  <c:v>0.20909174300295147</c:v>
                </c:pt>
                <c:pt idx="6">
                  <c:v>0.21114374300295147</c:v>
                </c:pt>
                <c:pt idx="7">
                  <c:v>0.21275874300295144</c:v>
                </c:pt>
                <c:pt idx="8">
                  <c:v>0.21211274300295146</c:v>
                </c:pt>
                <c:pt idx="9">
                  <c:v>0.2093007430029514</c:v>
                </c:pt>
                <c:pt idx="10">
                  <c:v>0.20656474300295141</c:v>
                </c:pt>
                <c:pt idx="11">
                  <c:v>0.20394274300295137</c:v>
                </c:pt>
                <c:pt idx="12">
                  <c:v>0.20018074300295138</c:v>
                </c:pt>
                <c:pt idx="13">
                  <c:v>0.1982807430029514</c:v>
                </c:pt>
                <c:pt idx="14">
                  <c:v>0.19886974300295143</c:v>
                </c:pt>
                <c:pt idx="15">
                  <c:v>0.20143474300295144</c:v>
                </c:pt>
                <c:pt idx="16">
                  <c:v>0.20665974300295142</c:v>
                </c:pt>
                <c:pt idx="17">
                  <c:v>0.20859774300295136</c:v>
                </c:pt>
                <c:pt idx="18">
                  <c:v>0.21013674300295143</c:v>
                </c:pt>
                <c:pt idx="19">
                  <c:v>0.2137277430029515</c:v>
                </c:pt>
                <c:pt idx="20">
                  <c:v>0.21524774300295135</c:v>
                </c:pt>
                <c:pt idx="21">
                  <c:v>0.21652074300295146</c:v>
                </c:pt>
                <c:pt idx="22">
                  <c:v>0.21477274300295141</c:v>
                </c:pt>
                <c:pt idx="23">
                  <c:v>0.21336674300295144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FA-40B3-8E08-363D2EADE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85632"/>
        <c:axId val="244325776"/>
      </c:barChart>
      <c:catAx>
        <c:axId val="927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4325776"/>
        <c:crosses val="autoZero"/>
        <c:auto val="1"/>
        <c:lblAlgn val="ctr"/>
        <c:lblOffset val="100"/>
        <c:noMultiLvlLbl val="0"/>
      </c:catAx>
      <c:valAx>
        <c:axId val="2443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7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[Strompreisanalyse.xlsx]Maximum!PivotTable4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Maximum!$C$85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Maximum!$B$86:$B$110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Maximum!$C$86:$C$110</c:f>
              <c:numCache>
                <c:formatCode>0.00%</c:formatCode>
                <c:ptCount val="24"/>
                <c:pt idx="0">
                  <c:v>3.5374686431014819</c:v>
                </c:pt>
                <c:pt idx="1">
                  <c:v>3.8827421383647791</c:v>
                </c:pt>
                <c:pt idx="2">
                  <c:v>3.9297834394904458</c:v>
                </c:pt>
                <c:pt idx="3">
                  <c:v>4.0528026315789463</c:v>
                </c:pt>
                <c:pt idx="4">
                  <c:v>3.9682882882882882</c:v>
                </c:pt>
                <c:pt idx="5">
                  <c:v>3.8323449131513643</c:v>
                </c:pt>
                <c:pt idx="6">
                  <c:v>3.4019584245076588</c:v>
                </c:pt>
                <c:pt idx="7">
                  <c:v>3.1286686686686687</c:v>
                </c:pt>
                <c:pt idx="8">
                  <c:v>3.2322072538860098</c:v>
                </c:pt>
                <c:pt idx="9">
                  <c:v>3.7833047735618117</c:v>
                </c:pt>
                <c:pt idx="10">
                  <c:v>4.552154531946508</c:v>
                </c:pt>
                <c:pt idx="11">
                  <c:v>5.6773457943925223</c:v>
                </c:pt>
                <c:pt idx="12">
                  <c:v>8.9013649851632035</c:v>
                </c:pt>
                <c:pt idx="13">
                  <c:v>12.577046413502108</c:v>
                </c:pt>
                <c:pt idx="14">
                  <c:v>11.144216417910448</c:v>
                </c:pt>
                <c:pt idx="15">
                  <c:v>7.474689826302729</c:v>
                </c:pt>
                <c:pt idx="16">
                  <c:v>4.5199852507374638</c:v>
                </c:pt>
                <c:pt idx="17">
                  <c:v>3.95375641025641</c:v>
                </c:pt>
                <c:pt idx="18">
                  <c:v>3.599674796747967</c:v>
                </c:pt>
                <c:pt idx="19">
                  <c:v>2.9859333333333336</c:v>
                </c:pt>
                <c:pt idx="20">
                  <c:v>2.7879911504424775</c:v>
                </c:pt>
                <c:pt idx="21">
                  <c:v>2.6425730994152041</c:v>
                </c:pt>
                <c:pt idx="22">
                  <c:v>2.8467692307692309</c:v>
                </c:pt>
                <c:pt idx="23">
                  <c:v>3.0374587778855475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C-4E14-8744-256118BD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787936"/>
        <c:axId val="1428189808"/>
      </c:barChart>
      <c:catAx>
        <c:axId val="157878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8189808"/>
        <c:crosses val="autoZero"/>
        <c:auto val="1"/>
        <c:lblAlgn val="ctr"/>
        <c:lblOffset val="100"/>
        <c:noMultiLvlLbl val="0"/>
      </c:catAx>
      <c:valAx>
        <c:axId val="14281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[Strompreisanalyse.xlsx]Maximum!PivotTable5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Maximum!$C$142</c:f>
              <c:strCache>
                <c:ptCount val="1"/>
                <c:pt idx="0">
                  <c:v>Gesamtpreis (Brutto)(Maximum)(Euro)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Maximum!$B$143:$B$159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Maximum!$C$143:$C$159</c:f>
              <c:numCache>
                <c:formatCode>General</c:formatCode>
                <c:ptCount val="16"/>
                <c:pt idx="0">
                  <c:v>0.421736</c:v>
                </c:pt>
                <c:pt idx="1">
                  <c:v>0.43601599999999996</c:v>
                </c:pt>
                <c:pt idx="2">
                  <c:v>0.36699599999999999</c:v>
                </c:pt>
                <c:pt idx="3">
                  <c:v>0.35795199999999999</c:v>
                </c:pt>
                <c:pt idx="4">
                  <c:v>0.32118099999999999</c:v>
                </c:pt>
                <c:pt idx="5">
                  <c:v>0.39246199999999998</c:v>
                </c:pt>
                <c:pt idx="6">
                  <c:v>0.421736</c:v>
                </c:pt>
                <c:pt idx="7">
                  <c:v>0.369257</c:v>
                </c:pt>
                <c:pt idx="8">
                  <c:v>0.421736</c:v>
                </c:pt>
                <c:pt idx="9">
                  <c:v>0.421736</c:v>
                </c:pt>
                <c:pt idx="10">
                  <c:v>0.41697600000000001</c:v>
                </c:pt>
                <c:pt idx="11">
                  <c:v>0.389963</c:v>
                </c:pt>
                <c:pt idx="12">
                  <c:v>0.37603999999999999</c:v>
                </c:pt>
                <c:pt idx="13">
                  <c:v>0.37806299999999998</c:v>
                </c:pt>
                <c:pt idx="14">
                  <c:v>0.39246199999999998</c:v>
                </c:pt>
                <c:pt idx="15">
                  <c:v>0.38103799999999999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5-4AFF-A132-3BA45BCDE02B}"/>
            </c:ext>
          </c:extLst>
        </c:ser>
        <c:ser>
          <c:idx val="1"/>
          <c:order val="1"/>
          <c:tx>
            <c:strRef>
              <c:f>Maximum!$D$142</c:f>
              <c:strCache>
                <c:ptCount val="1"/>
                <c:pt idx="0">
                  <c:v>Grid (Brutto)(Maximum)(Euro)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Maximum!$B$143:$B$159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Maximum!$D$143:$D$159</c:f>
              <c:numCache>
                <c:formatCode>General</c:formatCode>
                <c:ptCount val="16"/>
                <c:pt idx="0">
                  <c:v>0.17338300000000001</c:v>
                </c:pt>
                <c:pt idx="1">
                  <c:v>0.187663</c:v>
                </c:pt>
                <c:pt idx="2">
                  <c:v>0.118643</c:v>
                </c:pt>
                <c:pt idx="3">
                  <c:v>0.114359</c:v>
                </c:pt>
                <c:pt idx="4">
                  <c:v>7.2828000000000004E-2</c:v>
                </c:pt>
                <c:pt idx="5">
                  <c:v>0.14410899999999999</c:v>
                </c:pt>
                <c:pt idx="6">
                  <c:v>0.17338300000000001</c:v>
                </c:pt>
                <c:pt idx="7">
                  <c:v>0.125664</c:v>
                </c:pt>
                <c:pt idx="8">
                  <c:v>0.17338300000000001</c:v>
                </c:pt>
                <c:pt idx="9">
                  <c:v>0.17338300000000001</c:v>
                </c:pt>
                <c:pt idx="10">
                  <c:v>0.17338300000000001</c:v>
                </c:pt>
                <c:pt idx="11">
                  <c:v>0.14637</c:v>
                </c:pt>
                <c:pt idx="12">
                  <c:v>0.12768699999999999</c:v>
                </c:pt>
                <c:pt idx="13">
                  <c:v>0.13447000000000001</c:v>
                </c:pt>
                <c:pt idx="14">
                  <c:v>0.14410899999999999</c:v>
                </c:pt>
                <c:pt idx="15">
                  <c:v>0.13744500000000001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5-4AFF-A132-3BA45BCDE02B}"/>
            </c:ext>
          </c:extLst>
        </c:ser>
        <c:ser>
          <c:idx val="2"/>
          <c:order val="2"/>
          <c:tx>
            <c:strRef>
              <c:f>Maximum!$E$142</c:f>
              <c:strCache>
                <c:ptCount val="1"/>
                <c:pt idx="0">
                  <c:v>Power (Brutto)(Maximum)(Euro)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Maximum!$B$143:$B$159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Maximum!$E$143:$E$159</c:f>
              <c:numCache>
                <c:formatCode>General</c:formatCode>
                <c:ptCount val="16"/>
                <c:pt idx="0">
                  <c:v>0.14244299999999999</c:v>
                </c:pt>
                <c:pt idx="1">
                  <c:v>0.14244299999999999</c:v>
                </c:pt>
                <c:pt idx="2">
                  <c:v>0.14244299999999999</c:v>
                </c:pt>
                <c:pt idx="3">
                  <c:v>0.14244299999999999</c:v>
                </c:pt>
                <c:pt idx="4">
                  <c:v>0.14244299999999999</c:v>
                </c:pt>
                <c:pt idx="5">
                  <c:v>0.14244299999999999</c:v>
                </c:pt>
                <c:pt idx="6">
                  <c:v>0.14244299999999999</c:v>
                </c:pt>
                <c:pt idx="7">
                  <c:v>0.14244299999999999</c:v>
                </c:pt>
                <c:pt idx="8">
                  <c:v>0.14244299999999999</c:v>
                </c:pt>
                <c:pt idx="9">
                  <c:v>0.14244299999999999</c:v>
                </c:pt>
                <c:pt idx="10">
                  <c:v>0.14244299999999999</c:v>
                </c:pt>
                <c:pt idx="11">
                  <c:v>0.14244299999999999</c:v>
                </c:pt>
                <c:pt idx="12">
                  <c:v>0.14244299999999999</c:v>
                </c:pt>
                <c:pt idx="13">
                  <c:v>0.14244299999999999</c:v>
                </c:pt>
                <c:pt idx="14">
                  <c:v>0.14244299999999999</c:v>
                </c:pt>
                <c:pt idx="15">
                  <c:v>0.14244299999999999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5-4AFF-A132-3BA45BCDE02B}"/>
            </c:ext>
          </c:extLst>
        </c:ser>
        <c:ser>
          <c:idx val="3"/>
          <c:order val="3"/>
          <c:tx>
            <c:strRef>
              <c:f>Maximum!$F$142</c:f>
              <c:strCache>
                <c:ptCount val="1"/>
                <c:pt idx="0">
                  <c:v>Steuern und Abgaben (Maximum)(Euro)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Maximum!$B$143:$B$159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Maximum!$F$143:$F$159</c:f>
              <c:numCache>
                <c:formatCode>General</c:formatCode>
                <c:ptCount val="16"/>
                <c:pt idx="0">
                  <c:v>0.30203599999999997</c:v>
                </c:pt>
                <c:pt idx="1">
                  <c:v>0.31631599999999993</c:v>
                </c:pt>
                <c:pt idx="2">
                  <c:v>0.24729599999999999</c:v>
                </c:pt>
                <c:pt idx="3">
                  <c:v>0.23825199999999999</c:v>
                </c:pt>
                <c:pt idx="4">
                  <c:v>0.20148099999999999</c:v>
                </c:pt>
                <c:pt idx="5">
                  <c:v>0.27276199999999995</c:v>
                </c:pt>
                <c:pt idx="6">
                  <c:v>0.30203599999999997</c:v>
                </c:pt>
                <c:pt idx="7">
                  <c:v>0.249557</c:v>
                </c:pt>
                <c:pt idx="8">
                  <c:v>0.30203599999999997</c:v>
                </c:pt>
                <c:pt idx="9">
                  <c:v>0.30203599999999997</c:v>
                </c:pt>
                <c:pt idx="10">
                  <c:v>0.29727599999999998</c:v>
                </c:pt>
                <c:pt idx="11">
                  <c:v>0.27026300000000003</c:v>
                </c:pt>
                <c:pt idx="12">
                  <c:v>0.25634000000000001</c:v>
                </c:pt>
                <c:pt idx="13">
                  <c:v>0.25836300000000001</c:v>
                </c:pt>
                <c:pt idx="14">
                  <c:v>0.27276199999999995</c:v>
                </c:pt>
                <c:pt idx="15">
                  <c:v>0.26133799999999996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5-4AFF-A132-3BA45BCDE02B}"/>
            </c:ext>
          </c:extLst>
        </c:ser>
        <c:ser>
          <c:idx val="4"/>
          <c:order val="4"/>
          <c:tx>
            <c:strRef>
              <c:f>Maximum!$G$142</c:f>
              <c:strCache>
                <c:ptCount val="1"/>
                <c:pt idx="0">
                  <c:v>Stromsteuer (Brutto)(Maximum)(Euro)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Maximum!$B$143:$B$159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Maximum!$G$143:$G$159</c:f>
              <c:numCache>
                <c:formatCode>General</c:formatCode>
                <c:ptCount val="16"/>
                <c:pt idx="0">
                  <c:v>0.10590999999999999</c:v>
                </c:pt>
                <c:pt idx="1">
                  <c:v>0.10590999999999999</c:v>
                </c:pt>
                <c:pt idx="2">
                  <c:v>0.10590999999999999</c:v>
                </c:pt>
                <c:pt idx="3">
                  <c:v>0.10115</c:v>
                </c:pt>
                <c:pt idx="4">
                  <c:v>0.10590999999999999</c:v>
                </c:pt>
                <c:pt idx="5">
                  <c:v>0.10590999999999999</c:v>
                </c:pt>
                <c:pt idx="6">
                  <c:v>0.10590999999999999</c:v>
                </c:pt>
                <c:pt idx="7">
                  <c:v>0.10115</c:v>
                </c:pt>
                <c:pt idx="8">
                  <c:v>0.10590999999999999</c:v>
                </c:pt>
                <c:pt idx="9">
                  <c:v>0.10590999999999999</c:v>
                </c:pt>
                <c:pt idx="10">
                  <c:v>0.10115</c:v>
                </c:pt>
                <c:pt idx="11">
                  <c:v>0.10115</c:v>
                </c:pt>
                <c:pt idx="12">
                  <c:v>0.10590999999999999</c:v>
                </c:pt>
                <c:pt idx="13">
                  <c:v>0.10115</c:v>
                </c:pt>
                <c:pt idx="14">
                  <c:v>0.10590999999999999</c:v>
                </c:pt>
                <c:pt idx="15">
                  <c:v>0.10115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5-4AFF-A132-3BA45BCDE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3204944"/>
        <c:axId val="1429021344"/>
      </c:barChart>
      <c:catAx>
        <c:axId val="130320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021344"/>
        <c:crosses val="autoZero"/>
        <c:auto val="1"/>
        <c:lblAlgn val="ctr"/>
        <c:lblOffset val="100"/>
        <c:noMultiLvlLbl val="0"/>
      </c:catAx>
      <c:valAx>
        <c:axId val="14290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32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[Strompreisanalyse.xlsx]Maximum!PivotTable7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Maximum!$C$197</c:f>
              <c:strCache>
                <c:ptCount val="1"/>
                <c:pt idx="0">
                  <c:v>Gesamtpreis (Brutto)(Maximum)(Euro)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Maximum!$B$198:$B$201</c:f>
              <c:strCache>
                <c:ptCount val="4"/>
                <c:pt idx="0">
                  <c:v>Deutschland</c:v>
                </c:pt>
                <c:pt idx="1">
                  <c:v>Niederlande</c:v>
                </c:pt>
                <c:pt idx="2">
                  <c:v>Norwegen</c:v>
                </c:pt>
                <c:pt idx="3">
                  <c:v>Schweden</c:v>
                </c:pt>
              </c:strCache>
            </c:strRef>
          </c:cat>
          <c:val>
            <c:numRef>
              <c:f>Maximum!$C$198:$C$201</c:f>
              <c:numCache>
                <c:formatCode>General</c:formatCode>
                <c:ptCount val="4"/>
                <c:pt idx="0">
                  <c:v>0.43601599999999996</c:v>
                </c:pt>
                <c:pt idx="1">
                  <c:v>0.29281999999999997</c:v>
                </c:pt>
                <c:pt idx="2">
                  <c:v>0.10949400000000002</c:v>
                </c:pt>
                <c:pt idx="3">
                  <c:v>0.15524999999999997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F-4ECE-856C-2819C5EC17E4}"/>
            </c:ext>
          </c:extLst>
        </c:ser>
        <c:ser>
          <c:idx val="1"/>
          <c:order val="1"/>
          <c:tx>
            <c:strRef>
              <c:f>Maximum!$D$197</c:f>
              <c:strCache>
                <c:ptCount val="1"/>
                <c:pt idx="0">
                  <c:v>Steuern und Abgaben (Maximum)(Euro)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Maximum!$B$198:$B$201</c:f>
              <c:strCache>
                <c:ptCount val="4"/>
                <c:pt idx="0">
                  <c:v>Deutschland</c:v>
                </c:pt>
                <c:pt idx="1">
                  <c:v>Niederlande</c:v>
                </c:pt>
                <c:pt idx="2">
                  <c:v>Norwegen</c:v>
                </c:pt>
                <c:pt idx="3">
                  <c:v>Schweden</c:v>
                </c:pt>
              </c:strCache>
            </c:strRef>
          </c:cat>
          <c:val>
            <c:numRef>
              <c:f>Maximum!$D$198:$D$201</c:f>
              <c:numCache>
                <c:formatCode>General</c:formatCode>
                <c:ptCount val="4"/>
                <c:pt idx="0">
                  <c:v>0.31631599999999993</c:v>
                </c:pt>
                <c:pt idx="1">
                  <c:v>0.17281999999999997</c:v>
                </c:pt>
                <c:pt idx="2">
                  <c:v>2.3881200000000005E-2</c:v>
                </c:pt>
                <c:pt idx="3">
                  <c:v>3.7241999999999983E-2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F-4ECE-856C-2819C5EC17E4}"/>
            </c:ext>
          </c:extLst>
        </c:ser>
        <c:ser>
          <c:idx val="2"/>
          <c:order val="2"/>
          <c:tx>
            <c:strRef>
              <c:f>Maximum!$E$197</c:f>
              <c:strCache>
                <c:ptCount val="1"/>
                <c:pt idx="0">
                  <c:v>Power (Netto)(Maximum)(Euro)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Maximum!$B$198:$B$201</c:f>
              <c:strCache>
                <c:ptCount val="4"/>
                <c:pt idx="0">
                  <c:v>Deutschland</c:v>
                </c:pt>
                <c:pt idx="1">
                  <c:v>Niederlande</c:v>
                </c:pt>
                <c:pt idx="2">
                  <c:v>Norwegen</c:v>
                </c:pt>
                <c:pt idx="3">
                  <c:v>Schweden</c:v>
                </c:pt>
              </c:strCache>
            </c:strRef>
          </c:cat>
          <c:val>
            <c:numRef>
              <c:f>Maximum!$E$198:$E$201</c:f>
              <c:numCache>
                <c:formatCode>General</c:formatCode>
                <c:ptCount val="4"/>
                <c:pt idx="0">
                  <c:v>0.1197</c:v>
                </c:pt>
                <c:pt idx="1">
                  <c:v>0.12</c:v>
                </c:pt>
                <c:pt idx="2">
                  <c:v>8.5612800000000017E-2</c:v>
                </c:pt>
                <c:pt idx="3">
                  <c:v>0.11800799999999999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F-4ECE-856C-2819C5EC17E4}"/>
            </c:ext>
          </c:extLst>
        </c:ser>
        <c:ser>
          <c:idx val="3"/>
          <c:order val="3"/>
          <c:tx>
            <c:strRef>
              <c:f>Maximum!$F$197</c:f>
              <c:strCache>
                <c:ptCount val="1"/>
                <c:pt idx="0">
                  <c:v>Zertifikat (Brutto)(Maximum)(Euro)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Maximum!$B$198:$B$201</c:f>
              <c:strCache>
                <c:ptCount val="4"/>
                <c:pt idx="0">
                  <c:v>Deutschland</c:v>
                </c:pt>
                <c:pt idx="1">
                  <c:v>Niederlande</c:v>
                </c:pt>
                <c:pt idx="2">
                  <c:v>Norwegen</c:v>
                </c:pt>
                <c:pt idx="3">
                  <c:v>Schweden</c:v>
                </c:pt>
              </c:strCache>
            </c:strRef>
          </c:cat>
          <c:val>
            <c:numRef>
              <c:f>Maximum!$F$198:$F$201</c:f>
              <c:numCache>
                <c:formatCode>General</c:formatCode>
                <c:ptCount val="4"/>
                <c:pt idx="1">
                  <c:v>2.4805000000000001E-2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9F-4ECE-856C-2819C5EC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5543392"/>
        <c:axId val="684152640"/>
      </c:barChart>
      <c:catAx>
        <c:axId val="143554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52640"/>
        <c:crosses val="autoZero"/>
        <c:auto val="1"/>
        <c:lblAlgn val="ctr"/>
        <c:lblOffset val="100"/>
        <c:noMultiLvlLbl val="0"/>
      </c:catAx>
      <c:valAx>
        <c:axId val="6841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55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[Strompreisanalyse.xlsx]Mix!PivotTable10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Mix!$C$4</c:f>
              <c:strCache>
                <c:ptCount val="1"/>
                <c:pt idx="0">
                  <c:v>Grid (Brutto)(Average)(Euro)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Mix!$B$5:$B$29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Mix!$C$5:$C$29</c:f>
              <c:numCache>
                <c:formatCode>General</c:formatCode>
                <c:ptCount val="24"/>
                <c:pt idx="0">
                  <c:v>9.8683602078209531E-2</c:v>
                </c:pt>
                <c:pt idx="1">
                  <c:v>9.8683602078209545E-2</c:v>
                </c:pt>
                <c:pt idx="2">
                  <c:v>9.8683602078209531E-2</c:v>
                </c:pt>
                <c:pt idx="3">
                  <c:v>9.8683602078209531E-2</c:v>
                </c:pt>
                <c:pt idx="4">
                  <c:v>9.8683602078209545E-2</c:v>
                </c:pt>
                <c:pt idx="5">
                  <c:v>9.8683602078209531E-2</c:v>
                </c:pt>
                <c:pt idx="6">
                  <c:v>9.8683602078209531E-2</c:v>
                </c:pt>
                <c:pt idx="7">
                  <c:v>9.8683602078209531E-2</c:v>
                </c:pt>
                <c:pt idx="8">
                  <c:v>9.8683602078209531E-2</c:v>
                </c:pt>
                <c:pt idx="9">
                  <c:v>9.8683602078209531E-2</c:v>
                </c:pt>
                <c:pt idx="10">
                  <c:v>9.8683602078209531E-2</c:v>
                </c:pt>
                <c:pt idx="11">
                  <c:v>9.8683602078209531E-2</c:v>
                </c:pt>
                <c:pt idx="12">
                  <c:v>9.8683602078209545E-2</c:v>
                </c:pt>
                <c:pt idx="13">
                  <c:v>9.8683602078209531E-2</c:v>
                </c:pt>
                <c:pt idx="14">
                  <c:v>9.8683602078209545E-2</c:v>
                </c:pt>
                <c:pt idx="15">
                  <c:v>9.8683602078209545E-2</c:v>
                </c:pt>
                <c:pt idx="16">
                  <c:v>9.8683602078209531E-2</c:v>
                </c:pt>
                <c:pt idx="17">
                  <c:v>9.8683602078209531E-2</c:v>
                </c:pt>
                <c:pt idx="18">
                  <c:v>9.8683602078209531E-2</c:v>
                </c:pt>
                <c:pt idx="19">
                  <c:v>9.8683602078209531E-2</c:v>
                </c:pt>
                <c:pt idx="20">
                  <c:v>9.8683602078209531E-2</c:v>
                </c:pt>
                <c:pt idx="21">
                  <c:v>9.8683602078209531E-2</c:v>
                </c:pt>
                <c:pt idx="22">
                  <c:v>9.8683602078209545E-2</c:v>
                </c:pt>
                <c:pt idx="23">
                  <c:v>9.8683602078209531E-2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46-4805-8948-6C292EE8DAEA}"/>
            </c:ext>
          </c:extLst>
        </c:ser>
        <c:ser>
          <c:idx val="1"/>
          <c:order val="1"/>
          <c:tx>
            <c:strRef>
              <c:f>Mix!$D$4</c:f>
              <c:strCache>
                <c:ptCount val="1"/>
                <c:pt idx="0">
                  <c:v>Grid (Brutto)(Maximum)(Euro)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Mix!$B$5:$B$29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Mix!$D$5:$D$29</c:f>
              <c:numCache>
                <c:formatCode>General</c:formatCode>
                <c:ptCount val="24"/>
                <c:pt idx="0">
                  <c:v>0.187663</c:v>
                </c:pt>
                <c:pt idx="1">
                  <c:v>0.187663</c:v>
                </c:pt>
                <c:pt idx="2">
                  <c:v>0.187663</c:v>
                </c:pt>
                <c:pt idx="3">
                  <c:v>0.187663</c:v>
                </c:pt>
                <c:pt idx="4">
                  <c:v>0.187663</c:v>
                </c:pt>
                <c:pt idx="5">
                  <c:v>0.187663</c:v>
                </c:pt>
                <c:pt idx="6">
                  <c:v>0.187663</c:v>
                </c:pt>
                <c:pt idx="7">
                  <c:v>0.187663</c:v>
                </c:pt>
                <c:pt idx="8">
                  <c:v>0.187663</c:v>
                </c:pt>
                <c:pt idx="9">
                  <c:v>0.187663</c:v>
                </c:pt>
                <c:pt idx="10">
                  <c:v>0.187663</c:v>
                </c:pt>
                <c:pt idx="11">
                  <c:v>0.187663</c:v>
                </c:pt>
                <c:pt idx="12">
                  <c:v>0.187663</c:v>
                </c:pt>
                <c:pt idx="13">
                  <c:v>0.187663</c:v>
                </c:pt>
                <c:pt idx="14">
                  <c:v>0.187663</c:v>
                </c:pt>
                <c:pt idx="15">
                  <c:v>0.187663</c:v>
                </c:pt>
                <c:pt idx="16">
                  <c:v>0.187663</c:v>
                </c:pt>
                <c:pt idx="17">
                  <c:v>0.187663</c:v>
                </c:pt>
                <c:pt idx="18">
                  <c:v>0.187663</c:v>
                </c:pt>
                <c:pt idx="19">
                  <c:v>0.187663</c:v>
                </c:pt>
                <c:pt idx="20">
                  <c:v>0.187663</c:v>
                </c:pt>
                <c:pt idx="21">
                  <c:v>0.187663</c:v>
                </c:pt>
                <c:pt idx="22">
                  <c:v>0.187663</c:v>
                </c:pt>
                <c:pt idx="23">
                  <c:v>0.187663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46-4805-8948-6C292EE8DAEA}"/>
            </c:ext>
          </c:extLst>
        </c:ser>
        <c:ser>
          <c:idx val="2"/>
          <c:order val="2"/>
          <c:tx>
            <c:strRef>
              <c:f>Mix!$E$4</c:f>
              <c:strCache>
                <c:ptCount val="1"/>
                <c:pt idx="0">
                  <c:v>Grid (Brutto)(Minimum)(Euro)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Mix!$B$5:$B$29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Mix!$E$5:$E$29</c:f>
              <c:numCache>
                <c:formatCode>General</c:formatCode>
                <c:ptCount val="24"/>
                <c:pt idx="0">
                  <c:v>4.5815000000000002E-2</c:v>
                </c:pt>
                <c:pt idx="1">
                  <c:v>4.5815000000000002E-2</c:v>
                </c:pt>
                <c:pt idx="2">
                  <c:v>4.5815000000000002E-2</c:v>
                </c:pt>
                <c:pt idx="3">
                  <c:v>4.5815000000000002E-2</c:v>
                </c:pt>
                <c:pt idx="4">
                  <c:v>4.5815000000000002E-2</c:v>
                </c:pt>
                <c:pt idx="5">
                  <c:v>4.5815000000000002E-2</c:v>
                </c:pt>
                <c:pt idx="6">
                  <c:v>4.5815000000000002E-2</c:v>
                </c:pt>
                <c:pt idx="7">
                  <c:v>4.5815000000000002E-2</c:v>
                </c:pt>
                <c:pt idx="8">
                  <c:v>4.5815000000000002E-2</c:v>
                </c:pt>
                <c:pt idx="9">
                  <c:v>4.5815000000000002E-2</c:v>
                </c:pt>
                <c:pt idx="10">
                  <c:v>4.5815000000000002E-2</c:v>
                </c:pt>
                <c:pt idx="11">
                  <c:v>4.5815000000000002E-2</c:v>
                </c:pt>
                <c:pt idx="12">
                  <c:v>4.5815000000000002E-2</c:v>
                </c:pt>
                <c:pt idx="13">
                  <c:v>4.5815000000000002E-2</c:v>
                </c:pt>
                <c:pt idx="14">
                  <c:v>4.5815000000000002E-2</c:v>
                </c:pt>
                <c:pt idx="15">
                  <c:v>4.5815000000000002E-2</c:v>
                </c:pt>
                <c:pt idx="16">
                  <c:v>4.5815000000000002E-2</c:v>
                </c:pt>
                <c:pt idx="17">
                  <c:v>4.5815000000000002E-2</c:v>
                </c:pt>
                <c:pt idx="18">
                  <c:v>4.5815000000000002E-2</c:v>
                </c:pt>
                <c:pt idx="19">
                  <c:v>4.5815000000000002E-2</c:v>
                </c:pt>
                <c:pt idx="20">
                  <c:v>4.5815000000000002E-2</c:v>
                </c:pt>
                <c:pt idx="21">
                  <c:v>4.5815000000000002E-2</c:v>
                </c:pt>
                <c:pt idx="22">
                  <c:v>4.5815000000000002E-2</c:v>
                </c:pt>
                <c:pt idx="23">
                  <c:v>4.5815000000000002E-2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46-4805-8948-6C292EE8D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832208"/>
        <c:axId val="684150976"/>
      </c:barChart>
      <c:catAx>
        <c:axId val="5678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50976"/>
        <c:crosses val="autoZero"/>
        <c:auto val="1"/>
        <c:lblAlgn val="ctr"/>
        <c:lblOffset val="100"/>
        <c:noMultiLvlLbl val="0"/>
      </c:catAx>
      <c:valAx>
        <c:axId val="6841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8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[Strompreisanalyse.xlsx]Mix!PivotTable11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Mix!$C$86</c:f>
              <c:strCache>
                <c:ptCount val="1"/>
                <c:pt idx="0">
                  <c:v>Power (Brutto)(Average)(Euro)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Mix!$B$87:$B$111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Mix!$C$87:$C$111</c:f>
              <c:numCache>
                <c:formatCode>General</c:formatCode>
                <c:ptCount val="24"/>
                <c:pt idx="0">
                  <c:v>0.10436299999999987</c:v>
                </c:pt>
                <c:pt idx="1">
                  <c:v>9.4604999999999856E-2</c:v>
                </c:pt>
                <c:pt idx="2">
                  <c:v>9.3415000000000012E-2</c:v>
                </c:pt>
                <c:pt idx="3">
                  <c:v>9.0440000000000159E-2</c:v>
                </c:pt>
                <c:pt idx="4">
                  <c:v>9.2463000000000128E-2</c:v>
                </c:pt>
                <c:pt idx="5">
                  <c:v>9.591400000000036E-2</c:v>
                </c:pt>
                <c:pt idx="6">
                  <c:v>0.10876600000000017</c:v>
                </c:pt>
                <c:pt idx="7">
                  <c:v>0.118881</c:v>
                </c:pt>
                <c:pt idx="8">
                  <c:v>0.11483500000000024</c:v>
                </c:pt>
                <c:pt idx="9">
                  <c:v>9.7222999999999768E-2</c:v>
                </c:pt>
                <c:pt idx="10">
                  <c:v>8.008699999999995E-2</c:v>
                </c:pt>
                <c:pt idx="11">
                  <c:v>6.3664999999999833E-2</c:v>
                </c:pt>
                <c:pt idx="12">
                  <c:v>4.0102999999999903E-2</c:v>
                </c:pt>
                <c:pt idx="13">
                  <c:v>2.8202999999999923E-2</c:v>
                </c:pt>
                <c:pt idx="14">
                  <c:v>3.1892000000000031E-2</c:v>
                </c:pt>
                <c:pt idx="15">
                  <c:v>4.7957000000000194E-2</c:v>
                </c:pt>
                <c:pt idx="16">
                  <c:v>8.0682000000000087E-2</c:v>
                </c:pt>
                <c:pt idx="17">
                  <c:v>9.2819999999999805E-2</c:v>
                </c:pt>
                <c:pt idx="18">
                  <c:v>0.10245900000000008</c:v>
                </c:pt>
                <c:pt idx="19">
                  <c:v>0.12495000000000039</c:v>
                </c:pt>
                <c:pt idx="20">
                  <c:v>0.13446999999999973</c:v>
                </c:pt>
                <c:pt idx="21">
                  <c:v>0.1424430000000004</c:v>
                </c:pt>
                <c:pt idx="22">
                  <c:v>0.13149499999999975</c:v>
                </c:pt>
                <c:pt idx="23">
                  <c:v>0.12268899999999996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A-49AD-9DC1-3F89442803DB}"/>
            </c:ext>
          </c:extLst>
        </c:ser>
        <c:ser>
          <c:idx val="1"/>
          <c:order val="1"/>
          <c:tx>
            <c:strRef>
              <c:f>Mix!$D$86</c:f>
              <c:strCache>
                <c:ptCount val="1"/>
                <c:pt idx="0">
                  <c:v>Power (Brutto)(Maximum)(Euro)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Mix!$B$87:$B$111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Mix!$D$87:$D$111</c:f>
              <c:numCache>
                <c:formatCode>General</c:formatCode>
                <c:ptCount val="24"/>
                <c:pt idx="0">
                  <c:v>0.104363</c:v>
                </c:pt>
                <c:pt idx="1">
                  <c:v>9.4604999999999995E-2</c:v>
                </c:pt>
                <c:pt idx="2">
                  <c:v>9.3414999999999998E-2</c:v>
                </c:pt>
                <c:pt idx="3">
                  <c:v>9.0439999999999993E-2</c:v>
                </c:pt>
                <c:pt idx="4">
                  <c:v>9.2463000000000004E-2</c:v>
                </c:pt>
                <c:pt idx="5">
                  <c:v>9.5913999999999999E-2</c:v>
                </c:pt>
                <c:pt idx="6">
                  <c:v>0.108766</c:v>
                </c:pt>
                <c:pt idx="7">
                  <c:v>0.118881</c:v>
                </c:pt>
                <c:pt idx="8">
                  <c:v>0.11483500000000001</c:v>
                </c:pt>
                <c:pt idx="9">
                  <c:v>9.722299999999999E-2</c:v>
                </c:pt>
                <c:pt idx="10">
                  <c:v>8.0086999999999992E-2</c:v>
                </c:pt>
                <c:pt idx="11">
                  <c:v>6.3664999999999999E-2</c:v>
                </c:pt>
                <c:pt idx="12">
                  <c:v>4.0103E-2</c:v>
                </c:pt>
                <c:pt idx="13">
                  <c:v>2.8202999999999999E-2</c:v>
                </c:pt>
                <c:pt idx="14">
                  <c:v>3.1892000000000004E-2</c:v>
                </c:pt>
                <c:pt idx="15">
                  <c:v>4.7957E-2</c:v>
                </c:pt>
                <c:pt idx="16">
                  <c:v>8.0682000000000004E-2</c:v>
                </c:pt>
                <c:pt idx="17">
                  <c:v>9.282E-2</c:v>
                </c:pt>
                <c:pt idx="18">
                  <c:v>0.10245899999999999</c:v>
                </c:pt>
                <c:pt idx="19">
                  <c:v>0.12494999999999999</c:v>
                </c:pt>
                <c:pt idx="20">
                  <c:v>0.13447000000000001</c:v>
                </c:pt>
                <c:pt idx="21">
                  <c:v>0.14244299999999999</c:v>
                </c:pt>
                <c:pt idx="22">
                  <c:v>0.131495</c:v>
                </c:pt>
                <c:pt idx="23">
                  <c:v>0.12268899999999999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A-49AD-9DC1-3F89442803DB}"/>
            </c:ext>
          </c:extLst>
        </c:ser>
        <c:ser>
          <c:idx val="2"/>
          <c:order val="2"/>
          <c:tx>
            <c:strRef>
              <c:f>Mix!$E$86</c:f>
              <c:strCache>
                <c:ptCount val="1"/>
                <c:pt idx="0">
                  <c:v>Power (Brutto)(Minimum)(Euro)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Mix!$B$87:$B$111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Mix!$E$87:$E$111</c:f>
              <c:numCache>
                <c:formatCode>General</c:formatCode>
                <c:ptCount val="24"/>
                <c:pt idx="0">
                  <c:v>0.104363</c:v>
                </c:pt>
                <c:pt idx="1">
                  <c:v>9.4604999999999995E-2</c:v>
                </c:pt>
                <c:pt idx="2">
                  <c:v>9.3414999999999998E-2</c:v>
                </c:pt>
                <c:pt idx="3">
                  <c:v>9.0439999999999993E-2</c:v>
                </c:pt>
                <c:pt idx="4">
                  <c:v>9.2463000000000004E-2</c:v>
                </c:pt>
                <c:pt idx="5">
                  <c:v>9.5913999999999999E-2</c:v>
                </c:pt>
                <c:pt idx="6">
                  <c:v>0.108766</c:v>
                </c:pt>
                <c:pt idx="7">
                  <c:v>0.118881</c:v>
                </c:pt>
                <c:pt idx="8">
                  <c:v>0.11483500000000001</c:v>
                </c:pt>
                <c:pt idx="9">
                  <c:v>9.722299999999999E-2</c:v>
                </c:pt>
                <c:pt idx="10">
                  <c:v>8.0086999999999992E-2</c:v>
                </c:pt>
                <c:pt idx="11">
                  <c:v>6.3664999999999999E-2</c:v>
                </c:pt>
                <c:pt idx="12">
                  <c:v>4.0103E-2</c:v>
                </c:pt>
                <c:pt idx="13">
                  <c:v>2.8202999999999999E-2</c:v>
                </c:pt>
                <c:pt idx="14">
                  <c:v>3.1892000000000004E-2</c:v>
                </c:pt>
                <c:pt idx="15">
                  <c:v>4.7957E-2</c:v>
                </c:pt>
                <c:pt idx="16">
                  <c:v>8.0682000000000004E-2</c:v>
                </c:pt>
                <c:pt idx="17">
                  <c:v>9.282E-2</c:v>
                </c:pt>
                <c:pt idx="18">
                  <c:v>0.10245899999999999</c:v>
                </c:pt>
                <c:pt idx="19">
                  <c:v>0.12494999999999999</c:v>
                </c:pt>
                <c:pt idx="20">
                  <c:v>0.13447000000000001</c:v>
                </c:pt>
                <c:pt idx="21">
                  <c:v>0.14244299999999999</c:v>
                </c:pt>
                <c:pt idx="22">
                  <c:v>0.131495</c:v>
                </c:pt>
                <c:pt idx="23">
                  <c:v>0.12268899999999999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EA-49AD-9DC1-3F894428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054784"/>
        <c:axId val="1429027168"/>
      </c:barChart>
      <c:catAx>
        <c:axId val="6740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027168"/>
        <c:crosses val="autoZero"/>
        <c:auto val="1"/>
        <c:lblAlgn val="ctr"/>
        <c:lblOffset val="100"/>
        <c:noMultiLvlLbl val="0"/>
      </c:catAx>
      <c:valAx>
        <c:axId val="14290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40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[Strompreisanalyse.xlsx]Mix!PivotTable12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Mix!$C$139</c:f>
              <c:strCache>
                <c:ptCount val="1"/>
                <c:pt idx="0">
                  <c:v>Stromsteuer (Brutto)(Average)(Euro)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Mix!$B$140:$B$164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Mix!$C$140:$C$164</c:f>
              <c:numCache>
                <c:formatCode>General</c:formatCode>
                <c:ptCount val="24"/>
                <c:pt idx="0">
                  <c:v>9.5094140924741888E-2</c:v>
                </c:pt>
                <c:pt idx="1">
                  <c:v>9.5094140924741888E-2</c:v>
                </c:pt>
                <c:pt idx="2">
                  <c:v>9.5094140924741888E-2</c:v>
                </c:pt>
                <c:pt idx="3">
                  <c:v>9.5094140924741888E-2</c:v>
                </c:pt>
                <c:pt idx="4">
                  <c:v>9.5094140924741888E-2</c:v>
                </c:pt>
                <c:pt idx="5">
                  <c:v>9.5094140924741888E-2</c:v>
                </c:pt>
                <c:pt idx="6">
                  <c:v>9.5094140924741888E-2</c:v>
                </c:pt>
                <c:pt idx="7">
                  <c:v>9.5094140924741888E-2</c:v>
                </c:pt>
                <c:pt idx="8">
                  <c:v>9.5094140924741888E-2</c:v>
                </c:pt>
                <c:pt idx="9">
                  <c:v>9.5094140924741888E-2</c:v>
                </c:pt>
                <c:pt idx="10">
                  <c:v>9.5094140924741888E-2</c:v>
                </c:pt>
                <c:pt idx="11">
                  <c:v>9.5094140924741888E-2</c:v>
                </c:pt>
                <c:pt idx="12">
                  <c:v>9.5094140924741888E-2</c:v>
                </c:pt>
                <c:pt idx="13">
                  <c:v>9.5094140924741888E-2</c:v>
                </c:pt>
                <c:pt idx="14">
                  <c:v>9.5094140924741888E-2</c:v>
                </c:pt>
                <c:pt idx="15">
                  <c:v>9.5094140924741888E-2</c:v>
                </c:pt>
                <c:pt idx="16">
                  <c:v>9.5094140924741888E-2</c:v>
                </c:pt>
                <c:pt idx="17">
                  <c:v>9.5094140924741888E-2</c:v>
                </c:pt>
                <c:pt idx="18">
                  <c:v>9.5094140924741888E-2</c:v>
                </c:pt>
                <c:pt idx="19">
                  <c:v>9.5094140924741888E-2</c:v>
                </c:pt>
                <c:pt idx="20">
                  <c:v>9.5094140924741888E-2</c:v>
                </c:pt>
                <c:pt idx="21">
                  <c:v>9.5094140924741888E-2</c:v>
                </c:pt>
                <c:pt idx="22">
                  <c:v>9.5094140924741888E-2</c:v>
                </c:pt>
                <c:pt idx="23">
                  <c:v>9.5094140924741888E-2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E-4B51-82C6-4F8D01308208}"/>
            </c:ext>
          </c:extLst>
        </c:ser>
        <c:ser>
          <c:idx val="1"/>
          <c:order val="1"/>
          <c:tx>
            <c:strRef>
              <c:f>Mix!$D$139</c:f>
              <c:strCache>
                <c:ptCount val="1"/>
                <c:pt idx="0">
                  <c:v>Stromsteuer (Brutto)(Minimum)(Euro)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Mix!$B$140:$B$164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Mix!$D$140:$D$164</c:f>
              <c:numCache>
                <c:formatCode>General</c:formatCode>
                <c:ptCount val="24"/>
                <c:pt idx="0">
                  <c:v>7.746900000000001E-2</c:v>
                </c:pt>
                <c:pt idx="1">
                  <c:v>7.746900000000001E-2</c:v>
                </c:pt>
                <c:pt idx="2">
                  <c:v>7.746900000000001E-2</c:v>
                </c:pt>
                <c:pt idx="3">
                  <c:v>7.746900000000001E-2</c:v>
                </c:pt>
                <c:pt idx="4">
                  <c:v>7.746900000000001E-2</c:v>
                </c:pt>
                <c:pt idx="5">
                  <c:v>7.746900000000001E-2</c:v>
                </c:pt>
                <c:pt idx="6">
                  <c:v>7.746900000000001E-2</c:v>
                </c:pt>
                <c:pt idx="7">
                  <c:v>7.746900000000001E-2</c:v>
                </c:pt>
                <c:pt idx="8">
                  <c:v>7.746900000000001E-2</c:v>
                </c:pt>
                <c:pt idx="9">
                  <c:v>7.746900000000001E-2</c:v>
                </c:pt>
                <c:pt idx="10">
                  <c:v>7.746900000000001E-2</c:v>
                </c:pt>
                <c:pt idx="11">
                  <c:v>7.746900000000001E-2</c:v>
                </c:pt>
                <c:pt idx="12">
                  <c:v>7.746900000000001E-2</c:v>
                </c:pt>
                <c:pt idx="13">
                  <c:v>7.746900000000001E-2</c:v>
                </c:pt>
                <c:pt idx="14">
                  <c:v>7.746900000000001E-2</c:v>
                </c:pt>
                <c:pt idx="15">
                  <c:v>7.746900000000001E-2</c:v>
                </c:pt>
                <c:pt idx="16">
                  <c:v>7.746900000000001E-2</c:v>
                </c:pt>
                <c:pt idx="17">
                  <c:v>7.746900000000001E-2</c:v>
                </c:pt>
                <c:pt idx="18">
                  <c:v>7.746900000000001E-2</c:v>
                </c:pt>
                <c:pt idx="19">
                  <c:v>7.746900000000001E-2</c:v>
                </c:pt>
                <c:pt idx="20">
                  <c:v>7.746900000000001E-2</c:v>
                </c:pt>
                <c:pt idx="21">
                  <c:v>7.746900000000001E-2</c:v>
                </c:pt>
                <c:pt idx="22">
                  <c:v>7.746900000000001E-2</c:v>
                </c:pt>
                <c:pt idx="23">
                  <c:v>7.746900000000001E-2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E-4B51-82C6-4F8D01308208}"/>
            </c:ext>
          </c:extLst>
        </c:ser>
        <c:ser>
          <c:idx val="2"/>
          <c:order val="2"/>
          <c:tx>
            <c:strRef>
              <c:f>Mix!$E$139</c:f>
              <c:strCache>
                <c:ptCount val="1"/>
                <c:pt idx="0">
                  <c:v>Stromsteuer (Brutto)(Maximum)(Euro)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Mix!$B$140:$B$164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Mix!$E$140:$E$164</c:f>
              <c:numCache>
                <c:formatCode>General</c:formatCode>
                <c:ptCount val="24"/>
                <c:pt idx="0">
                  <c:v>0.10590999999999999</c:v>
                </c:pt>
                <c:pt idx="1">
                  <c:v>0.10590999999999999</c:v>
                </c:pt>
                <c:pt idx="2">
                  <c:v>0.10590999999999999</c:v>
                </c:pt>
                <c:pt idx="3">
                  <c:v>0.10590999999999999</c:v>
                </c:pt>
                <c:pt idx="4">
                  <c:v>0.10590999999999999</c:v>
                </c:pt>
                <c:pt idx="5">
                  <c:v>0.10590999999999999</c:v>
                </c:pt>
                <c:pt idx="6">
                  <c:v>0.10590999999999999</c:v>
                </c:pt>
                <c:pt idx="7">
                  <c:v>0.10590999999999999</c:v>
                </c:pt>
                <c:pt idx="8">
                  <c:v>0.10590999999999999</c:v>
                </c:pt>
                <c:pt idx="9">
                  <c:v>0.10590999999999999</c:v>
                </c:pt>
                <c:pt idx="10">
                  <c:v>0.10590999999999999</c:v>
                </c:pt>
                <c:pt idx="11">
                  <c:v>0.10590999999999999</c:v>
                </c:pt>
                <c:pt idx="12">
                  <c:v>0.10590999999999999</c:v>
                </c:pt>
                <c:pt idx="13">
                  <c:v>0.10590999999999999</c:v>
                </c:pt>
                <c:pt idx="14">
                  <c:v>0.10590999999999999</c:v>
                </c:pt>
                <c:pt idx="15">
                  <c:v>0.10590999999999999</c:v>
                </c:pt>
                <c:pt idx="16">
                  <c:v>0.10590999999999999</c:v>
                </c:pt>
                <c:pt idx="17">
                  <c:v>0.10590999999999999</c:v>
                </c:pt>
                <c:pt idx="18">
                  <c:v>0.10590999999999999</c:v>
                </c:pt>
                <c:pt idx="19">
                  <c:v>0.10590999999999999</c:v>
                </c:pt>
                <c:pt idx="20">
                  <c:v>0.10590999999999999</c:v>
                </c:pt>
                <c:pt idx="21">
                  <c:v>0.10590999999999999</c:v>
                </c:pt>
                <c:pt idx="22">
                  <c:v>0.10590999999999999</c:v>
                </c:pt>
                <c:pt idx="23">
                  <c:v>0.10590999999999999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E-4B51-82C6-4F8D01308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543104"/>
        <c:axId val="1429026752"/>
      </c:barChart>
      <c:catAx>
        <c:axId val="17135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026752"/>
        <c:crosses val="autoZero"/>
        <c:auto val="1"/>
        <c:lblAlgn val="ctr"/>
        <c:lblOffset val="100"/>
        <c:noMultiLvlLbl val="0"/>
      </c:catAx>
      <c:valAx>
        <c:axId val="14290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35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[Strompreisanalyse.xlsx]Mix!PivotTable14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Mix!$C$184</c:f>
              <c:strCache>
                <c:ptCount val="1"/>
                <c:pt idx="0">
                  <c:v>Steuern und Abgaben von Power (Prozent)(Minimum)(Euro)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Mix!$B$185:$B$209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Mix!$C$185:$C$209</c:f>
              <c:numCache>
                <c:formatCode>0.00%</c:formatCode>
                <c:ptCount val="24"/>
                <c:pt idx="0">
                  <c:v>1.595746864310148</c:v>
                </c:pt>
                <c:pt idx="1">
                  <c:v>1.7407421383647796</c:v>
                </c:pt>
                <c:pt idx="2">
                  <c:v>1.7604968152866245</c:v>
                </c:pt>
                <c:pt idx="3">
                  <c:v>1.8121578947368424</c:v>
                </c:pt>
                <c:pt idx="4">
                  <c:v>1.7766666666666668</c:v>
                </c:pt>
                <c:pt idx="5">
                  <c:v>1.719578163771712</c:v>
                </c:pt>
                <c:pt idx="6">
                  <c:v>1.538840262582057</c:v>
                </c:pt>
                <c:pt idx="7">
                  <c:v>1.4240740740740743</c:v>
                </c:pt>
                <c:pt idx="8">
                  <c:v>1.4675544041450779</c:v>
                </c:pt>
                <c:pt idx="9">
                  <c:v>1.6989840881272953</c:v>
                </c:pt>
                <c:pt idx="10">
                  <c:v>2.0218573551263002</c:v>
                </c:pt>
                <c:pt idx="11">
                  <c:v>2.4943738317757012</c:v>
                </c:pt>
                <c:pt idx="12">
                  <c:v>3.8482789317507415</c:v>
                </c:pt>
                <c:pt idx="13">
                  <c:v>5.3918565400843885</c:v>
                </c:pt>
                <c:pt idx="14">
                  <c:v>4.7901492537313439</c:v>
                </c:pt>
                <c:pt idx="15">
                  <c:v>3.2491563275434241</c:v>
                </c:pt>
                <c:pt idx="16">
                  <c:v>2.0083480825958704</c:v>
                </c:pt>
                <c:pt idx="17">
                  <c:v>1.7705641025641026</c:v>
                </c:pt>
                <c:pt idx="18">
                  <c:v>1.6218699186991872</c:v>
                </c:pt>
                <c:pt idx="19">
                  <c:v>1.3641333333333336</c:v>
                </c:pt>
                <c:pt idx="20">
                  <c:v>1.2810088495575225</c:v>
                </c:pt>
                <c:pt idx="21">
                  <c:v>1.2199415204678361</c:v>
                </c:pt>
                <c:pt idx="22">
                  <c:v>1.3056923076923075</c:v>
                </c:pt>
                <c:pt idx="23">
                  <c:v>1.3857710960232783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6-49B2-A274-213CC810C8D9}"/>
            </c:ext>
          </c:extLst>
        </c:ser>
        <c:ser>
          <c:idx val="1"/>
          <c:order val="1"/>
          <c:tx>
            <c:strRef>
              <c:f>Mix!$D$184</c:f>
              <c:strCache>
                <c:ptCount val="1"/>
                <c:pt idx="0">
                  <c:v>Steuern und Abgaben von Power (Prozent)(Average)(Euro)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Mix!$B$185:$B$209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Mix!$D$185:$D$209</c:f>
              <c:numCache>
                <c:formatCode>0.00%</c:formatCode>
                <c:ptCount val="24"/>
                <c:pt idx="0">
                  <c:v>2.3995523717554352</c:v>
                </c:pt>
                <c:pt idx="1">
                  <c:v>2.6274558868295816</c:v>
                </c:pt>
                <c:pt idx="2">
                  <c:v>2.6585062802923742</c:v>
                </c:pt>
                <c:pt idx="3">
                  <c:v>2.7397071447756716</c:v>
                </c:pt>
                <c:pt idx="4">
                  <c:v>2.6839220463700277</c:v>
                </c:pt>
                <c:pt idx="5">
                  <c:v>2.5941903598380982</c:v>
                </c:pt>
                <c:pt idx="6">
                  <c:v>2.3101065974064676</c:v>
                </c:pt>
                <c:pt idx="7">
                  <c:v>2.1297171471766911</c:v>
                </c:pt>
                <c:pt idx="8">
                  <c:v>2.1980595129839484</c:v>
                </c:pt>
                <c:pt idx="9">
                  <c:v>2.561820599791333</c:v>
                </c:pt>
                <c:pt idx="10">
                  <c:v>3.0693126746352384</c:v>
                </c:pt>
                <c:pt idx="11">
                  <c:v>3.8120138879056435</c:v>
                </c:pt>
                <c:pt idx="12">
                  <c:v>5.940081394746346</c:v>
                </c:pt>
                <c:pt idx="13">
                  <c:v>8.3662760760739214</c:v>
                </c:pt>
                <c:pt idx="14">
                  <c:v>7.4205127986175841</c:v>
                </c:pt>
                <c:pt idx="15">
                  <c:v>4.9983807196761942</c:v>
                </c:pt>
                <c:pt idx="16">
                  <c:v>3.0480788053532626</c:v>
                </c:pt>
                <c:pt idx="17">
                  <c:v>2.6743300384993822</c:v>
                </c:pt>
                <c:pt idx="18">
                  <c:v>2.4406125784314896</c:v>
                </c:pt>
                <c:pt idx="19">
                  <c:v>2.0355023143138173</c:v>
                </c:pt>
                <c:pt idx="20">
                  <c:v>1.9048472832119627</c:v>
                </c:pt>
                <c:pt idx="21">
                  <c:v>1.8088616792226471</c:v>
                </c:pt>
                <c:pt idx="22">
                  <c:v>1.9436447330583877</c:v>
                </c:pt>
                <c:pt idx="23">
                  <c:v>2.069512541250742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6-49B2-A274-213CC810C8D9}"/>
            </c:ext>
          </c:extLst>
        </c:ser>
        <c:ser>
          <c:idx val="2"/>
          <c:order val="2"/>
          <c:tx>
            <c:strRef>
              <c:f>Mix!$E$184</c:f>
              <c:strCache>
                <c:ptCount val="1"/>
                <c:pt idx="0">
                  <c:v>Steuern und Abgaben von Power (Prozent)(Maximum)(Euro)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Mix!$B$185:$B$209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Mix!$E$185:$E$209</c:f>
              <c:numCache>
                <c:formatCode>0.00%</c:formatCode>
                <c:ptCount val="24"/>
                <c:pt idx="0">
                  <c:v>3.5374686431014819</c:v>
                </c:pt>
                <c:pt idx="1">
                  <c:v>3.8827421383647791</c:v>
                </c:pt>
                <c:pt idx="2">
                  <c:v>3.9297834394904458</c:v>
                </c:pt>
                <c:pt idx="3">
                  <c:v>4.0528026315789463</c:v>
                </c:pt>
                <c:pt idx="4">
                  <c:v>3.9682882882882882</c:v>
                </c:pt>
                <c:pt idx="5">
                  <c:v>3.8323449131513643</c:v>
                </c:pt>
                <c:pt idx="6">
                  <c:v>3.4019584245076588</c:v>
                </c:pt>
                <c:pt idx="7">
                  <c:v>3.1286686686686687</c:v>
                </c:pt>
                <c:pt idx="8">
                  <c:v>3.2322072538860098</c:v>
                </c:pt>
                <c:pt idx="9">
                  <c:v>3.7833047735618117</c:v>
                </c:pt>
                <c:pt idx="10">
                  <c:v>4.552154531946508</c:v>
                </c:pt>
                <c:pt idx="11">
                  <c:v>5.6773457943925223</c:v>
                </c:pt>
                <c:pt idx="12">
                  <c:v>8.9013649851632035</c:v>
                </c:pt>
                <c:pt idx="13">
                  <c:v>12.577046413502108</c:v>
                </c:pt>
                <c:pt idx="14">
                  <c:v>11.144216417910448</c:v>
                </c:pt>
                <c:pt idx="15">
                  <c:v>7.474689826302729</c:v>
                </c:pt>
                <c:pt idx="16">
                  <c:v>4.5199852507374638</c:v>
                </c:pt>
                <c:pt idx="17">
                  <c:v>3.95375641025641</c:v>
                </c:pt>
                <c:pt idx="18">
                  <c:v>3.599674796747967</c:v>
                </c:pt>
                <c:pt idx="19">
                  <c:v>2.9859333333333336</c:v>
                </c:pt>
                <c:pt idx="20">
                  <c:v>2.7879911504424775</c:v>
                </c:pt>
                <c:pt idx="21">
                  <c:v>2.6425730994152041</c:v>
                </c:pt>
                <c:pt idx="22">
                  <c:v>2.8467692307692309</c:v>
                </c:pt>
                <c:pt idx="23">
                  <c:v>3.0374587778855475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6-49B2-A274-213CC810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281408"/>
        <c:axId val="1718049552"/>
      </c:lineChart>
      <c:catAx>
        <c:axId val="15792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8049552"/>
        <c:crosses val="autoZero"/>
        <c:auto val="1"/>
        <c:lblAlgn val="ctr"/>
        <c:lblOffset val="100"/>
        <c:noMultiLvlLbl val="0"/>
      </c:catAx>
      <c:valAx>
        <c:axId val="17180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2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[Strompreisanalyse.xlsx]Average!PivotTable6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Average!$C$80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Average!$B$81:$B$105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Average!$C$81:$C$105</c:f>
              <c:numCache>
                <c:formatCode>0.00%</c:formatCode>
                <c:ptCount val="24"/>
                <c:pt idx="0">
                  <c:v>2.3995523717554352</c:v>
                </c:pt>
                <c:pt idx="1">
                  <c:v>2.6274558868295816</c:v>
                </c:pt>
                <c:pt idx="2">
                  <c:v>2.6585062802923742</c:v>
                </c:pt>
                <c:pt idx="3">
                  <c:v>2.7397071447756716</c:v>
                </c:pt>
                <c:pt idx="4">
                  <c:v>2.6839220463700277</c:v>
                </c:pt>
                <c:pt idx="5">
                  <c:v>2.5941903598380982</c:v>
                </c:pt>
                <c:pt idx="6">
                  <c:v>2.3101065974064676</c:v>
                </c:pt>
                <c:pt idx="7">
                  <c:v>2.1297171471766911</c:v>
                </c:pt>
                <c:pt idx="8">
                  <c:v>2.1980595129839484</c:v>
                </c:pt>
                <c:pt idx="9">
                  <c:v>2.561820599791333</c:v>
                </c:pt>
                <c:pt idx="10">
                  <c:v>3.0693126746352384</c:v>
                </c:pt>
                <c:pt idx="11">
                  <c:v>3.8120138879056435</c:v>
                </c:pt>
                <c:pt idx="12">
                  <c:v>5.940081394746346</c:v>
                </c:pt>
                <c:pt idx="13">
                  <c:v>8.3662760760739214</c:v>
                </c:pt>
                <c:pt idx="14">
                  <c:v>7.4205127986175841</c:v>
                </c:pt>
                <c:pt idx="15">
                  <c:v>4.9983807196761942</c:v>
                </c:pt>
                <c:pt idx="16">
                  <c:v>3.0480788053532626</c:v>
                </c:pt>
                <c:pt idx="17">
                  <c:v>2.6743300384993822</c:v>
                </c:pt>
                <c:pt idx="18">
                  <c:v>2.4406125784314896</c:v>
                </c:pt>
                <c:pt idx="19">
                  <c:v>2.0355023143138173</c:v>
                </c:pt>
                <c:pt idx="20">
                  <c:v>1.9048472832119627</c:v>
                </c:pt>
                <c:pt idx="21">
                  <c:v>1.8088616792226471</c:v>
                </c:pt>
                <c:pt idx="22">
                  <c:v>1.9436447330583877</c:v>
                </c:pt>
                <c:pt idx="23">
                  <c:v>2.069512541250742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D-4A91-BDE1-4669B13F7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885344"/>
        <c:axId val="343364320"/>
      </c:barChart>
      <c:catAx>
        <c:axId val="2538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364320"/>
        <c:crosses val="autoZero"/>
        <c:auto val="1"/>
        <c:lblAlgn val="ctr"/>
        <c:lblOffset val="100"/>
        <c:noMultiLvlLbl val="0"/>
      </c:catAx>
      <c:valAx>
        <c:axId val="3433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8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[Strompreisanalyse.xlsx]Average!PivotTable7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Average!$C$117</c:f>
              <c:strCache>
                <c:ptCount val="1"/>
                <c:pt idx="0">
                  <c:v>Gesamtpreis (Brutto)(Average)(Euro)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Average!$B$118:$B$134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Average!$C$118:$C$134</c:f>
              <c:numCache>
                <c:formatCode>General</c:formatCode>
                <c:ptCount val="16"/>
                <c:pt idx="0">
                  <c:v>0.29813123909395839</c:v>
                </c:pt>
                <c:pt idx="1">
                  <c:v>0.27211958535402464</c:v>
                </c:pt>
                <c:pt idx="2">
                  <c:v>0.31767050000000036</c:v>
                </c:pt>
                <c:pt idx="3">
                  <c:v>0.28452927934272293</c:v>
                </c:pt>
                <c:pt idx="4">
                  <c:v>0.269990175</c:v>
                </c:pt>
                <c:pt idx="5">
                  <c:v>0.34226864141414159</c:v>
                </c:pt>
                <c:pt idx="6">
                  <c:v>0.28409407915129126</c:v>
                </c:pt>
                <c:pt idx="7">
                  <c:v>0.27871929473684187</c:v>
                </c:pt>
                <c:pt idx="8">
                  <c:v>0.27484193362831794</c:v>
                </c:pt>
                <c:pt idx="9">
                  <c:v>0.29747990926998824</c:v>
                </c:pt>
                <c:pt idx="10">
                  <c:v>0.30576056828528014</c:v>
                </c:pt>
                <c:pt idx="11">
                  <c:v>0.29100587681159423</c:v>
                </c:pt>
                <c:pt idx="12">
                  <c:v>0.28608657427055706</c:v>
                </c:pt>
                <c:pt idx="13">
                  <c:v>0.28236449481865278</c:v>
                </c:pt>
                <c:pt idx="14">
                  <c:v>0.28952498532731352</c:v>
                </c:pt>
                <c:pt idx="15">
                  <c:v>0.27606413333333329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8-4778-8034-D69331108A8F}"/>
            </c:ext>
          </c:extLst>
        </c:ser>
        <c:ser>
          <c:idx val="1"/>
          <c:order val="1"/>
          <c:tx>
            <c:strRef>
              <c:f>Average!$D$117</c:f>
              <c:strCache>
                <c:ptCount val="1"/>
                <c:pt idx="0">
                  <c:v>Steuern und Abgaben (Average)(Euro)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Average!$B$118:$B$134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Average!$D$118:$D$134</c:f>
              <c:numCache>
                <c:formatCode>General</c:formatCode>
                <c:ptCount val="16"/>
                <c:pt idx="0">
                  <c:v>0.2198812390939584</c:v>
                </c:pt>
                <c:pt idx="1">
                  <c:v>0.19386958535402465</c:v>
                </c:pt>
                <c:pt idx="2">
                  <c:v>0.2394205000000004</c:v>
                </c:pt>
                <c:pt idx="3">
                  <c:v>0.20627927934272294</c:v>
                </c:pt>
                <c:pt idx="4">
                  <c:v>0.19174017500000001</c:v>
                </c:pt>
                <c:pt idx="5">
                  <c:v>0.26401864141414161</c:v>
                </c:pt>
                <c:pt idx="6">
                  <c:v>0.20584407915129133</c:v>
                </c:pt>
                <c:pt idx="7">
                  <c:v>0.20046929473684191</c:v>
                </c:pt>
                <c:pt idx="8">
                  <c:v>0.19659193362831795</c:v>
                </c:pt>
                <c:pt idx="9">
                  <c:v>0.21922990926998823</c:v>
                </c:pt>
                <c:pt idx="10">
                  <c:v>0.22751056828528016</c:v>
                </c:pt>
                <c:pt idx="11">
                  <c:v>0.21275587681159425</c:v>
                </c:pt>
                <c:pt idx="12">
                  <c:v>0.2078365742705571</c:v>
                </c:pt>
                <c:pt idx="13">
                  <c:v>0.20411449481865285</c:v>
                </c:pt>
                <c:pt idx="14">
                  <c:v>0.21127498532731354</c:v>
                </c:pt>
                <c:pt idx="15">
                  <c:v>0.19781413333333331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9-48DA-8EC2-CE39AEB68A92}"/>
            </c:ext>
          </c:extLst>
        </c:ser>
        <c:ser>
          <c:idx val="2"/>
          <c:order val="2"/>
          <c:tx>
            <c:strRef>
              <c:f>Average!$E$117</c:f>
              <c:strCache>
                <c:ptCount val="1"/>
                <c:pt idx="0">
                  <c:v>Grid (Brutto)(Average)(Euro)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Average!$B$118:$B$134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Average!$E$118:$E$134</c:f>
              <c:numCache>
                <c:formatCode>General</c:formatCode>
                <c:ptCount val="16"/>
                <c:pt idx="0">
                  <c:v>0.11070074832214706</c:v>
                </c:pt>
                <c:pt idx="1">
                  <c:v>8.560676479146502E-2</c:v>
                </c:pt>
                <c:pt idx="2">
                  <c:v>0.11864300000000016</c:v>
                </c:pt>
                <c:pt idx="3">
                  <c:v>9.7153723004694728E-2</c:v>
                </c:pt>
                <c:pt idx="4">
                  <c:v>7.1795674999999989E-2</c:v>
                </c:pt>
                <c:pt idx="5">
                  <c:v>0.14324114141414154</c:v>
                </c:pt>
                <c:pt idx="6">
                  <c:v>9.5853643726937249E-2</c:v>
                </c:pt>
                <c:pt idx="7">
                  <c:v>9.1818521052631469E-2</c:v>
                </c:pt>
                <c:pt idx="8">
                  <c:v>8.7101530973451136E-2</c:v>
                </c:pt>
                <c:pt idx="9">
                  <c:v>0.1056420500579373</c:v>
                </c:pt>
                <c:pt idx="10">
                  <c:v>0.11893535356600894</c:v>
                </c:pt>
                <c:pt idx="11">
                  <c:v>0.10244347826086958</c:v>
                </c:pt>
                <c:pt idx="12">
                  <c:v>9.7049392572944315E-2</c:v>
                </c:pt>
                <c:pt idx="13">
                  <c:v>9.4555056994818656E-2</c:v>
                </c:pt>
                <c:pt idx="14">
                  <c:v>0.10257799999999989</c:v>
                </c:pt>
                <c:pt idx="15">
                  <c:v>8.884879999999995E-2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9-48DA-8EC2-CE39AEB68A92}"/>
            </c:ext>
          </c:extLst>
        </c:ser>
        <c:ser>
          <c:idx val="3"/>
          <c:order val="3"/>
          <c:tx>
            <c:strRef>
              <c:f>Average!$F$117</c:f>
              <c:strCache>
                <c:ptCount val="1"/>
                <c:pt idx="0">
                  <c:v>Stromsteuer (Brutto)(Average)(Euro)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Average!$B$118:$B$134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Average!$F$118:$F$134</c:f>
              <c:numCache>
                <c:formatCode>General</c:formatCode>
                <c:ptCount val="16"/>
                <c:pt idx="0">
                  <c:v>9.4312990771811378E-2</c:v>
                </c:pt>
                <c:pt idx="1">
                  <c:v>9.33953205625596E-2</c:v>
                </c:pt>
                <c:pt idx="2">
                  <c:v>0.10591000000000024</c:v>
                </c:pt>
                <c:pt idx="3">
                  <c:v>9.4258056338028209E-2</c:v>
                </c:pt>
                <c:pt idx="4">
                  <c:v>0.105077</c:v>
                </c:pt>
                <c:pt idx="5">
                  <c:v>0.10591000000000009</c:v>
                </c:pt>
                <c:pt idx="6">
                  <c:v>9.5122935424354085E-2</c:v>
                </c:pt>
                <c:pt idx="7">
                  <c:v>9.3783273684210466E-2</c:v>
                </c:pt>
                <c:pt idx="8">
                  <c:v>9.462290265486685E-2</c:v>
                </c:pt>
                <c:pt idx="9">
                  <c:v>9.872035921205094E-2</c:v>
                </c:pt>
                <c:pt idx="10">
                  <c:v>9.3707714719271237E-2</c:v>
                </c:pt>
                <c:pt idx="11">
                  <c:v>9.5444898550724661E-2</c:v>
                </c:pt>
                <c:pt idx="12">
                  <c:v>9.591968169761278E-2</c:v>
                </c:pt>
                <c:pt idx="13">
                  <c:v>9.4691937823834213E-2</c:v>
                </c:pt>
                <c:pt idx="14">
                  <c:v>9.3829485327313653E-2</c:v>
                </c:pt>
                <c:pt idx="15">
                  <c:v>9.4097833333333381E-2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9-48DA-8EC2-CE39AEB68A92}"/>
            </c:ext>
          </c:extLst>
        </c:ser>
        <c:ser>
          <c:idx val="4"/>
          <c:order val="4"/>
          <c:tx>
            <c:strRef>
              <c:f>Average!$G$117</c:f>
              <c:strCache>
                <c:ptCount val="1"/>
                <c:pt idx="0">
                  <c:v>Power (Brutto)(Average)(Euro)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Average!$B$118:$B$134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Average!$G$118:$G$134</c:f>
              <c:numCache>
                <c:formatCode>General</c:formatCode>
                <c:ptCount val="16"/>
                <c:pt idx="0">
                  <c:v>9.3117499999999964E-2</c:v>
                </c:pt>
                <c:pt idx="1">
                  <c:v>9.3117500000000006E-2</c:v>
                </c:pt>
                <c:pt idx="2">
                  <c:v>9.311749999999995E-2</c:v>
                </c:pt>
                <c:pt idx="3">
                  <c:v>9.3117500000000006E-2</c:v>
                </c:pt>
                <c:pt idx="4">
                  <c:v>9.3117500000000006E-2</c:v>
                </c:pt>
                <c:pt idx="5">
                  <c:v>9.3117499999999964E-2</c:v>
                </c:pt>
                <c:pt idx="6">
                  <c:v>9.3117499999999936E-2</c:v>
                </c:pt>
                <c:pt idx="7">
                  <c:v>9.311749999999995E-2</c:v>
                </c:pt>
                <c:pt idx="8">
                  <c:v>9.3117499999999964E-2</c:v>
                </c:pt>
                <c:pt idx="9">
                  <c:v>9.311750000000002E-2</c:v>
                </c:pt>
                <c:pt idx="10">
                  <c:v>9.3117499999999978E-2</c:v>
                </c:pt>
                <c:pt idx="11">
                  <c:v>9.3117500000000006E-2</c:v>
                </c:pt>
                <c:pt idx="12">
                  <c:v>9.311749999999995E-2</c:v>
                </c:pt>
                <c:pt idx="13">
                  <c:v>9.3117499999999936E-2</c:v>
                </c:pt>
                <c:pt idx="14">
                  <c:v>9.3117499999999978E-2</c:v>
                </c:pt>
                <c:pt idx="15">
                  <c:v>9.3117499999999978E-2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9-48DA-8EC2-CE39AEB68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6233424"/>
        <c:axId val="343363904"/>
      </c:barChart>
      <c:catAx>
        <c:axId val="91623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363904"/>
        <c:crosses val="autoZero"/>
        <c:auto val="1"/>
        <c:lblAlgn val="ctr"/>
        <c:lblOffset val="100"/>
        <c:noMultiLvlLbl val="0"/>
      </c:catAx>
      <c:valAx>
        <c:axId val="3433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62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[Strompreisanalyse.xlsx]Average!PivotTable1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Average!$C$161</c:f>
              <c:strCache>
                <c:ptCount val="1"/>
                <c:pt idx="0">
                  <c:v>Gesamtpreis (Brutto)(Average)(Euro)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Average!$B$162:$B$165</c:f>
              <c:strCache>
                <c:ptCount val="4"/>
                <c:pt idx="0">
                  <c:v>Deutschland</c:v>
                </c:pt>
                <c:pt idx="1">
                  <c:v>Niederlande</c:v>
                </c:pt>
                <c:pt idx="2">
                  <c:v>Norwegen</c:v>
                </c:pt>
                <c:pt idx="3">
                  <c:v>Schweden</c:v>
                </c:pt>
              </c:strCache>
            </c:strRef>
          </c:cat>
          <c:val>
            <c:numRef>
              <c:f>Average!$C$162:$C$165</c:f>
              <c:numCache>
                <c:formatCode>General</c:formatCode>
                <c:ptCount val="4"/>
                <c:pt idx="0">
                  <c:v>0.28689524300295138</c:v>
                </c:pt>
                <c:pt idx="1">
                  <c:v>0.25082795833333338</c:v>
                </c:pt>
                <c:pt idx="2">
                  <c:v>3.1230248424046737E-2</c:v>
                </c:pt>
                <c:pt idx="3">
                  <c:v>5.1778570051413883E-2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C-4BFD-B9E0-3D1E9E7A2CB4}"/>
            </c:ext>
          </c:extLst>
        </c:ser>
        <c:ser>
          <c:idx val="1"/>
          <c:order val="1"/>
          <c:tx>
            <c:strRef>
              <c:f>Average!$D$161</c:f>
              <c:strCache>
                <c:ptCount val="1"/>
                <c:pt idx="0">
                  <c:v>Power (Brutto)(Average)(Euro)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Average!$B$162:$B$165</c:f>
              <c:strCache>
                <c:ptCount val="4"/>
                <c:pt idx="0">
                  <c:v>Deutschland</c:v>
                </c:pt>
                <c:pt idx="1">
                  <c:v>Niederlande</c:v>
                </c:pt>
                <c:pt idx="2">
                  <c:v>Norwegen</c:v>
                </c:pt>
                <c:pt idx="3">
                  <c:v>Schweden</c:v>
                </c:pt>
              </c:strCache>
            </c:strRef>
          </c:cat>
          <c:val>
            <c:numRef>
              <c:f>Average!$D$162:$D$165</c:f>
              <c:numCache>
                <c:formatCode>General</c:formatCode>
                <c:ptCount val="4"/>
                <c:pt idx="0">
                  <c:v>9.311750000000002E-2</c:v>
                </c:pt>
                <c:pt idx="1">
                  <c:v>0.10320795833333334</c:v>
                </c:pt>
                <c:pt idx="2">
                  <c:v>2.8752248424046736E-2</c:v>
                </c:pt>
                <c:pt idx="3">
                  <c:v>4.4038570051413886E-2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C-4BFD-B9E0-3D1E9E7A2CB4}"/>
            </c:ext>
          </c:extLst>
        </c:ser>
        <c:ser>
          <c:idx val="2"/>
          <c:order val="2"/>
          <c:tx>
            <c:strRef>
              <c:f>Average!$E$161</c:f>
              <c:strCache>
                <c:ptCount val="1"/>
                <c:pt idx="0">
                  <c:v>Steuern und Abgaben (Average)(Euro)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Average!$B$162:$B$165</c:f>
              <c:strCache>
                <c:ptCount val="4"/>
                <c:pt idx="0">
                  <c:v>Deutschland</c:v>
                </c:pt>
                <c:pt idx="1">
                  <c:v>Niederlande</c:v>
                </c:pt>
                <c:pt idx="2">
                  <c:v>Norwegen</c:v>
                </c:pt>
                <c:pt idx="3">
                  <c:v>Schweden</c:v>
                </c:pt>
              </c:strCache>
            </c:strRef>
          </c:cat>
          <c:val>
            <c:numRef>
              <c:f>Average!$E$162:$E$165</c:f>
              <c:numCache>
                <c:formatCode>General</c:formatCode>
                <c:ptCount val="4"/>
                <c:pt idx="0">
                  <c:v>0.20864524300295137</c:v>
                </c:pt>
                <c:pt idx="1">
                  <c:v>0.16553212500000003</c:v>
                </c:pt>
                <c:pt idx="2">
                  <c:v>8.2284496848093469E-3</c:v>
                </c:pt>
                <c:pt idx="3">
                  <c:v>1.6547714010282773E-2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C-4BFD-B9E0-3D1E9E7A2CB4}"/>
            </c:ext>
          </c:extLst>
        </c:ser>
        <c:ser>
          <c:idx val="3"/>
          <c:order val="3"/>
          <c:tx>
            <c:strRef>
              <c:f>Average!$F$161</c:f>
              <c:strCache>
                <c:ptCount val="1"/>
                <c:pt idx="0">
                  <c:v>Zertifikat (Brutto)(Average)(Euro)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Average!$B$162:$B$165</c:f>
              <c:strCache>
                <c:ptCount val="4"/>
                <c:pt idx="0">
                  <c:v>Deutschland</c:v>
                </c:pt>
                <c:pt idx="1">
                  <c:v>Niederlande</c:v>
                </c:pt>
                <c:pt idx="2">
                  <c:v>Norwegen</c:v>
                </c:pt>
                <c:pt idx="3">
                  <c:v>Schweden</c:v>
                </c:pt>
              </c:strCache>
            </c:strRef>
          </c:cat>
          <c:val>
            <c:numRef>
              <c:f>Average!$F$162:$F$165</c:f>
              <c:numCache>
                <c:formatCode>General</c:formatCode>
                <c:ptCount val="4"/>
                <c:pt idx="1">
                  <c:v>2.4804999999999994E-2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F-4E6D-A085-38D564A0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6921791"/>
        <c:axId val="1347354815"/>
      </c:barChart>
      <c:catAx>
        <c:axId val="104692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7354815"/>
        <c:crosses val="autoZero"/>
        <c:auto val="1"/>
        <c:lblAlgn val="ctr"/>
        <c:lblOffset val="100"/>
        <c:noMultiLvlLbl val="0"/>
      </c:catAx>
      <c:valAx>
        <c:axId val="134735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69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[Strompreisanalyse.xlsx]Minimum!PivotTable2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Minimum!$C$4</c:f>
              <c:strCache>
                <c:ptCount val="1"/>
                <c:pt idx="0">
                  <c:v>Power (Netto)(Minimum)(Euro)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Minimum!$B$5:$B$29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Minimum!$C$5:$C$29</c:f>
              <c:numCache>
                <c:formatCode>General</c:formatCode>
                <c:ptCount val="24"/>
                <c:pt idx="0">
                  <c:v>8.77E-2</c:v>
                </c:pt>
                <c:pt idx="1">
                  <c:v>7.9500000000000001E-2</c:v>
                </c:pt>
                <c:pt idx="2">
                  <c:v>7.85E-2</c:v>
                </c:pt>
                <c:pt idx="3">
                  <c:v>7.5999999999999998E-2</c:v>
                </c:pt>
                <c:pt idx="4">
                  <c:v>7.7700000000000005E-2</c:v>
                </c:pt>
                <c:pt idx="5">
                  <c:v>8.0600000000000005E-2</c:v>
                </c:pt>
                <c:pt idx="6">
                  <c:v>9.1399999999999995E-2</c:v>
                </c:pt>
                <c:pt idx="7">
                  <c:v>9.9900000000000003E-2</c:v>
                </c:pt>
                <c:pt idx="8">
                  <c:v>9.6500000000000002E-2</c:v>
                </c:pt>
                <c:pt idx="9">
                  <c:v>8.1699999999999995E-2</c:v>
                </c:pt>
                <c:pt idx="10">
                  <c:v>6.7299999999999999E-2</c:v>
                </c:pt>
                <c:pt idx="11">
                  <c:v>5.3499999999999999E-2</c:v>
                </c:pt>
                <c:pt idx="12">
                  <c:v>3.3700000000000001E-2</c:v>
                </c:pt>
                <c:pt idx="13">
                  <c:v>2.3699999999999999E-2</c:v>
                </c:pt>
                <c:pt idx="14">
                  <c:v>2.6800000000000001E-2</c:v>
                </c:pt>
                <c:pt idx="15">
                  <c:v>4.0300000000000002E-2</c:v>
                </c:pt>
                <c:pt idx="16">
                  <c:v>6.7799999999999999E-2</c:v>
                </c:pt>
                <c:pt idx="17">
                  <c:v>7.8E-2</c:v>
                </c:pt>
                <c:pt idx="18">
                  <c:v>8.6099999999999996E-2</c:v>
                </c:pt>
                <c:pt idx="19">
                  <c:v>0.105</c:v>
                </c:pt>
                <c:pt idx="20">
                  <c:v>0.113</c:v>
                </c:pt>
                <c:pt idx="21">
                  <c:v>0.1197</c:v>
                </c:pt>
                <c:pt idx="22">
                  <c:v>0.1105</c:v>
                </c:pt>
                <c:pt idx="23">
                  <c:v>0.1031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C-4A57-8E9B-A247988FA466}"/>
            </c:ext>
          </c:extLst>
        </c:ser>
        <c:ser>
          <c:idx val="1"/>
          <c:order val="1"/>
          <c:tx>
            <c:strRef>
              <c:f>Minimum!$D$4</c:f>
              <c:strCache>
                <c:ptCount val="1"/>
                <c:pt idx="0">
                  <c:v>Stromsteuer (Brutto)(Minimum)(Euro)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Minimum!$B$5:$B$29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Minimum!$D$5:$D$29</c:f>
              <c:numCache>
                <c:formatCode>General</c:formatCode>
                <c:ptCount val="24"/>
                <c:pt idx="0">
                  <c:v>7.746900000000001E-2</c:v>
                </c:pt>
                <c:pt idx="1">
                  <c:v>7.746900000000001E-2</c:v>
                </c:pt>
                <c:pt idx="2">
                  <c:v>7.746900000000001E-2</c:v>
                </c:pt>
                <c:pt idx="3">
                  <c:v>7.746900000000001E-2</c:v>
                </c:pt>
                <c:pt idx="4">
                  <c:v>7.746900000000001E-2</c:v>
                </c:pt>
                <c:pt idx="5">
                  <c:v>7.746900000000001E-2</c:v>
                </c:pt>
                <c:pt idx="6">
                  <c:v>7.746900000000001E-2</c:v>
                </c:pt>
                <c:pt idx="7">
                  <c:v>7.746900000000001E-2</c:v>
                </c:pt>
                <c:pt idx="8">
                  <c:v>7.746900000000001E-2</c:v>
                </c:pt>
                <c:pt idx="9">
                  <c:v>7.746900000000001E-2</c:v>
                </c:pt>
                <c:pt idx="10">
                  <c:v>7.746900000000001E-2</c:v>
                </c:pt>
                <c:pt idx="11">
                  <c:v>7.746900000000001E-2</c:v>
                </c:pt>
                <c:pt idx="12">
                  <c:v>7.746900000000001E-2</c:v>
                </c:pt>
                <c:pt idx="13">
                  <c:v>7.746900000000001E-2</c:v>
                </c:pt>
                <c:pt idx="14">
                  <c:v>7.746900000000001E-2</c:v>
                </c:pt>
                <c:pt idx="15">
                  <c:v>7.746900000000001E-2</c:v>
                </c:pt>
                <c:pt idx="16">
                  <c:v>7.746900000000001E-2</c:v>
                </c:pt>
                <c:pt idx="17">
                  <c:v>7.746900000000001E-2</c:v>
                </c:pt>
                <c:pt idx="18">
                  <c:v>7.746900000000001E-2</c:v>
                </c:pt>
                <c:pt idx="19">
                  <c:v>7.746900000000001E-2</c:v>
                </c:pt>
                <c:pt idx="20">
                  <c:v>7.746900000000001E-2</c:v>
                </c:pt>
                <c:pt idx="21">
                  <c:v>7.746900000000001E-2</c:v>
                </c:pt>
                <c:pt idx="22">
                  <c:v>7.746900000000001E-2</c:v>
                </c:pt>
                <c:pt idx="23">
                  <c:v>7.746900000000001E-2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C-4A57-8E9B-A247988FA466}"/>
            </c:ext>
          </c:extLst>
        </c:ser>
        <c:ser>
          <c:idx val="2"/>
          <c:order val="2"/>
          <c:tx>
            <c:strRef>
              <c:f>Minimum!$E$4</c:f>
              <c:strCache>
                <c:ptCount val="1"/>
                <c:pt idx="0">
                  <c:v>Grid (Brutto)(Minimum)(Euro)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Minimum!$B$5:$B$29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Minimum!$E$5:$E$29</c:f>
              <c:numCache>
                <c:formatCode>General</c:formatCode>
                <c:ptCount val="24"/>
                <c:pt idx="0">
                  <c:v>4.5815000000000002E-2</c:v>
                </c:pt>
                <c:pt idx="1">
                  <c:v>4.5815000000000002E-2</c:v>
                </c:pt>
                <c:pt idx="2">
                  <c:v>4.5815000000000002E-2</c:v>
                </c:pt>
                <c:pt idx="3">
                  <c:v>4.5815000000000002E-2</c:v>
                </c:pt>
                <c:pt idx="4">
                  <c:v>4.5815000000000002E-2</c:v>
                </c:pt>
                <c:pt idx="5">
                  <c:v>4.5815000000000002E-2</c:v>
                </c:pt>
                <c:pt idx="6">
                  <c:v>4.5815000000000002E-2</c:v>
                </c:pt>
                <c:pt idx="7">
                  <c:v>4.5815000000000002E-2</c:v>
                </c:pt>
                <c:pt idx="8">
                  <c:v>4.5815000000000002E-2</c:v>
                </c:pt>
                <c:pt idx="9">
                  <c:v>4.5815000000000002E-2</c:v>
                </c:pt>
                <c:pt idx="10">
                  <c:v>4.5815000000000002E-2</c:v>
                </c:pt>
                <c:pt idx="11">
                  <c:v>4.5815000000000002E-2</c:v>
                </c:pt>
                <c:pt idx="12">
                  <c:v>4.5815000000000002E-2</c:v>
                </c:pt>
                <c:pt idx="13">
                  <c:v>4.5815000000000002E-2</c:v>
                </c:pt>
                <c:pt idx="14">
                  <c:v>4.5815000000000002E-2</c:v>
                </c:pt>
                <c:pt idx="15">
                  <c:v>4.5815000000000002E-2</c:v>
                </c:pt>
                <c:pt idx="16">
                  <c:v>4.5815000000000002E-2</c:v>
                </c:pt>
                <c:pt idx="17">
                  <c:v>4.5815000000000002E-2</c:v>
                </c:pt>
                <c:pt idx="18">
                  <c:v>4.5815000000000002E-2</c:v>
                </c:pt>
                <c:pt idx="19">
                  <c:v>4.5815000000000002E-2</c:v>
                </c:pt>
                <c:pt idx="20">
                  <c:v>4.5815000000000002E-2</c:v>
                </c:pt>
                <c:pt idx="21">
                  <c:v>4.5815000000000002E-2</c:v>
                </c:pt>
                <c:pt idx="22">
                  <c:v>4.5815000000000002E-2</c:v>
                </c:pt>
                <c:pt idx="23">
                  <c:v>4.5815000000000002E-2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EC-4A57-8E9B-A247988FA466}"/>
            </c:ext>
          </c:extLst>
        </c:ser>
        <c:ser>
          <c:idx val="3"/>
          <c:order val="3"/>
          <c:tx>
            <c:strRef>
              <c:f>Minimum!$F$4</c:f>
              <c:strCache>
                <c:ptCount val="1"/>
                <c:pt idx="0">
                  <c:v>Steuern und Abgaben (Minimum)(Euro)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Minimum!$B$5:$B$29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Minimum!$F$5:$F$29</c:f>
              <c:numCache>
                <c:formatCode>General</c:formatCode>
                <c:ptCount val="24"/>
                <c:pt idx="0">
                  <c:v>0.13994699999999999</c:v>
                </c:pt>
                <c:pt idx="1">
                  <c:v>0.13838899999999998</c:v>
                </c:pt>
                <c:pt idx="2">
                  <c:v>0.13819900000000002</c:v>
                </c:pt>
                <c:pt idx="3">
                  <c:v>0.13772400000000001</c:v>
                </c:pt>
                <c:pt idx="4">
                  <c:v>0.13804700000000003</c:v>
                </c:pt>
                <c:pt idx="5">
                  <c:v>0.138598</c:v>
                </c:pt>
                <c:pt idx="6">
                  <c:v>0.14065</c:v>
                </c:pt>
                <c:pt idx="7">
                  <c:v>0.14226500000000003</c:v>
                </c:pt>
                <c:pt idx="8">
                  <c:v>0.14161900000000002</c:v>
                </c:pt>
                <c:pt idx="9">
                  <c:v>0.13880700000000001</c:v>
                </c:pt>
                <c:pt idx="10">
                  <c:v>0.136071</c:v>
                </c:pt>
                <c:pt idx="11">
                  <c:v>0.13344900000000001</c:v>
                </c:pt>
                <c:pt idx="12">
                  <c:v>0.129687</c:v>
                </c:pt>
                <c:pt idx="13">
                  <c:v>0.12778700000000001</c:v>
                </c:pt>
                <c:pt idx="14">
                  <c:v>0.12837600000000002</c:v>
                </c:pt>
                <c:pt idx="15">
                  <c:v>0.130941</c:v>
                </c:pt>
                <c:pt idx="16">
                  <c:v>0.13616600000000001</c:v>
                </c:pt>
                <c:pt idx="17">
                  <c:v>0.138104</c:v>
                </c:pt>
                <c:pt idx="18">
                  <c:v>0.13964300000000002</c:v>
                </c:pt>
                <c:pt idx="19">
                  <c:v>0.14323400000000003</c:v>
                </c:pt>
                <c:pt idx="20">
                  <c:v>0.14475400000000005</c:v>
                </c:pt>
                <c:pt idx="21">
                  <c:v>0.14602699999999999</c:v>
                </c:pt>
                <c:pt idx="22">
                  <c:v>0.14427899999999999</c:v>
                </c:pt>
                <c:pt idx="23">
                  <c:v>0.142873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EC-4A57-8E9B-A247988FA466}"/>
            </c:ext>
          </c:extLst>
        </c:ser>
        <c:ser>
          <c:idx val="4"/>
          <c:order val="4"/>
          <c:tx>
            <c:strRef>
              <c:f>Minimum!$G$4</c:f>
              <c:strCache>
                <c:ptCount val="1"/>
                <c:pt idx="0">
                  <c:v>Gesamtpreis (Brutto)(Minimum)(Euro)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Minimum!$B$5:$B$29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Minimum!$G$5:$G$29</c:f>
              <c:numCache>
                <c:formatCode>General</c:formatCode>
                <c:ptCount val="24"/>
                <c:pt idx="0">
                  <c:v>0.22764699999999999</c:v>
                </c:pt>
                <c:pt idx="1">
                  <c:v>0.217889</c:v>
                </c:pt>
                <c:pt idx="2">
                  <c:v>0.216699</c:v>
                </c:pt>
                <c:pt idx="3">
                  <c:v>0.213724</c:v>
                </c:pt>
                <c:pt idx="4">
                  <c:v>0.21574700000000002</c:v>
                </c:pt>
                <c:pt idx="5">
                  <c:v>0.219198</c:v>
                </c:pt>
                <c:pt idx="6">
                  <c:v>0.23205000000000001</c:v>
                </c:pt>
                <c:pt idx="7">
                  <c:v>0.24216500000000002</c:v>
                </c:pt>
                <c:pt idx="8">
                  <c:v>0.23811900000000003</c:v>
                </c:pt>
                <c:pt idx="9">
                  <c:v>0.22050700000000001</c:v>
                </c:pt>
                <c:pt idx="10">
                  <c:v>0.203371</c:v>
                </c:pt>
                <c:pt idx="11">
                  <c:v>0.186949</c:v>
                </c:pt>
                <c:pt idx="12">
                  <c:v>0.163387</c:v>
                </c:pt>
                <c:pt idx="13">
                  <c:v>0.15148700000000001</c:v>
                </c:pt>
                <c:pt idx="14">
                  <c:v>0.15517600000000001</c:v>
                </c:pt>
                <c:pt idx="15">
                  <c:v>0.171241</c:v>
                </c:pt>
                <c:pt idx="16">
                  <c:v>0.20396600000000001</c:v>
                </c:pt>
                <c:pt idx="17">
                  <c:v>0.21610400000000002</c:v>
                </c:pt>
                <c:pt idx="18">
                  <c:v>0.225743</c:v>
                </c:pt>
                <c:pt idx="19">
                  <c:v>0.24823400000000001</c:v>
                </c:pt>
                <c:pt idx="20">
                  <c:v>0.25775400000000004</c:v>
                </c:pt>
                <c:pt idx="21">
                  <c:v>0.26572699999999999</c:v>
                </c:pt>
                <c:pt idx="22">
                  <c:v>0.25477899999999998</c:v>
                </c:pt>
                <c:pt idx="23">
                  <c:v>0.245973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EC-4A57-8E9B-A247988FA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333568"/>
        <c:axId val="267283248"/>
      </c:barChart>
      <c:catAx>
        <c:axId val="7603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283248"/>
        <c:crosses val="autoZero"/>
        <c:auto val="1"/>
        <c:lblAlgn val="ctr"/>
        <c:lblOffset val="100"/>
        <c:noMultiLvlLbl val="0"/>
      </c:catAx>
      <c:valAx>
        <c:axId val="2672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03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[Strompreisanalyse.xlsx]Minimum!PivotTable1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Minimum!$C$80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Minimum!$B$81:$B$105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Minimum!$C$81:$C$105</c:f>
              <c:numCache>
                <c:formatCode>0.00%</c:formatCode>
                <c:ptCount val="24"/>
                <c:pt idx="0">
                  <c:v>1.595746864310148</c:v>
                </c:pt>
                <c:pt idx="1">
                  <c:v>1.7407421383647796</c:v>
                </c:pt>
                <c:pt idx="2">
                  <c:v>1.7604968152866245</c:v>
                </c:pt>
                <c:pt idx="3">
                  <c:v>1.8121578947368424</c:v>
                </c:pt>
                <c:pt idx="4">
                  <c:v>1.7766666666666668</c:v>
                </c:pt>
                <c:pt idx="5">
                  <c:v>1.719578163771712</c:v>
                </c:pt>
                <c:pt idx="6">
                  <c:v>1.538840262582057</c:v>
                </c:pt>
                <c:pt idx="7">
                  <c:v>1.4240740740740743</c:v>
                </c:pt>
                <c:pt idx="8">
                  <c:v>1.4675544041450779</c:v>
                </c:pt>
                <c:pt idx="9">
                  <c:v>1.6989840881272953</c:v>
                </c:pt>
                <c:pt idx="10">
                  <c:v>2.0218573551263002</c:v>
                </c:pt>
                <c:pt idx="11">
                  <c:v>2.4943738317757012</c:v>
                </c:pt>
                <c:pt idx="12">
                  <c:v>3.8482789317507415</c:v>
                </c:pt>
                <c:pt idx="13">
                  <c:v>5.3918565400843885</c:v>
                </c:pt>
                <c:pt idx="14">
                  <c:v>4.7901492537313439</c:v>
                </c:pt>
                <c:pt idx="15">
                  <c:v>3.2491563275434241</c:v>
                </c:pt>
                <c:pt idx="16">
                  <c:v>2.0083480825958704</c:v>
                </c:pt>
                <c:pt idx="17">
                  <c:v>1.7705641025641026</c:v>
                </c:pt>
                <c:pt idx="18">
                  <c:v>1.6218699186991872</c:v>
                </c:pt>
                <c:pt idx="19">
                  <c:v>1.3641333333333336</c:v>
                </c:pt>
                <c:pt idx="20">
                  <c:v>1.2810088495575225</c:v>
                </c:pt>
                <c:pt idx="21">
                  <c:v>1.2199415204678361</c:v>
                </c:pt>
                <c:pt idx="22">
                  <c:v>1.3056923076923075</c:v>
                </c:pt>
                <c:pt idx="23">
                  <c:v>1.3857710960232783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6-4674-A139-CBF4AA87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384688"/>
        <c:axId val="912843808"/>
      </c:barChart>
      <c:catAx>
        <c:axId val="9283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2843808"/>
        <c:crosses val="autoZero"/>
        <c:auto val="1"/>
        <c:lblAlgn val="ctr"/>
        <c:lblOffset val="100"/>
        <c:noMultiLvlLbl val="0"/>
      </c:catAx>
      <c:valAx>
        <c:axId val="9128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83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[Strompreisanalyse.xlsx]Minimum!PivotTable4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Minimum!$C$117</c:f>
              <c:strCache>
                <c:ptCount val="1"/>
                <c:pt idx="0">
                  <c:v>Gesamtpreis (Brutto)(Minimum)(Euro)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Minimum!$B$118:$B$134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Minimum!$C$118:$C$134</c:f>
              <c:numCache>
                <c:formatCode>General</c:formatCode>
                <c:ptCount val="16"/>
                <c:pt idx="0">
                  <c:v>0.18671099999999999</c:v>
                </c:pt>
                <c:pt idx="1">
                  <c:v>0.15672300000000003</c:v>
                </c:pt>
                <c:pt idx="2">
                  <c:v>0.25275599999999998</c:v>
                </c:pt>
                <c:pt idx="3">
                  <c:v>0.18623500000000001</c:v>
                </c:pt>
                <c:pt idx="4">
                  <c:v>0.18754400000000002</c:v>
                </c:pt>
                <c:pt idx="5">
                  <c:v>0.192304</c:v>
                </c:pt>
                <c:pt idx="6">
                  <c:v>0.188972</c:v>
                </c:pt>
                <c:pt idx="7">
                  <c:v>0.16719500000000001</c:v>
                </c:pt>
                <c:pt idx="8">
                  <c:v>0.17374000000000001</c:v>
                </c:pt>
                <c:pt idx="9">
                  <c:v>0.18909099999999998</c:v>
                </c:pt>
                <c:pt idx="10">
                  <c:v>0.20039599999999999</c:v>
                </c:pt>
                <c:pt idx="11">
                  <c:v>0.203371</c:v>
                </c:pt>
                <c:pt idx="12">
                  <c:v>0.188615</c:v>
                </c:pt>
                <c:pt idx="13">
                  <c:v>0.18944800000000001</c:v>
                </c:pt>
                <c:pt idx="14">
                  <c:v>0.179095</c:v>
                </c:pt>
                <c:pt idx="15">
                  <c:v>0.190995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5-48FF-9A2B-E797C2E962F4}"/>
            </c:ext>
          </c:extLst>
        </c:ser>
        <c:ser>
          <c:idx val="1"/>
          <c:order val="1"/>
          <c:tx>
            <c:strRef>
              <c:f>Minimum!$D$117</c:f>
              <c:strCache>
                <c:ptCount val="1"/>
                <c:pt idx="0">
                  <c:v>Steuern und Abgaben (Minimum)(Euro)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Minimum!$B$118:$B$134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Minimum!$D$118:$D$134</c:f>
              <c:numCache>
                <c:formatCode>General</c:formatCode>
                <c:ptCount val="16"/>
                <c:pt idx="0">
                  <c:v>0.16301099999999999</c:v>
                </c:pt>
                <c:pt idx="1">
                  <c:v>0.13302300000000003</c:v>
                </c:pt>
                <c:pt idx="2">
                  <c:v>0.22905599999999998</c:v>
                </c:pt>
                <c:pt idx="3">
                  <c:v>0.16253500000000001</c:v>
                </c:pt>
                <c:pt idx="4">
                  <c:v>0.16384400000000002</c:v>
                </c:pt>
                <c:pt idx="5">
                  <c:v>0.168604</c:v>
                </c:pt>
                <c:pt idx="6">
                  <c:v>0.165272</c:v>
                </c:pt>
                <c:pt idx="7">
                  <c:v>0.14349500000000001</c:v>
                </c:pt>
                <c:pt idx="8">
                  <c:v>0.15004000000000001</c:v>
                </c:pt>
                <c:pt idx="9">
                  <c:v>0.16539099999999998</c:v>
                </c:pt>
                <c:pt idx="10">
                  <c:v>0.17669599999999999</c:v>
                </c:pt>
                <c:pt idx="11">
                  <c:v>0.179671</c:v>
                </c:pt>
                <c:pt idx="12">
                  <c:v>0.16491500000000001</c:v>
                </c:pt>
                <c:pt idx="13">
                  <c:v>0.16574800000000001</c:v>
                </c:pt>
                <c:pt idx="14">
                  <c:v>0.15539500000000001</c:v>
                </c:pt>
                <c:pt idx="15">
                  <c:v>0.167295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5-48FF-9A2B-E797C2E962F4}"/>
            </c:ext>
          </c:extLst>
        </c:ser>
        <c:ser>
          <c:idx val="2"/>
          <c:order val="2"/>
          <c:tx>
            <c:strRef>
              <c:f>Minimum!$E$117</c:f>
              <c:strCache>
                <c:ptCount val="1"/>
                <c:pt idx="0">
                  <c:v>Grid (Brutto)(Minimum)(Euro)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Minimum!$B$118:$B$134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Minimum!$E$118:$E$134</c:f>
              <c:numCache>
                <c:formatCode>General</c:formatCode>
                <c:ptCount val="16"/>
                <c:pt idx="0">
                  <c:v>6.5331E-2</c:v>
                </c:pt>
                <c:pt idx="1">
                  <c:v>5.1050999999999999E-2</c:v>
                </c:pt>
                <c:pt idx="2">
                  <c:v>0.118643</c:v>
                </c:pt>
                <c:pt idx="3">
                  <c:v>6.4854999999999996E-2</c:v>
                </c:pt>
                <c:pt idx="4">
                  <c:v>5.8191E-2</c:v>
                </c:pt>
                <c:pt idx="5">
                  <c:v>5.8191E-2</c:v>
                </c:pt>
                <c:pt idx="6">
                  <c:v>6.7591999999999999E-2</c:v>
                </c:pt>
                <c:pt idx="7">
                  <c:v>4.5815000000000002E-2</c:v>
                </c:pt>
                <c:pt idx="8">
                  <c:v>5.2359999999999997E-2</c:v>
                </c:pt>
                <c:pt idx="9">
                  <c:v>6.7710999999999993E-2</c:v>
                </c:pt>
                <c:pt idx="10">
                  <c:v>7.9016000000000003E-2</c:v>
                </c:pt>
                <c:pt idx="11">
                  <c:v>8.1991000000000008E-2</c:v>
                </c:pt>
                <c:pt idx="12">
                  <c:v>6.7235000000000003E-2</c:v>
                </c:pt>
                <c:pt idx="13">
                  <c:v>6.8068000000000004E-2</c:v>
                </c:pt>
                <c:pt idx="14">
                  <c:v>5.7715000000000002E-2</c:v>
                </c:pt>
                <c:pt idx="15">
                  <c:v>6.961500000000001E-2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5-48FF-9A2B-E797C2E962F4}"/>
            </c:ext>
          </c:extLst>
        </c:ser>
        <c:ser>
          <c:idx val="3"/>
          <c:order val="3"/>
          <c:tx>
            <c:strRef>
              <c:f>Minimum!$F$117</c:f>
              <c:strCache>
                <c:ptCount val="1"/>
                <c:pt idx="0">
                  <c:v>Stromsteuer (Brutto)(Minimum)(Euro)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Minimum!$B$118:$B$134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Minimum!$F$118:$F$134</c:f>
              <c:numCache>
                <c:formatCode>General</c:formatCode>
                <c:ptCount val="16"/>
                <c:pt idx="0">
                  <c:v>9.3176999999999996E-2</c:v>
                </c:pt>
                <c:pt idx="1">
                  <c:v>7.746900000000001E-2</c:v>
                </c:pt>
                <c:pt idx="2">
                  <c:v>0.10590999999999999</c:v>
                </c:pt>
                <c:pt idx="3">
                  <c:v>9.3176999999999996E-2</c:v>
                </c:pt>
                <c:pt idx="4">
                  <c:v>0.10115</c:v>
                </c:pt>
                <c:pt idx="5">
                  <c:v>0.10590999999999999</c:v>
                </c:pt>
                <c:pt idx="6">
                  <c:v>9.3176999999999996E-2</c:v>
                </c:pt>
                <c:pt idx="7">
                  <c:v>9.3176999999999996E-2</c:v>
                </c:pt>
                <c:pt idx="8">
                  <c:v>9.3176999999999996E-2</c:v>
                </c:pt>
                <c:pt idx="9">
                  <c:v>9.3176999999999996E-2</c:v>
                </c:pt>
                <c:pt idx="10">
                  <c:v>9.3176999999999996E-2</c:v>
                </c:pt>
                <c:pt idx="11">
                  <c:v>9.3176999999999996E-2</c:v>
                </c:pt>
                <c:pt idx="12">
                  <c:v>9.3176999999999996E-2</c:v>
                </c:pt>
                <c:pt idx="13">
                  <c:v>9.3176999999999996E-2</c:v>
                </c:pt>
                <c:pt idx="14">
                  <c:v>9.3176999999999996E-2</c:v>
                </c:pt>
                <c:pt idx="15">
                  <c:v>9.3176999999999996E-2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5-48FF-9A2B-E797C2E962F4}"/>
            </c:ext>
          </c:extLst>
        </c:ser>
        <c:ser>
          <c:idx val="4"/>
          <c:order val="4"/>
          <c:tx>
            <c:strRef>
              <c:f>Minimum!$G$117</c:f>
              <c:strCache>
                <c:ptCount val="1"/>
                <c:pt idx="0">
                  <c:v>Power (Brutto)(Minimum)(Euro)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Minimum!$B$118:$B$134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Minimum!$G$118:$G$134</c:f>
              <c:numCache>
                <c:formatCode>General</c:formatCode>
                <c:ptCount val="16"/>
                <c:pt idx="0">
                  <c:v>2.8202999999999999E-2</c:v>
                </c:pt>
                <c:pt idx="1">
                  <c:v>2.8202999999999999E-2</c:v>
                </c:pt>
                <c:pt idx="2">
                  <c:v>2.8202999999999999E-2</c:v>
                </c:pt>
                <c:pt idx="3">
                  <c:v>2.8202999999999999E-2</c:v>
                </c:pt>
                <c:pt idx="4">
                  <c:v>2.8202999999999999E-2</c:v>
                </c:pt>
                <c:pt idx="5">
                  <c:v>2.8202999999999999E-2</c:v>
                </c:pt>
                <c:pt idx="6">
                  <c:v>2.8202999999999999E-2</c:v>
                </c:pt>
                <c:pt idx="7">
                  <c:v>2.8202999999999999E-2</c:v>
                </c:pt>
                <c:pt idx="8">
                  <c:v>2.8202999999999999E-2</c:v>
                </c:pt>
                <c:pt idx="9">
                  <c:v>2.8202999999999999E-2</c:v>
                </c:pt>
                <c:pt idx="10">
                  <c:v>2.8202999999999999E-2</c:v>
                </c:pt>
                <c:pt idx="11">
                  <c:v>2.8202999999999999E-2</c:v>
                </c:pt>
                <c:pt idx="12">
                  <c:v>2.8202999999999999E-2</c:v>
                </c:pt>
                <c:pt idx="13">
                  <c:v>2.8202999999999999E-2</c:v>
                </c:pt>
                <c:pt idx="14">
                  <c:v>2.8202999999999999E-2</c:v>
                </c:pt>
                <c:pt idx="15">
                  <c:v>2.8202999999999999E-2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15-48FF-9A2B-E797C2E9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9448000"/>
        <c:axId val="912858784"/>
      </c:barChart>
      <c:catAx>
        <c:axId val="25944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2858784"/>
        <c:crosses val="autoZero"/>
        <c:auto val="1"/>
        <c:lblAlgn val="ctr"/>
        <c:lblOffset val="100"/>
        <c:noMultiLvlLbl val="0"/>
      </c:catAx>
      <c:valAx>
        <c:axId val="9128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94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[Strompreisanalyse.xlsx]Minimum!PivotTable3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Minimum!$C$161</c:f>
              <c:strCache>
                <c:ptCount val="1"/>
                <c:pt idx="0">
                  <c:v>Power (Brutto)(Minimum)(Euro)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Minimum!$B$162:$B$165</c:f>
              <c:strCache>
                <c:ptCount val="4"/>
                <c:pt idx="0">
                  <c:v>Deutschland</c:v>
                </c:pt>
                <c:pt idx="1">
                  <c:v>Niederlande</c:v>
                </c:pt>
                <c:pt idx="2">
                  <c:v>Norwegen</c:v>
                </c:pt>
                <c:pt idx="3">
                  <c:v>Schweden</c:v>
                </c:pt>
              </c:strCache>
            </c:strRef>
          </c:cat>
          <c:val>
            <c:numRef>
              <c:f>Minimum!$C$162:$C$165</c:f>
              <c:numCache>
                <c:formatCode>General</c:formatCode>
                <c:ptCount val="4"/>
                <c:pt idx="0">
                  <c:v>2.8202999999999999E-2</c:v>
                </c:pt>
                <c:pt idx="1">
                  <c:v>6.3888E-2</c:v>
                </c:pt>
                <c:pt idx="2">
                  <c:v>1.0500000000000001E-5</c:v>
                </c:pt>
                <c:pt idx="3">
                  <c:v>1.18125E-2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0-441B-8BB4-AD4DAAA3DA9B}"/>
            </c:ext>
          </c:extLst>
        </c:ser>
        <c:ser>
          <c:idx val="1"/>
          <c:order val="1"/>
          <c:tx>
            <c:strRef>
              <c:f>Minimum!$D$161</c:f>
              <c:strCache>
                <c:ptCount val="1"/>
                <c:pt idx="0">
                  <c:v>Steuern und Abgaben (Minimum)(Euro)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Minimum!$B$162:$B$165</c:f>
              <c:strCache>
                <c:ptCount val="4"/>
                <c:pt idx="0">
                  <c:v>Deutschland</c:v>
                </c:pt>
                <c:pt idx="1">
                  <c:v>Niederlande</c:v>
                </c:pt>
                <c:pt idx="2">
                  <c:v>Norwegen</c:v>
                </c:pt>
                <c:pt idx="3">
                  <c:v>Schweden</c:v>
                </c:pt>
              </c:strCache>
            </c:strRef>
          </c:cat>
          <c:val>
            <c:numRef>
              <c:f>Minimum!$D$162:$D$165</c:f>
              <c:numCache>
                <c:formatCode>General</c:formatCode>
                <c:ptCount val="4"/>
                <c:pt idx="0">
                  <c:v>0.12778700000000001</c:v>
                </c:pt>
                <c:pt idx="1">
                  <c:v>0.15870800000000002</c:v>
                </c:pt>
                <c:pt idx="2">
                  <c:v>2.4801000000000003E-3</c:v>
                </c:pt>
                <c:pt idx="3">
                  <c:v>1.01025E-2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0-441B-8BB4-AD4DAAA3DA9B}"/>
            </c:ext>
          </c:extLst>
        </c:ser>
        <c:ser>
          <c:idx val="2"/>
          <c:order val="2"/>
          <c:tx>
            <c:strRef>
              <c:f>Minimum!$E$161</c:f>
              <c:strCache>
                <c:ptCount val="1"/>
                <c:pt idx="0">
                  <c:v>Gesamtpreis (Brutto)(Minimum)(Euro)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Minimum!$B$162:$B$165</c:f>
              <c:strCache>
                <c:ptCount val="4"/>
                <c:pt idx="0">
                  <c:v>Deutschland</c:v>
                </c:pt>
                <c:pt idx="1">
                  <c:v>Niederlande</c:v>
                </c:pt>
                <c:pt idx="2">
                  <c:v>Norwegen</c:v>
                </c:pt>
                <c:pt idx="3">
                  <c:v>Schweden</c:v>
                </c:pt>
              </c:strCache>
            </c:strRef>
          </c:cat>
          <c:val>
            <c:numRef>
              <c:f>Minimum!$E$162:$E$165</c:f>
              <c:numCache>
                <c:formatCode>General</c:formatCode>
                <c:ptCount val="4"/>
                <c:pt idx="0">
                  <c:v>0.15148700000000001</c:v>
                </c:pt>
                <c:pt idx="1">
                  <c:v>0.211508</c:v>
                </c:pt>
                <c:pt idx="2">
                  <c:v>2.4885000000000003E-3</c:v>
                </c:pt>
                <c:pt idx="3">
                  <c:v>1.95525E-2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0-441B-8BB4-AD4DAAA3DA9B}"/>
            </c:ext>
          </c:extLst>
        </c:ser>
        <c:ser>
          <c:idx val="3"/>
          <c:order val="3"/>
          <c:tx>
            <c:strRef>
              <c:f>Minimum!$F$161</c:f>
              <c:strCache>
                <c:ptCount val="1"/>
                <c:pt idx="0">
                  <c:v>Zertifikat (Brutto)(Minimum)(Euro)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Minimum!$B$162:$B$165</c:f>
              <c:strCache>
                <c:ptCount val="4"/>
                <c:pt idx="0">
                  <c:v>Deutschland</c:v>
                </c:pt>
                <c:pt idx="1">
                  <c:v>Niederlande</c:v>
                </c:pt>
                <c:pt idx="2">
                  <c:v>Norwegen</c:v>
                </c:pt>
                <c:pt idx="3">
                  <c:v>Schweden</c:v>
                </c:pt>
              </c:strCache>
            </c:strRef>
          </c:cat>
          <c:val>
            <c:numRef>
              <c:f>Minimum!$F$162:$F$165</c:f>
              <c:numCache>
                <c:formatCode>General</c:formatCode>
                <c:ptCount val="4"/>
                <c:pt idx="1">
                  <c:v>2.4805000000000001E-2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0-441B-8BB4-AD4DAAA3D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5573392"/>
        <c:axId val="1443712768"/>
      </c:barChart>
      <c:catAx>
        <c:axId val="143557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3712768"/>
        <c:crosses val="autoZero"/>
        <c:auto val="1"/>
        <c:lblAlgn val="ctr"/>
        <c:lblOffset val="100"/>
        <c:noMultiLvlLbl val="0"/>
      </c:catAx>
      <c:valAx>
        <c:axId val="144371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55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[Strompreisanalyse.xlsx]Maximum!PivotTable2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Maximum!$C$4</c:f>
              <c:strCache>
                <c:ptCount val="1"/>
                <c:pt idx="0">
                  <c:v>Stromsteuer (Brutto)(Maximum)(Euro)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Maximum!$B$5:$B$29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Maximum!$C$5:$C$29</c:f>
              <c:numCache>
                <c:formatCode>General</c:formatCode>
                <c:ptCount val="24"/>
                <c:pt idx="0">
                  <c:v>0.10590999999999999</c:v>
                </c:pt>
                <c:pt idx="1">
                  <c:v>0.10590999999999999</c:v>
                </c:pt>
                <c:pt idx="2">
                  <c:v>0.10590999999999999</c:v>
                </c:pt>
                <c:pt idx="3">
                  <c:v>0.10590999999999999</c:v>
                </c:pt>
                <c:pt idx="4">
                  <c:v>0.10590999999999999</c:v>
                </c:pt>
                <c:pt idx="5">
                  <c:v>0.10590999999999999</c:v>
                </c:pt>
                <c:pt idx="6">
                  <c:v>0.10590999999999999</c:v>
                </c:pt>
                <c:pt idx="7">
                  <c:v>0.10590999999999999</c:v>
                </c:pt>
                <c:pt idx="8">
                  <c:v>0.10590999999999999</c:v>
                </c:pt>
                <c:pt idx="9">
                  <c:v>0.10590999999999999</c:v>
                </c:pt>
                <c:pt idx="10">
                  <c:v>0.10590999999999999</c:v>
                </c:pt>
                <c:pt idx="11">
                  <c:v>0.10590999999999999</c:v>
                </c:pt>
                <c:pt idx="12">
                  <c:v>0.10590999999999999</c:v>
                </c:pt>
                <c:pt idx="13">
                  <c:v>0.10590999999999999</c:v>
                </c:pt>
                <c:pt idx="14">
                  <c:v>0.10590999999999999</c:v>
                </c:pt>
                <c:pt idx="15">
                  <c:v>0.10590999999999999</c:v>
                </c:pt>
                <c:pt idx="16">
                  <c:v>0.10590999999999999</c:v>
                </c:pt>
                <c:pt idx="17">
                  <c:v>0.10590999999999999</c:v>
                </c:pt>
                <c:pt idx="18">
                  <c:v>0.10590999999999999</c:v>
                </c:pt>
                <c:pt idx="19">
                  <c:v>0.10590999999999999</c:v>
                </c:pt>
                <c:pt idx="20">
                  <c:v>0.10590999999999999</c:v>
                </c:pt>
                <c:pt idx="21">
                  <c:v>0.10590999999999999</c:v>
                </c:pt>
                <c:pt idx="22">
                  <c:v>0.10590999999999999</c:v>
                </c:pt>
                <c:pt idx="23">
                  <c:v>0.10590999999999999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D-49C2-B4DE-2BD8EEC9D749}"/>
            </c:ext>
          </c:extLst>
        </c:ser>
        <c:ser>
          <c:idx val="1"/>
          <c:order val="1"/>
          <c:tx>
            <c:strRef>
              <c:f>Maximum!$D$4</c:f>
              <c:strCache>
                <c:ptCount val="1"/>
                <c:pt idx="0">
                  <c:v>Grid (Brutto)(Maximum)(Euro)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Maximum!$B$5:$B$29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Maximum!$D$5:$D$29</c:f>
              <c:numCache>
                <c:formatCode>General</c:formatCode>
                <c:ptCount val="24"/>
                <c:pt idx="0">
                  <c:v>0.187663</c:v>
                </c:pt>
                <c:pt idx="1">
                  <c:v>0.187663</c:v>
                </c:pt>
                <c:pt idx="2">
                  <c:v>0.187663</c:v>
                </c:pt>
                <c:pt idx="3">
                  <c:v>0.187663</c:v>
                </c:pt>
                <c:pt idx="4">
                  <c:v>0.187663</c:v>
                </c:pt>
                <c:pt idx="5">
                  <c:v>0.187663</c:v>
                </c:pt>
                <c:pt idx="6">
                  <c:v>0.187663</c:v>
                </c:pt>
                <c:pt idx="7">
                  <c:v>0.187663</c:v>
                </c:pt>
                <c:pt idx="8">
                  <c:v>0.187663</c:v>
                </c:pt>
                <c:pt idx="9">
                  <c:v>0.187663</c:v>
                </c:pt>
                <c:pt idx="10">
                  <c:v>0.187663</c:v>
                </c:pt>
                <c:pt idx="11">
                  <c:v>0.187663</c:v>
                </c:pt>
                <c:pt idx="12">
                  <c:v>0.187663</c:v>
                </c:pt>
                <c:pt idx="13">
                  <c:v>0.187663</c:v>
                </c:pt>
                <c:pt idx="14">
                  <c:v>0.187663</c:v>
                </c:pt>
                <c:pt idx="15">
                  <c:v>0.187663</c:v>
                </c:pt>
                <c:pt idx="16">
                  <c:v>0.187663</c:v>
                </c:pt>
                <c:pt idx="17">
                  <c:v>0.187663</c:v>
                </c:pt>
                <c:pt idx="18">
                  <c:v>0.187663</c:v>
                </c:pt>
                <c:pt idx="19">
                  <c:v>0.187663</c:v>
                </c:pt>
                <c:pt idx="20">
                  <c:v>0.187663</c:v>
                </c:pt>
                <c:pt idx="21">
                  <c:v>0.187663</c:v>
                </c:pt>
                <c:pt idx="22">
                  <c:v>0.187663</c:v>
                </c:pt>
                <c:pt idx="23">
                  <c:v>0.187663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D-49C2-B4DE-2BD8EEC9D749}"/>
            </c:ext>
          </c:extLst>
        </c:ser>
        <c:ser>
          <c:idx val="2"/>
          <c:order val="2"/>
          <c:tx>
            <c:strRef>
              <c:f>Maximum!$E$4</c:f>
              <c:strCache>
                <c:ptCount val="1"/>
                <c:pt idx="0">
                  <c:v>Gesamtpreis (Brutto)(Maximum)(Euro)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Maximum!$B$5:$B$29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Maximum!$E$5:$E$29</c:f>
              <c:numCache>
                <c:formatCode>General</c:formatCode>
                <c:ptCount val="24"/>
                <c:pt idx="0">
                  <c:v>0.39793599999999996</c:v>
                </c:pt>
                <c:pt idx="1">
                  <c:v>0.38817799999999997</c:v>
                </c:pt>
                <c:pt idx="2">
                  <c:v>0.386988</c:v>
                </c:pt>
                <c:pt idx="3">
                  <c:v>0.38401299999999994</c:v>
                </c:pt>
                <c:pt idx="4">
                  <c:v>0.38603599999999999</c:v>
                </c:pt>
                <c:pt idx="5">
                  <c:v>0.38948699999999997</c:v>
                </c:pt>
                <c:pt idx="6">
                  <c:v>0.402339</c:v>
                </c:pt>
                <c:pt idx="7">
                  <c:v>0.41245399999999999</c:v>
                </c:pt>
                <c:pt idx="8">
                  <c:v>0.40840799999999999</c:v>
                </c:pt>
                <c:pt idx="9">
                  <c:v>0.39079599999999998</c:v>
                </c:pt>
                <c:pt idx="10">
                  <c:v>0.37365999999999999</c:v>
                </c:pt>
                <c:pt idx="11">
                  <c:v>0.35723799999999994</c:v>
                </c:pt>
                <c:pt idx="12">
                  <c:v>0.33367599999999997</c:v>
                </c:pt>
                <c:pt idx="13">
                  <c:v>0.32177599999999995</c:v>
                </c:pt>
                <c:pt idx="14">
                  <c:v>0.325465</c:v>
                </c:pt>
                <c:pt idx="15">
                  <c:v>0.34153</c:v>
                </c:pt>
                <c:pt idx="16">
                  <c:v>0.374255</c:v>
                </c:pt>
                <c:pt idx="17">
                  <c:v>0.38639299999999999</c:v>
                </c:pt>
                <c:pt idx="18">
                  <c:v>0.39603199999999994</c:v>
                </c:pt>
                <c:pt idx="19">
                  <c:v>0.41852299999999998</c:v>
                </c:pt>
                <c:pt idx="20">
                  <c:v>0.42804299999999995</c:v>
                </c:pt>
                <c:pt idx="21">
                  <c:v>0.43601599999999996</c:v>
                </c:pt>
                <c:pt idx="22">
                  <c:v>0.425068</c:v>
                </c:pt>
                <c:pt idx="23">
                  <c:v>0.41626199999999997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D-49C2-B4DE-2BD8EEC9D749}"/>
            </c:ext>
          </c:extLst>
        </c:ser>
        <c:ser>
          <c:idx val="3"/>
          <c:order val="3"/>
          <c:tx>
            <c:strRef>
              <c:f>Maximum!$F$4</c:f>
              <c:strCache>
                <c:ptCount val="1"/>
                <c:pt idx="0">
                  <c:v>Power (Netto)(Maximum)(Euro)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Maximum!$B$5:$B$29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Maximum!$F$5:$F$29</c:f>
              <c:numCache>
                <c:formatCode>General</c:formatCode>
                <c:ptCount val="24"/>
                <c:pt idx="0">
                  <c:v>8.77E-2</c:v>
                </c:pt>
                <c:pt idx="1">
                  <c:v>7.9500000000000001E-2</c:v>
                </c:pt>
                <c:pt idx="2">
                  <c:v>7.85E-2</c:v>
                </c:pt>
                <c:pt idx="3">
                  <c:v>7.5999999999999998E-2</c:v>
                </c:pt>
                <c:pt idx="4">
                  <c:v>7.7700000000000005E-2</c:v>
                </c:pt>
                <c:pt idx="5">
                  <c:v>8.0600000000000005E-2</c:v>
                </c:pt>
                <c:pt idx="6">
                  <c:v>9.1399999999999995E-2</c:v>
                </c:pt>
                <c:pt idx="7">
                  <c:v>9.9900000000000003E-2</c:v>
                </c:pt>
                <c:pt idx="8">
                  <c:v>9.6500000000000002E-2</c:v>
                </c:pt>
                <c:pt idx="9">
                  <c:v>8.1699999999999995E-2</c:v>
                </c:pt>
                <c:pt idx="10">
                  <c:v>6.7299999999999999E-2</c:v>
                </c:pt>
                <c:pt idx="11">
                  <c:v>5.3499999999999999E-2</c:v>
                </c:pt>
                <c:pt idx="12">
                  <c:v>3.3700000000000001E-2</c:v>
                </c:pt>
                <c:pt idx="13">
                  <c:v>2.3699999999999999E-2</c:v>
                </c:pt>
                <c:pt idx="14">
                  <c:v>2.6800000000000001E-2</c:v>
                </c:pt>
                <c:pt idx="15">
                  <c:v>4.0300000000000002E-2</c:v>
                </c:pt>
                <c:pt idx="16">
                  <c:v>6.7799999999999999E-2</c:v>
                </c:pt>
                <c:pt idx="17">
                  <c:v>7.8E-2</c:v>
                </c:pt>
                <c:pt idx="18">
                  <c:v>8.6099999999999996E-2</c:v>
                </c:pt>
                <c:pt idx="19">
                  <c:v>0.105</c:v>
                </c:pt>
                <c:pt idx="20">
                  <c:v>0.113</c:v>
                </c:pt>
                <c:pt idx="21">
                  <c:v>0.1197</c:v>
                </c:pt>
                <c:pt idx="22">
                  <c:v>0.1105</c:v>
                </c:pt>
                <c:pt idx="23">
                  <c:v>0.1031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D-49C2-B4DE-2BD8EEC9D749}"/>
            </c:ext>
          </c:extLst>
        </c:ser>
        <c:ser>
          <c:idx val="4"/>
          <c:order val="4"/>
          <c:tx>
            <c:strRef>
              <c:f>Maximum!$G$4</c:f>
              <c:strCache>
                <c:ptCount val="1"/>
                <c:pt idx="0">
                  <c:v>Steuern und Abgaben (Maximum)(Euro)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Maximum!$B$5:$B$29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Maximum!$G$5:$G$29</c:f>
              <c:numCache>
                <c:formatCode>General</c:formatCode>
                <c:ptCount val="24"/>
                <c:pt idx="0">
                  <c:v>0.31023599999999996</c:v>
                </c:pt>
                <c:pt idx="1">
                  <c:v>0.30867799999999995</c:v>
                </c:pt>
                <c:pt idx="2">
                  <c:v>0.30848799999999998</c:v>
                </c:pt>
                <c:pt idx="3">
                  <c:v>0.30801299999999993</c:v>
                </c:pt>
                <c:pt idx="4">
                  <c:v>0.308336</c:v>
                </c:pt>
                <c:pt idx="5">
                  <c:v>0.30888699999999997</c:v>
                </c:pt>
                <c:pt idx="6">
                  <c:v>0.31093900000000002</c:v>
                </c:pt>
                <c:pt idx="7">
                  <c:v>0.312554</c:v>
                </c:pt>
                <c:pt idx="8">
                  <c:v>0.31190799999999996</c:v>
                </c:pt>
                <c:pt idx="9">
                  <c:v>0.30909599999999998</c:v>
                </c:pt>
                <c:pt idx="10">
                  <c:v>0.30635999999999997</c:v>
                </c:pt>
                <c:pt idx="11">
                  <c:v>0.30373799999999995</c:v>
                </c:pt>
                <c:pt idx="12">
                  <c:v>0.29997599999999996</c:v>
                </c:pt>
                <c:pt idx="13">
                  <c:v>0.29807599999999995</c:v>
                </c:pt>
                <c:pt idx="14">
                  <c:v>0.29866500000000001</c:v>
                </c:pt>
                <c:pt idx="15">
                  <c:v>0.30123</c:v>
                </c:pt>
                <c:pt idx="16">
                  <c:v>0.30645500000000003</c:v>
                </c:pt>
                <c:pt idx="17">
                  <c:v>0.30839299999999997</c:v>
                </c:pt>
                <c:pt idx="18">
                  <c:v>0.30993199999999993</c:v>
                </c:pt>
                <c:pt idx="19">
                  <c:v>0.313523</c:v>
                </c:pt>
                <c:pt idx="20">
                  <c:v>0.31504299999999996</c:v>
                </c:pt>
                <c:pt idx="21">
                  <c:v>0.31631599999999993</c:v>
                </c:pt>
                <c:pt idx="22">
                  <c:v>0.31456800000000001</c:v>
                </c:pt>
                <c:pt idx="23">
                  <c:v>0.31316199999999994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CD-49C2-B4DE-2BD8EEC9D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020000"/>
        <c:axId val="683902016"/>
      </c:barChart>
      <c:catAx>
        <c:axId val="12970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902016"/>
        <c:crosses val="autoZero"/>
        <c:auto val="1"/>
        <c:lblAlgn val="ctr"/>
        <c:lblOffset val="100"/>
        <c:noMultiLvlLbl val="0"/>
      </c:catAx>
      <c:valAx>
        <c:axId val="6839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70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353785</xdr:colOff>
      <xdr:row>1</xdr:row>
      <xdr:rowOff>128896</xdr:rowOff>
    </xdr:from>
    <xdr:to>
      <xdr:col>16</xdr:col>
      <xdr:colOff>1074964</xdr:colOff>
      <xdr:row>27</xdr:row>
      <xdr:rowOff>27214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5DD4F7-7234-404A-B8D5-A7A893F7A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95249</xdr:colOff>
      <xdr:row>79</xdr:row>
      <xdr:rowOff>23132</xdr:rowOff>
    </xdr:from>
    <xdr:to>
      <xdr:col>6</xdr:col>
      <xdr:colOff>1864701</xdr:colOff>
      <xdr:row>105</xdr:row>
      <xdr:rowOff>47102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E0D643F-B97A-479D-B542-A1A3E32BF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22029</xdr:colOff>
      <xdr:row>114</xdr:row>
      <xdr:rowOff>48781</xdr:rowOff>
    </xdr:from>
    <xdr:to>
      <xdr:col>18</xdr:col>
      <xdr:colOff>334576</xdr:colOff>
      <xdr:row>151</xdr:row>
      <xdr:rowOff>12007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C3E6602-3C2B-4A12-BE20-1C89E4B5B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783772</xdr:colOff>
      <xdr:row>159</xdr:row>
      <xdr:rowOff>70757</xdr:rowOff>
    </xdr:from>
    <xdr:to>
      <xdr:col>18</xdr:col>
      <xdr:colOff>683080</xdr:colOff>
      <xdr:row>172</xdr:row>
      <xdr:rowOff>111578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BFFAB96-7FBA-402C-9A7F-E7F5376D3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782410</xdr:colOff>
      <xdr:row>3</xdr:row>
      <xdr:rowOff>70757</xdr:rowOff>
    </xdr:from>
    <xdr:to>
      <xdr:col>16</xdr:col>
      <xdr:colOff>68036</xdr:colOff>
      <xdr:row>27</xdr:row>
      <xdr:rowOff>136072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E9C3378-0DF7-41B8-BE13-45F6FBF7E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1027338</xdr:colOff>
      <xdr:row>77</xdr:row>
      <xdr:rowOff>84362</xdr:rowOff>
    </xdr:from>
    <xdr:to>
      <xdr:col>6</xdr:col>
      <xdr:colOff>1333500</xdr:colOff>
      <xdr:row>106</xdr:row>
      <xdr:rowOff>119062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5F0ACA6-C889-49CD-9023-23099F9D0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1143000</xdr:colOff>
      <xdr:row>104</xdr:row>
      <xdr:rowOff>33337</xdr:rowOff>
    </xdr:from>
    <xdr:to>
      <xdr:col>17</xdr:col>
      <xdr:colOff>23812</xdr:colOff>
      <xdr:row>152</xdr:row>
      <xdr:rowOff>142874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A11729D-7C53-4884-B59D-7F318E530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1259462</xdr:colOff>
      <xdr:row>159</xdr:row>
      <xdr:rowOff>36367</xdr:rowOff>
    </xdr:from>
    <xdr:to>
      <xdr:col>20</xdr:col>
      <xdr:colOff>558510</xdr:colOff>
      <xdr:row>172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F4F19D-6729-4FBC-972A-34042A783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1473344</xdr:colOff>
      <xdr:row>4</xdr:row>
      <xdr:rowOff>189201</xdr:rowOff>
    </xdr:from>
    <xdr:to>
      <xdr:col>10</xdr:col>
      <xdr:colOff>1866900</xdr:colOff>
      <xdr:row>29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FF7A68-D7CC-4198-99F3-0510F4837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1232807</xdr:colOff>
      <xdr:row>79</xdr:row>
      <xdr:rowOff>89807</xdr:rowOff>
    </xdr:from>
    <xdr:to>
      <xdr:col>6</xdr:col>
      <xdr:colOff>2615293</xdr:colOff>
      <xdr:row>111</xdr:row>
      <xdr:rowOff>5443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84CF04-1ABF-4C93-A26C-26A2B587F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727363</xdr:colOff>
      <xdr:row>139</xdr:row>
      <xdr:rowOff>152399</xdr:rowOff>
    </xdr:from>
    <xdr:to>
      <xdr:col>9</xdr:col>
      <xdr:colOff>2333625</xdr:colOff>
      <xdr:row>175</xdr:row>
      <xdr:rowOff>166687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F5D25B5-4839-490E-974C-1B09C423A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1697180</xdr:colOff>
      <xdr:row>194</xdr:row>
      <xdr:rowOff>180541</xdr:rowOff>
    </xdr:from>
    <xdr:to>
      <xdr:col>10</xdr:col>
      <xdr:colOff>2119311</xdr:colOff>
      <xdr:row>211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89941C-58D3-43D3-97FC-5340AE6E6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1695450</xdr:colOff>
      <xdr:row>3</xdr:row>
      <xdr:rowOff>42862</xdr:rowOff>
    </xdr:from>
    <xdr:to>
      <xdr:col>17</xdr:col>
      <xdr:colOff>238125</xdr:colOff>
      <xdr:row>30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01FB33-70F5-4086-84FA-21CB9C69E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1200429</xdr:colOff>
      <xdr:row>84</xdr:row>
      <xdr:rowOff>138392</xdr:rowOff>
    </xdr:from>
    <xdr:to>
      <xdr:col>13</xdr:col>
      <xdr:colOff>357187</xdr:colOff>
      <xdr:row>111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EB86C83-067D-4E11-8C34-691FB8CE0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1071562</xdr:colOff>
      <xdr:row>136</xdr:row>
      <xdr:rowOff>176212</xdr:rowOff>
    </xdr:from>
    <xdr:to>
      <xdr:col>13</xdr:col>
      <xdr:colOff>238124</xdr:colOff>
      <xdr:row>167</xdr:row>
      <xdr:rowOff>23812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266A2D2-5E17-4DF0-A12F-34B3EF334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1093465</xdr:colOff>
      <xdr:row>179</xdr:row>
      <xdr:rowOff>142721</xdr:rowOff>
    </xdr:from>
    <xdr:to>
      <xdr:col>8</xdr:col>
      <xdr:colOff>744682</xdr:colOff>
      <xdr:row>211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796813F-624D-426F-86DE-954C3F94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130463425929" backgroundQuery="1" createdVersion="6" refreshedVersion="6" minRefreshableVersion="3" recordCount="0" supportSubquery="1" supportAdvancedDrill="1" xr:uid="{E6D23B94-0B4A-4E8F-A681-D93F30275EFC}">
  <cacheSource type="external" connectionId="2"/>
  <cacheFields count="16">
    <cacheField name="[Measures].[Stromsteuer (Brutto)(Average)(Euro)]" caption="Stromsteuer (Brutto)(Average)(Euro)" numFmtId="0" hierarchy="34" level="32767"/>
    <cacheField name="[Measures].[Grid (Brutto)(Average)(Euro)]" caption="Grid (Brutto)(Average)(Euro)" numFmtId="0" hierarchy="43" level="32767"/>
    <cacheField name="[Measures].[Gesamtpreis (Brutto)(Average)(Euro)]" caption="Gesamtpreis (Brutto)(Average)(Euro)" numFmtId="0" hierarchy="62" level="32767"/>
    <cacheField name="[Measures].[Power (Netto)(Average)(Euro)]" caption="Power (Netto)(Average)(Euro)" numFmtId="0" hierarchy="50" level="32767"/>
    <cacheField name="[Geographie].[Standort].[Land]" caption="Land" numFmtId="0" hierarchy="6" level="1">
      <sharedItems count="1">
        <s v="[Geographie].[Standort].[Land].&amp;[5869efb178cbefee33172ba03d331cb0]" c="Deutschland"/>
      </sharedItems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Measures].[Steuern und Abgaben (Average)(Euro)]" caption="Steuern und Abgaben (Average)(Euro)" numFmtId="0" hierarchy="63" level="32767"/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Kalender].[Datum].[Datum]" caption="Datum" numFmtId="0" hierarchy="7" level="1">
      <sharedItems containsSemiMixedTypes="0" containsString="0"/>
    </cacheField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5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14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 oneField="1">
      <fieldsUsage count="1">
        <fieldUsage x="0"/>
      </fieldsUsage>
    </cacheHierarchy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 oneField="1">
      <fieldsUsage count="1">
        <fieldUsage x="1"/>
      </fieldsUsage>
    </cacheHierarchy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 oneField="1">
      <fieldsUsage count="1">
        <fieldUsage x="3"/>
      </fieldsUsage>
    </cacheHierarchy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 oneField="1">
      <fieldsUsage count="1">
        <fieldUsage x="2"/>
      </fieldsUsage>
    </cacheHierarchy>
    <cacheHierarchy uniqueName="[Measures].[Steuern und Abgaben (Average)(Euro)]" caption="Steuern und Abgaben (Average)(Euro)" measure="1" displayFolder="" count="0" oneField="1">
      <fieldsUsage count="1">
        <fieldUsage x="13"/>
      </fieldsUsage>
    </cacheHierarchy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479682407407" backgroundQuery="1" createdVersion="6" refreshedVersion="6" minRefreshableVersion="3" recordCount="0" supportSubquery="1" supportAdvancedDrill="1" xr:uid="{551D584F-B19C-414C-94CD-744AF77CDE1D}">
  <cacheSource type="external" connectionId="2"/>
  <cacheFields count="14">
    <cacheField name="[Geographie].[Standort].[Land]" caption="Land" numFmtId="0" hierarchy="6" level="1">
      <sharedItems count="1">
        <s v="[Geographie].[Standort].[Land].&amp;[5869efb178cbefee33172ba03d331cb0]" c="Deutschland"/>
      </sharedItems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Kalender].[Datum].[Datum]" caption="Datum" numFmtId="0" hierarchy="7" level="1">
      <sharedItems containsSemiMixedTypes="0" containsString="0"/>
    </cacheField>
    <cacheField name="[Measures].[Grid (Brutto)(Average)(Euro)]" caption="Grid (Brutto)(Average)(Euro)" numFmtId="0" hierarchy="43" level="32767"/>
    <cacheField name="[Measures].[Grid (Brutto)(Maximum)(Euro)]" caption="Grid (Brutto)(Maximum)(Euro)" numFmtId="0" hierarchy="37" level="32767"/>
    <cacheField name="[Measures].[Grid (Brutto)(Minimum)(Euro)]" caption="Grid (Brutto)(Minimum)(Euro)" numFmtId="0" hierarchy="40" level="32767"/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0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9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 oneField="1">
      <fieldsUsage count="1">
        <fieldUsage x="12"/>
      </fieldsUsage>
    </cacheHierarchy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 oneField="1">
      <fieldsUsage count="1">
        <fieldUsage x="13"/>
      </fieldsUsage>
    </cacheHierarchy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 oneField="1">
      <fieldsUsage count="1">
        <fieldUsage x="11"/>
      </fieldsUsage>
    </cacheHierarchy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480758217593" backgroundQuery="1" createdVersion="6" refreshedVersion="6" minRefreshableVersion="3" recordCount="0" supportSubquery="1" supportAdvancedDrill="1" xr:uid="{6CBDE656-DC5C-4E83-B590-0AE0E8EEE962}">
  <cacheSource type="external" connectionId="2"/>
  <cacheFields count="14">
    <cacheField name="[Geographie].[Standort].[Land]" caption="Land" numFmtId="0" hierarchy="6" level="1">
      <sharedItems count="1">
        <s v="[Geographie].[Standort].[Land].&amp;[5869efb178cbefee33172ba03d331cb0]" c="Deutschland"/>
      </sharedItems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Kalender].[Datum].[Datum]" caption="Datum" numFmtId="0" hierarchy="7" level="1">
      <sharedItems containsSemiMixedTypes="0" containsString="0"/>
    </cacheField>
    <cacheField name="[Measures].[Power (Brutto)(Average)(Euro)]" caption="Power (Brutto)(Average)(Euro)" numFmtId="0" hierarchy="52" level="32767"/>
    <cacheField name="[Measures].[Power (Brutto)(Maximum)(Euro)]" caption="Power (Brutto)(Maximum)(Euro)" numFmtId="0" hierarchy="46" level="32767"/>
    <cacheField name="[Measures].[Power (Brutto)(Minimum)(Euro)]" caption="Power (Brutto)(Minimum)(Euro)" numFmtId="0" hierarchy="49" level="32767"/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0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9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 oneField="1">
      <fieldsUsage count="1">
        <fieldUsage x="12"/>
      </fieldsUsage>
    </cacheHierarchy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 oneField="1">
      <fieldsUsage count="1">
        <fieldUsage x="13"/>
      </fieldsUsage>
    </cacheHierarchy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 oneField="1">
      <fieldsUsage count="1">
        <fieldUsage x="11"/>
      </fieldsUsage>
    </cacheHierarchy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482172800926" backgroundQuery="1" createdVersion="6" refreshedVersion="6" minRefreshableVersion="3" recordCount="0" supportSubquery="1" supportAdvancedDrill="1" xr:uid="{71DE1DBC-E357-4D79-80F6-74747B80F3CC}">
  <cacheSource type="external" connectionId="2"/>
  <cacheFields count="14">
    <cacheField name="[Geographie].[Standort].[Land]" caption="Land" numFmtId="0" hierarchy="6" level="1">
      <sharedItems count="1">
        <s v="[Geographie].[Standort].[Land].&amp;[5869efb178cbefee33172ba03d331cb0]" c="Deutschland"/>
      </sharedItems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Kalender].[Datum].[Datum]" caption="Datum" numFmtId="0" hierarchy="7" level="1">
      <sharedItems containsSemiMixedTypes="0" containsString="0"/>
    </cacheField>
    <cacheField name="[Measures].[Stromsteuer (Brutto)(Average)(Euro)]" caption="Stromsteuer (Brutto)(Average)(Euro)" numFmtId="0" hierarchy="34" level="32767"/>
    <cacheField name="[Measures].[Stromsteuer (Brutto)(Minimum)(Euro)]" caption="Stromsteuer (Brutto)(Minimum)(Euro)" numFmtId="0" hierarchy="31" level="32767"/>
    <cacheField name="[Measures].[Stromsteuer (Brutto)(Maximum)(Euro)]" caption="Stromsteuer (Brutto)(Maximum)(Euro)" numFmtId="0" hierarchy="28" level="32767"/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0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9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 oneField="1">
      <fieldsUsage count="1">
        <fieldUsage x="13"/>
      </fieldsUsage>
    </cacheHierarchy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 oneField="1">
      <fieldsUsage count="1">
        <fieldUsage x="12"/>
      </fieldsUsage>
    </cacheHierarchy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 oneField="1">
      <fieldsUsage count="1">
        <fieldUsage x="11"/>
      </fieldsUsage>
    </cacheHierarchy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484236921293" backgroundQuery="1" createdVersion="6" refreshedVersion="6" minRefreshableVersion="3" recordCount="0" supportSubquery="1" supportAdvancedDrill="1" xr:uid="{4ECE49DF-FC35-4723-B551-F490B0AC63ED}">
  <cacheSource type="external" connectionId="4"/>
  <cacheFields count="14">
    <cacheField name="[Geographie].[Standort].[Land]" caption="Land" numFmtId="0" hierarchy="6" level="1" mappingCount="2">
      <sharedItems count="4">
        <s v="[Geographie].[Standort].[Land].&amp;[5869efb178cbefee33172ba03d331cb0]" c="Deutschland" cp="2">
          <x/>
          <x/>
        </s>
        <s v="[Geographie].[Standort].[Land].&amp;[3c727ad659f970aae13776c7dd608629]" c="Niederlande" cp="2">
          <x/>
          <x v="1"/>
        </s>
        <s v="[Geographie].[Standort].[Land].&amp;[d16b172634c46503fccb57963bf1d66a]" c="Norwegen" cp="2">
          <x v="1"/>
          <x v="2"/>
        </s>
        <s v="[Geographie].[Standort].[Land].&amp;[d8e4c34bc0c1f6c408444a98830108e7]" c="Schweden" cp="2">
          <x v="2"/>
          <x v="2"/>
        </s>
      </sharedItems>
      <mpMap v="4"/>
      <mpMap v="5"/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 containsNumber="1" minValue="8.4000000000000005E-2" maxValue="1" count="3">
        <n v="1"/>
        <n v="8.4000000000000005E-2"/>
        <n v="0.09"/>
      </sharedItems>
    </cacheField>
    <cacheField name="[Geographie].[Standort].[Land].[Mehrwertsteuer]" caption="Mehrwertsteuer" propertyName="Mehrwertsteuer" numFmtId="0" hierarchy="6" level="1" memberPropertyField="1">
      <sharedItems containsSemiMixedTypes="0" containsString="0" containsNumber="1" minValue="0.19" maxValue="0.25" count="3">
        <n v="0.19"/>
        <n v="0.21"/>
        <n v="0.25"/>
      </sharedItems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Kalender].[Datum].[Datum]" caption="Datum" numFmtId="0" hierarchy="7" level="1">
      <sharedItems containsSemiMixedTypes="0" containsString="0"/>
    </cacheField>
    <cacheField name="[Measures].[Gesamtpreis (Brutto)(Maximum)(Euro)]" caption="Gesamtpreis (Brutto)(Maximum)(Euro)" numFmtId="0" hierarchy="54" level="32767"/>
    <cacheField name="[Measures].[Steuern und Abgaben (Maximum)(Euro)]" caption="Steuern und Abgaben (Maximum)(Euro)" numFmtId="0" hierarchy="55" level="32767"/>
    <cacheField name="[Measures].[Power (Netto)(Maximum)(Euro)]" caption="Power (Netto)(Maximum)(Euro)" numFmtId="0" hierarchy="44" level="32767"/>
    <cacheField name="[Measures].[Zertifikat (Brutto)(Maximum)(Euro)]" caption="Zertifikat (Brutto)(Maximum)(Euro)" numFmtId="0" hierarchy="19" level="32767"/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9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0" unbalanced="0"/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 oneField="1">
      <fieldsUsage count="1">
        <fieldUsage x="13"/>
      </fieldsUsage>
    </cacheHierarchy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 oneField="1">
      <fieldsUsage count="1">
        <fieldUsage x="12"/>
      </fieldsUsage>
    </cacheHierarchy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 oneField="1">
      <fieldsUsage count="1">
        <fieldUsage x="10"/>
      </fieldsUsage>
    </cacheHierarchy>
    <cacheHierarchy uniqueName="[Measures].[Steuern und Abgaben (Maximum)(Euro)]" caption="Steuern und Abgaben (Maximum)(Euro)" measure="1" displayFolder="" count="0" oneField="1">
      <fieldsUsage count="1">
        <fieldUsage x="11"/>
      </fieldsUsage>
    </cacheHierarchy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484486226851" backgroundQuery="1" createdVersion="6" refreshedVersion="6" minRefreshableVersion="3" recordCount="0" supportSubquery="1" supportAdvancedDrill="1" xr:uid="{CD8D3024-D065-4778-892E-906DD78E04ED}">
  <cacheSource type="external" connectionId="4"/>
  <cacheFields count="14">
    <cacheField name="[Geographie].[Standort].[Land]" caption="Land" numFmtId="0" hierarchy="6" level="1" mappingCount="2">
      <sharedItems count="4">
        <s v="[Geographie].[Standort].[Land].&amp;[5869efb178cbefee33172ba03d331cb0]" c="Deutschland" cp="2">
          <x/>
          <x/>
        </s>
        <s v="[Geographie].[Standort].[Land].&amp;[3c727ad659f970aae13776c7dd608629]" c="Niederlande" cp="2">
          <x/>
          <x v="1"/>
        </s>
        <s v="[Geographie].[Standort].[Land].&amp;[d16b172634c46503fccb57963bf1d66a]" c="Norwegen" cp="2">
          <x v="1"/>
          <x v="2"/>
        </s>
        <s v="[Geographie].[Standort].[Land].&amp;[d8e4c34bc0c1f6c408444a98830108e7]" c="Schweden" cp="2">
          <x v="2"/>
          <x v="2"/>
        </s>
      </sharedItems>
      <mpMap v="4"/>
      <mpMap v="5"/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 containsNumber="1" minValue="8.4000000000000005E-2" maxValue="1" count="3">
        <n v="1"/>
        <n v="8.4000000000000005E-2"/>
        <n v="0.09"/>
      </sharedItems>
    </cacheField>
    <cacheField name="[Geographie].[Standort].[Land].[Mehrwertsteuer]" caption="Mehrwertsteuer" propertyName="Mehrwertsteuer" numFmtId="0" hierarchy="6" level="1" memberPropertyField="1">
      <sharedItems containsSemiMixedTypes="0" containsString="0" containsNumber="1" minValue="0.19" maxValue="0.25" count="3">
        <n v="0.19"/>
        <n v="0.21"/>
        <n v="0.25"/>
      </sharedItems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Kalender].[Datum].[Datum]" caption="Datum" numFmtId="0" hierarchy="7" level="1">
      <sharedItems containsSemiMixedTypes="0" containsString="0"/>
    </cacheField>
    <cacheField name="[Measures].[Power (Brutto)(Minimum)(Euro)]" caption="Power (Brutto)(Minimum)(Euro)" numFmtId="0" hierarchy="49" level="32767"/>
    <cacheField name="[Measures].[Steuern und Abgaben (Minimum)(Euro)]" caption="Steuern und Abgaben (Minimum)(Euro)" numFmtId="0" hierarchy="59" level="32767"/>
    <cacheField name="[Measures].[Gesamtpreis (Brutto)(Minimum)(Euro)]" caption="Gesamtpreis (Brutto)(Minimum)(Euro)" numFmtId="0" hierarchy="58" level="32767"/>
    <cacheField name="[Measures].[Zertifikat (Brutto)(Minimum)(Euro)]" caption="Zertifikat (Brutto)(Minimum)(Euro)" numFmtId="0" hierarchy="22" level="32767"/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9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0" unbalanced="0"/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 oneField="1">
      <fieldsUsage count="1">
        <fieldUsage x="13"/>
      </fieldsUsage>
    </cacheHierarchy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 oneField="1">
      <fieldsUsage count="1">
        <fieldUsage x="10"/>
      </fieldsUsage>
    </cacheHierarchy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 oneField="1">
      <fieldsUsage count="1">
        <fieldUsage x="12"/>
      </fieldsUsage>
    </cacheHierarchy>
    <cacheHierarchy uniqueName="[Measures].[Steuern und Abgaben (Minimum)(Euro)]" caption="Steuern und Abgaben (Minimum)(Euro)" measure="1" displayFolder="" count="0" oneField="1">
      <fieldsUsage count="1">
        <fieldUsage x="11"/>
      </fieldsUsage>
    </cacheHierarchy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484686342592" backgroundQuery="1" createdVersion="6" refreshedVersion="6" minRefreshableVersion="3" recordCount="0" supportSubquery="1" supportAdvancedDrill="1" xr:uid="{E277BB04-B662-4C5B-80C0-0201BB7EC519}">
  <cacheSource type="external" connectionId="4"/>
  <cacheFields count="14">
    <cacheField name="[Geographie].[Standort].[Land]" caption="Land" numFmtId="0" hierarchy="6" level="1" mappingCount="2">
      <sharedItems count="4">
        <s v="[Geographie].[Standort].[Land].&amp;[5869efb178cbefee33172ba03d331cb0]" c="Deutschland" cp="2">
          <x/>
          <x/>
        </s>
        <s v="[Geographie].[Standort].[Land].&amp;[3c727ad659f970aae13776c7dd608629]" c="Niederlande" cp="2">
          <x/>
          <x v="1"/>
        </s>
        <s v="[Geographie].[Standort].[Land].&amp;[d16b172634c46503fccb57963bf1d66a]" c="Norwegen" cp="2">
          <x v="1"/>
          <x v="2"/>
        </s>
        <s v="[Geographie].[Standort].[Land].&amp;[d8e4c34bc0c1f6c408444a98830108e7]" c="Schweden" cp="2">
          <x v="2"/>
          <x v="2"/>
        </s>
      </sharedItems>
      <mpMap v="4"/>
      <mpMap v="5"/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 containsNumber="1" minValue="8.4000000000000005E-2" maxValue="1" count="3">
        <n v="1"/>
        <n v="8.4000000000000005E-2"/>
        <n v="0.09"/>
      </sharedItems>
    </cacheField>
    <cacheField name="[Geographie].[Standort].[Land].[Mehrwertsteuer]" caption="Mehrwertsteuer" propertyName="Mehrwertsteuer" numFmtId="0" hierarchy="6" level="1" memberPropertyField="1">
      <sharedItems containsSemiMixedTypes="0" containsString="0" containsNumber="1" minValue="0.19" maxValue="0.25" count="3">
        <n v="0.19"/>
        <n v="0.21"/>
        <n v="0.25"/>
      </sharedItems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Kalender].[Datum].[Datum]" caption="Datum" numFmtId="0" hierarchy="7" level="1">
      <sharedItems containsSemiMixedTypes="0" containsString="0"/>
    </cacheField>
    <cacheField name="[Measures].[Gesamtpreis (Brutto)(Average)(Euro)]" caption="Gesamtpreis (Brutto)(Average)(Euro)" numFmtId="0" hierarchy="62" level="32767"/>
    <cacheField name="[Measures].[Power (Brutto)(Average)(Euro)]" caption="Power (Brutto)(Average)(Euro)" numFmtId="0" hierarchy="52" level="32767"/>
    <cacheField name="[Measures].[Steuern und Abgaben (Average)(Euro)]" caption="Steuern und Abgaben (Average)(Euro)" numFmtId="0" hierarchy="63" level="32767"/>
    <cacheField name="[Measures].[Zertifikat (Brutto)(Average)(Euro)]" caption="Zertifikat (Brutto)(Average)(Euro)" numFmtId="0" hierarchy="25" level="32767"/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9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0" unbalanced="0"/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 oneField="1">
      <fieldsUsage count="1">
        <fieldUsage x="13"/>
      </fieldsUsage>
    </cacheHierarchy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 oneField="1">
      <fieldsUsage count="1">
        <fieldUsage x="11"/>
      </fieldsUsage>
    </cacheHierarchy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 oneField="1">
      <fieldsUsage count="1">
        <fieldUsage x="10"/>
      </fieldsUsage>
    </cacheHierarchy>
    <cacheHierarchy uniqueName="[Measures].[Steuern und Abgaben (Average)(Euro)]" caption="Steuern und Abgaben (Average)(Euro)" measure="1" displayFolder="" count="0" oneField="1">
      <fieldsUsage count="1">
        <fieldUsage x="12"/>
      </fieldsUsage>
    </cacheHierarchy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486279166667" backgroundQuery="1" createdVersion="6" refreshedVersion="6" minRefreshableVersion="3" recordCount="0" supportSubquery="1" supportAdvancedDrill="1" xr:uid="{0CB7B643-BED9-463B-9A98-F81753809815}">
  <cacheSource type="external" connectionId="3"/>
  <cacheFields count="12">
    <cacheField name="[Geographie].[Standort].[Land]" caption="Land" numFmtId="0" hierarchy="6" level="1" mappingCount="2">
      <sharedItems count="4">
        <s v="[Geographie].[Standort].[Land].&amp;[5869efb178cbefee33172ba03d331cb0]" c="Deutschland" cp="2">
          <x/>
          <x/>
        </s>
        <s v="[Geographie].[Standort].[Land].&amp;[3c727ad659f970aae13776c7dd608629]" c="Niederlande" cp="2">
          <x/>
          <x v="1"/>
        </s>
        <s v="[Geographie].[Standort].[Land].&amp;[d16b172634c46503fccb57963bf1d66a]" c="Norwegen" cp="2">
          <x v="1"/>
          <x v="2"/>
        </s>
        <s v="[Geographie].[Standort].[Land].&amp;[d8e4c34bc0c1f6c408444a98830108e7]" c="Schweden" cp="2">
          <x v="2"/>
          <x v="2"/>
        </s>
      </sharedItems>
      <mpMap v="4"/>
      <mpMap v="5"/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 containsNumber="1" minValue="8.4000000000000005E-2" maxValue="1" count="3">
        <n v="1"/>
        <n v="8.4000000000000005E-2"/>
        <n v="0.09"/>
      </sharedItems>
    </cacheField>
    <cacheField name="[Geographie].[Standort].[Land].[Mehrwertsteuer]" caption="Mehrwertsteuer" propertyName="Mehrwertsteuer" numFmtId="0" hierarchy="6" level="1" memberPropertyField="1">
      <sharedItems containsSemiMixedTypes="0" containsString="0" containsNumber="1" minValue="0.19" maxValue="0.25" count="3">
        <n v="0.19"/>
        <n v="0.21"/>
        <n v="0.25"/>
      </sharedItems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Measures].[Anzahl]" caption="Anzahl" numFmtId="0" hierarchy="11" level="32767"/>
    <cacheField name="[Kalender].[Datum].[Datum]" caption="Datum" numFmtId="0" hierarchy="7" level="1">
      <sharedItems count="3">
        <s v="[Kalender].[Datum].&amp;[10d9d4b6450e9e480e3875492222aed6]" c="2025-07-23"/>
        <s v="[Kalender].[Datum].&amp;[bf3321f30c41f8ab7f4636d723644b01]" c="2025-07-24"/>
        <s v="[Kalender].[Datum].&amp;[ba294a69e57ae61def6098730111bb6a]" c="2025-07-25"/>
      </sharedItems>
    </cacheField>
    <cacheField name="[Zeit].[Stunde].[Stunde]" caption="Stunde" numFmtId="0" hierarchy="9" level="1">
      <sharedItems containsSemiMixedTypes="0" containsString="0"/>
    </cacheField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0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11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 oneField="1">
      <fieldsUsage count="1">
        <fieldUsage x="9"/>
      </fieldsUsage>
    </cacheHierarchy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487395601849" backgroundQuery="1" createdVersion="6" refreshedVersion="6" minRefreshableVersion="3" recordCount="0" supportSubquery="1" supportAdvancedDrill="1" xr:uid="{503E4F2B-F3A9-4A43-819F-ABB1EA5BEF24}">
  <cacheSource type="external" connectionId="3"/>
  <cacheFields count="14">
    <cacheField name="[Geographie].[Standort].[Land]" caption="Land" numFmtId="0" hierarchy="6" level="1">
      <sharedItems count="1">
        <s v="[Geographie].[Standort].[Land].&amp;[5869efb178cbefee33172ba03d331cb0]" c="Deutschland"/>
      </sharedItems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Kalender].[Datum].[Datum]" caption="Datum" numFmtId="0" hierarchy="7" level="1">
      <sharedItems containsSemiMixedTypes="0" containsString="0"/>
    </cacheField>
    <cacheField name="[Measures].[Steuern und Abgaben von Power (Prozent)(Minimum)(Euro)]" caption="Steuern und Abgaben von Power (Prozent)(Minimum)(Euro)" numFmtId="0" hierarchy="60" level="32767"/>
    <cacheField name="[Measures].[Steuern und Abgaben von Power (Prozent)(Average)(Euro)]" caption="Steuern und Abgaben von Power (Prozent)(Average)(Euro)" numFmtId="0" hierarchy="64" level="32767"/>
    <cacheField name="[Measures].[Steuern und Abgaben von Power (Prozent)(Maximum)(Euro)]" caption="Steuern und Abgaben von Power (Prozent)(Maximum)(Euro)" numFmtId="0" hierarchy="56" level="32767"/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0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9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 oneField="1">
      <fieldsUsage count="1">
        <fieldUsage x="13"/>
      </fieldsUsage>
    </cacheHierarchy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 oneField="1">
      <fieldsUsage count="1">
        <fieldUsage x="11"/>
      </fieldsUsage>
    </cacheHierarchy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 oneField="1">
      <fieldsUsage count="1">
        <fieldUsage x="12"/>
      </fieldsUsage>
    </cacheHierarchy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130581712961" backgroundQuery="1" createdVersion="6" refreshedVersion="6" minRefreshableVersion="3" recordCount="0" supportSubquery="1" supportAdvancedDrill="1" xr:uid="{DEF2FB4D-4349-4330-85F2-5B6D128ED5FA}">
  <cacheSource type="external" connectionId="3"/>
  <cacheFields count="12">
    <cacheField name="[Measures].[Steuern und Abgaben von Power (Prozent)(Average)(Euro)]" caption="Steuern und Abgaben von Power (Prozent)(Average)(Euro)" numFmtId="0" hierarchy="64" level="32767"/>
    <cacheField name="[Geographie].[Standort].[Land]" caption="Land" numFmtId="0" hierarchy="6" level="1">
      <sharedItems count="1">
        <s v="[Geographie].[Standort].[Land].&amp;[5869efb178cbefee33172ba03d331cb0]" c="Deutschland"/>
      </sharedItems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Kalender].[Datum].[Datum]" caption="Datum" numFmtId="0" hierarchy="7" level="1">
      <sharedItems containsSemiMixedTypes="0" containsString="0"/>
    </cacheField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1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10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 oneField="1">
      <fieldsUsage count="1">
        <fieldUsage x="0"/>
      </fieldsUsage>
    </cacheHierarchy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44309641204" backgroundQuery="1" createdVersion="6" refreshedVersion="6" minRefreshableVersion="3" recordCount="0" supportSubquery="1" supportAdvancedDrill="1" xr:uid="{3E49DDC5-0FB2-4153-B176-DAA4AB4E01AC}">
  <cacheSource type="external" connectionId="4"/>
  <cacheFields count="15">
    <cacheField name="[Geographie].[Standort].[Land]" caption="Land" numFmtId="0" hierarchy="6" level="1" mappingCount="2">
      <sharedItems count="1">
        <s v="[Geographie].[Standort].[Land].&amp;[5869efb178cbefee33172ba03d331cb0]" c="Deutschland" cp="2">
          <x/>
          <x/>
        </s>
      </sharedItems>
      <mpMap v="4"/>
      <mpMap v="5"/>
    </cacheField>
    <cacheField name="[Geographie].[Standort].[Provinz]" caption="Provinz" numFmtId="0" hierarchy="6" level="2" mappingCount="1">
      <sharedItems count="16">
        <s v="[Geographie].[Standort].[Provinz].&amp;[1ff92556ded212ed4d3ed72aa04325d9]" c="Baden-Württemberg" cp="1">
          <x/>
        </s>
        <s v="[Geographie].[Standort].[Provinz].&amp;[e78e524542d53f82ba97b3e333f2eeb0]" c="Bayern" cp="1">
          <x/>
        </s>
        <s v="[Geographie].[Standort].[Provinz].&amp;[243302873d7759465dae06be3b3d056e]" c="Berlin" cp="1">
          <x/>
        </s>
        <s v="[Geographie].[Standort].[Provinz].&amp;[df6a7e1866282a25fce58b0af23ac821]" c="Brandenburg" cp="1">
          <x/>
        </s>
        <s v="[Geographie].[Standort].[Provinz].&amp;[0978db5a3d816b6bbc07c61fe8bad2e7]" c="Bremen" cp="1">
          <x/>
        </s>
        <s v="[Geographie].[Standort].[Provinz].&amp;[947b0dc4d5488269359b8c6d29469932]" c="Hamburg" cp="1">
          <x/>
        </s>
        <s v="[Geographie].[Standort].[Provinz].&amp;[8034301d151ee8d023d97eb8ebc3fbfd]" c="Hessen" cp="1">
          <x/>
        </s>
        <s v="[Geographie].[Standort].[Provinz].&amp;[82323cfcb17eaa4c37eaeb81c1540853]" c="Mecklenburg-Vorpommern" cp="1">
          <x/>
        </s>
        <s v="[Geographie].[Standort].[Provinz].&amp;[a9293b7e98f5e8d60577d2b00820df39]" c="Niedersachsen" cp="1">
          <x/>
        </s>
        <s v="[Geographie].[Standort].[Provinz].&amp;[1c20a129ae05f2b96551b461e14508cd]" c="Nordrhein-Westfalen" cp="1">
          <x/>
        </s>
        <s v="[Geographie].[Standort].[Provinz].&amp;[945aa42f5375b30fcaa7700dfc20f838]" c="Rheinland-Pfalz" cp="1">
          <x/>
        </s>
        <s v="[Geographie].[Standort].[Provinz].&amp;[d510ea5156f191d9bfb1b35b37b0a16d]" c="Saarland" cp="1">
          <x/>
        </s>
        <s v="[Geographie].[Standort].[Provinz].&amp;[54c396a31048218426c675f9bb9dc2f0]" c="Sachsen" cp="1">
          <x/>
        </s>
        <s v="[Geographie].[Standort].[Provinz].&amp;[79f2343692011fbbe92df98d356289b9]" c="Sachsen-Anhalt" cp="1">
          <x/>
        </s>
        <s v="[Geographie].[Standort].[Provinz].&amp;[5da1d03353ceac06bd4c9a08e82e4121]" c="Schlewig-Holstein" cp="1">
          <x/>
        </s>
        <s v="[Geographie].[Standort].[Provinz].&amp;[1ef63866dc087f170b3d9b40041fcf09]" c="Thüringen" cp="1">
          <x/>
        </s>
      </sharedItems>
      <mpMap v="6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 containsNumber="1" containsInteger="1" minValue="1" maxValue="1" count="1">
        <n v="1"/>
      </sharedItems>
    </cacheField>
    <cacheField name="[Geographie].[Standort].[Land].[Mehrwertsteuer]" caption="Mehrwertsteuer" propertyName="Mehrwertsteuer" numFmtId="0" hierarchy="6" level="1" memberPropertyField="1">
      <sharedItems containsSemiMixedTypes="0" containsString="0" containsNumber="1" minValue="0.19" maxValue="0.19" count="1">
        <n v="0.19"/>
      </sharedItems>
    </cacheField>
    <cacheField name="[Geographie].[Standort].[Provinz].[Land]" caption="Land" propertyName="Land" numFmtId="0" hierarchy="6" level="2" memberPropertyField="1">
      <sharedItems count="1">
        <s v="Deutschland"/>
      </sharedItems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Measures].[Steuern und Abgaben (Average)(Euro)]" caption="Steuern und Abgaben (Average)(Euro)" numFmtId="0" hierarchy="63" level="32767"/>
    <cacheField name="[Measures].[Grid (Brutto)(Average)(Euro)]" caption="Grid (Brutto)(Average)(Euro)" numFmtId="0" hierarchy="43" level="32767"/>
    <cacheField name="[Measures].[Power (Brutto)(Average)(Euro)]" caption="Power (Brutto)(Average)(Euro)" numFmtId="0" hierarchy="52" level="32767"/>
    <cacheField name="[Measures].[Stromsteuer (Brutto)(Average)(Euro)]" caption="Stromsteuer (Brutto)(Average)(Euro)" numFmtId="0" hierarchy="34" level="32767"/>
    <cacheField name="[Measures].[Gesamtpreis (Brutto)(Average)(Euro)]" caption="Gesamtpreis (Brutto)(Average)(Euro)" numFmtId="0" hierarchy="62" level="32767"/>
    <cacheField name="[Kalender].[Datum].[Datum]" caption="Datum" numFmtId="0" hierarchy="7" level="1">
      <sharedItems containsSemiMixedTypes="0" containsString="0"/>
    </cacheField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4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0" unbalanced="0"/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 oneField="1">
      <fieldsUsage count="1">
        <fieldUsage x="12"/>
      </fieldsUsage>
    </cacheHierarchy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 oneField="1">
      <fieldsUsage count="1">
        <fieldUsage x="10"/>
      </fieldsUsage>
    </cacheHierarchy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 oneField="1">
      <fieldsUsage count="1">
        <fieldUsage x="11"/>
      </fieldsUsage>
    </cacheHierarchy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 oneField="1">
      <fieldsUsage count="1">
        <fieldUsage x="13"/>
      </fieldsUsage>
    </cacheHierarchy>
    <cacheHierarchy uniqueName="[Measures].[Steuern und Abgaben (Average)(Euro)]" caption="Steuern und Abgaben (Average)(Euro)" measure="1" displayFolder="" count="0" oneField="1">
      <fieldsUsage count="1">
        <fieldUsage x="9"/>
      </fieldsUsage>
    </cacheHierarchy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445743518518" backgroundQuery="1" createdVersion="6" refreshedVersion="6" minRefreshableVersion="3" recordCount="0" supportSubquery="1" supportAdvancedDrill="1" xr:uid="{8AC51B08-F3D4-435D-94CB-8629F1081D17}">
  <cacheSource type="external" connectionId="2"/>
  <cacheFields count="16">
    <cacheField name="[Geographie].[Standort].[Land]" caption="Land" numFmtId="0" hierarchy="6" level="1">
      <sharedItems count="1">
        <s v="[Geographie].[Standort].[Land].&amp;[5869efb178cbefee33172ba03d331cb0]" c="Deutschland"/>
      </sharedItems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Kalender].[Datum].[Datum]" caption="Datum" numFmtId="0" hierarchy="7" level="1">
      <sharedItems containsSemiMixedTypes="0" containsString="0"/>
    </cacheField>
    <cacheField name="[Measures].[Gesamtpreis (Brutto)(Minimum)(Euro)]" caption="Gesamtpreis (Brutto)(Minimum)(Euro)" numFmtId="0" hierarchy="58" level="32767"/>
    <cacheField name="[Measures].[Power (Netto)(Minimum)(Euro)]" caption="Power (Netto)(Minimum)(Euro)" numFmtId="0" hierarchy="47" level="32767"/>
    <cacheField name="[Measures].[Stromsteuer (Brutto)(Minimum)(Euro)]" caption="Stromsteuer (Brutto)(Minimum)(Euro)" numFmtId="0" hierarchy="31" level="32767"/>
    <cacheField name="[Measures].[Grid (Brutto)(Minimum)(Euro)]" caption="Grid (Brutto)(Minimum)(Euro)" numFmtId="0" hierarchy="40" level="32767"/>
    <cacheField name="[Measures].[Steuern und Abgaben (Minimum)(Euro)]" caption="Steuern und Abgaben (Minimum)(Euro)" numFmtId="0" hierarchy="59" level="32767"/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0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9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 oneField="1">
      <fieldsUsage count="1">
        <fieldUsage x="13"/>
      </fieldsUsage>
    </cacheHierarchy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 oneField="1">
      <fieldsUsage count="1">
        <fieldUsage x="14"/>
      </fieldsUsage>
    </cacheHierarchy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 oneField="1">
      <fieldsUsage count="1">
        <fieldUsage x="12"/>
      </fieldsUsage>
    </cacheHierarchy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 oneField="1">
      <fieldsUsage count="1">
        <fieldUsage x="11"/>
      </fieldsUsage>
    </cacheHierarchy>
    <cacheHierarchy uniqueName="[Measures].[Steuern und Abgaben (Minimum)(Euro)]" caption="Steuern und Abgaben (Minimum)(Euro)" measure="1" displayFolder="" count="0" oneField="1">
      <fieldsUsage count="1">
        <fieldUsage x="15"/>
      </fieldsUsage>
    </cacheHierarchy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450428240743" backgroundQuery="1" createdVersion="6" refreshedVersion="6" minRefreshableVersion="3" recordCount="0" supportSubquery="1" supportAdvancedDrill="1" xr:uid="{B7E0CA05-1EA1-4FDD-9F83-845F86464FBC}">
  <cacheSource type="external" connectionId="4"/>
  <cacheFields count="15">
    <cacheField name="[Geographie].[Standort].[Land]" caption="Land" numFmtId="0" hierarchy="6" level="1" mappingCount="2">
      <sharedItems count="1">
        <s v="[Geographie].[Standort].[Land].&amp;[5869efb178cbefee33172ba03d331cb0]" c="Deutschland" cp="2">
          <x/>
          <x/>
        </s>
      </sharedItems>
      <mpMap v="4"/>
      <mpMap v="5"/>
    </cacheField>
    <cacheField name="[Geographie].[Standort].[Provinz]" caption="Provinz" numFmtId="0" hierarchy="6" level="2" mappingCount="1">
      <sharedItems count="16">
        <s v="[Geographie].[Standort].[Provinz].&amp;[1ff92556ded212ed4d3ed72aa04325d9]" c="Baden-Württemberg" cp="1">
          <x/>
        </s>
        <s v="[Geographie].[Standort].[Provinz].&amp;[e78e524542d53f82ba97b3e333f2eeb0]" c="Bayern" cp="1">
          <x/>
        </s>
        <s v="[Geographie].[Standort].[Provinz].&amp;[243302873d7759465dae06be3b3d056e]" c="Berlin" cp="1">
          <x/>
        </s>
        <s v="[Geographie].[Standort].[Provinz].&amp;[df6a7e1866282a25fce58b0af23ac821]" c="Brandenburg" cp="1">
          <x/>
        </s>
        <s v="[Geographie].[Standort].[Provinz].&amp;[0978db5a3d816b6bbc07c61fe8bad2e7]" c="Bremen" cp="1">
          <x/>
        </s>
        <s v="[Geographie].[Standort].[Provinz].&amp;[947b0dc4d5488269359b8c6d29469932]" c="Hamburg" cp="1">
          <x/>
        </s>
        <s v="[Geographie].[Standort].[Provinz].&amp;[8034301d151ee8d023d97eb8ebc3fbfd]" c="Hessen" cp="1">
          <x/>
        </s>
        <s v="[Geographie].[Standort].[Provinz].&amp;[82323cfcb17eaa4c37eaeb81c1540853]" c="Mecklenburg-Vorpommern" cp="1">
          <x/>
        </s>
        <s v="[Geographie].[Standort].[Provinz].&amp;[a9293b7e98f5e8d60577d2b00820df39]" c="Niedersachsen" cp="1">
          <x/>
        </s>
        <s v="[Geographie].[Standort].[Provinz].&amp;[1c20a129ae05f2b96551b461e14508cd]" c="Nordrhein-Westfalen" cp="1">
          <x/>
        </s>
        <s v="[Geographie].[Standort].[Provinz].&amp;[945aa42f5375b30fcaa7700dfc20f838]" c="Rheinland-Pfalz" cp="1">
          <x/>
        </s>
        <s v="[Geographie].[Standort].[Provinz].&amp;[d510ea5156f191d9bfb1b35b37b0a16d]" c="Saarland" cp="1">
          <x/>
        </s>
        <s v="[Geographie].[Standort].[Provinz].&amp;[54c396a31048218426c675f9bb9dc2f0]" c="Sachsen" cp="1">
          <x/>
        </s>
        <s v="[Geographie].[Standort].[Provinz].&amp;[79f2343692011fbbe92df98d356289b9]" c="Sachsen-Anhalt" cp="1">
          <x/>
        </s>
        <s v="[Geographie].[Standort].[Provinz].&amp;[5da1d03353ceac06bd4c9a08e82e4121]" c="Schlewig-Holstein" cp="1">
          <x/>
        </s>
        <s v="[Geographie].[Standort].[Provinz].&amp;[1ef63866dc087f170b3d9b40041fcf09]" c="Thüringen" cp="1">
          <x/>
        </s>
      </sharedItems>
      <mpMap v="6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 containsNumber="1" containsInteger="1" minValue="1" maxValue="1" count="1">
        <n v="1"/>
      </sharedItems>
    </cacheField>
    <cacheField name="[Geographie].[Standort].[Land].[Mehrwertsteuer]" caption="Mehrwertsteuer" propertyName="Mehrwertsteuer" numFmtId="0" hierarchy="6" level="1" memberPropertyField="1">
      <sharedItems containsSemiMixedTypes="0" containsString="0" containsNumber="1" minValue="0.19" maxValue="0.19" count="1">
        <n v="0.19"/>
      </sharedItems>
    </cacheField>
    <cacheField name="[Geographie].[Standort].[Provinz].[Land]" caption="Land" propertyName="Land" numFmtId="0" hierarchy="6" level="2" memberPropertyField="1">
      <sharedItems count="1">
        <s v="Deutschland"/>
      </sharedItems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Kalender].[Datum].[Datum]" caption="Datum" numFmtId="0" hierarchy="7" level="1">
      <sharedItems containsSemiMixedTypes="0" containsString="0"/>
    </cacheField>
    <cacheField name="[Measures].[Gesamtpreis (Brutto)(Minimum)(Euro)]" caption="Gesamtpreis (Brutto)(Minimum)(Euro)" numFmtId="0" hierarchy="58" level="32767"/>
    <cacheField name="[Measures].[Steuern und Abgaben (Minimum)(Euro)]" caption="Steuern und Abgaben (Minimum)(Euro)" numFmtId="0" hierarchy="59" level="32767"/>
    <cacheField name="[Measures].[Grid (Brutto)(Minimum)(Euro)]" caption="Grid (Brutto)(Minimum)(Euro)" numFmtId="0" hierarchy="40" level="32767"/>
    <cacheField name="[Measures].[Stromsteuer (Brutto)(Minimum)(Euro)]" caption="Stromsteuer (Brutto)(Minimum)(Euro)" numFmtId="0" hierarchy="31" level="32767"/>
    <cacheField name="[Measures].[Power (Brutto)(Minimum)(Euro)]" caption="Power (Brutto)(Minimum)(Euro)" numFmtId="0" hierarchy="49" level="32767"/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9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0" unbalanced="0"/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 oneField="1">
      <fieldsUsage count="1">
        <fieldUsage x="13"/>
      </fieldsUsage>
    </cacheHierarchy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 oneField="1">
      <fieldsUsage count="1">
        <fieldUsage x="12"/>
      </fieldsUsage>
    </cacheHierarchy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 oneField="1">
      <fieldsUsage count="1">
        <fieldUsage x="14"/>
      </fieldsUsage>
    </cacheHierarchy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 oneField="1">
      <fieldsUsage count="1">
        <fieldUsage x="10"/>
      </fieldsUsage>
    </cacheHierarchy>
    <cacheHierarchy uniqueName="[Measures].[Steuern und Abgaben (Minimum)(Euro)]" caption="Steuern und Abgaben (Minimum)(Euro)" measure="1" displayFolder="" count="0" oneField="1">
      <fieldsUsage count="1">
        <fieldUsage x="11"/>
      </fieldsUsage>
    </cacheHierarchy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451457407406" backgroundQuery="1" createdVersion="6" refreshedVersion="6" minRefreshableVersion="3" recordCount="0" supportSubquery="1" supportAdvancedDrill="1" xr:uid="{78F21729-4AF4-4565-831C-C8C1946C7256}">
  <cacheSource type="external" connectionId="3"/>
  <cacheFields count="12">
    <cacheField name="[Geographie].[Standort].[Land]" caption="Land" numFmtId="0" hierarchy="6" level="1">
      <sharedItems count="1">
        <s v="[Geographie].[Standort].[Land].&amp;[5869efb178cbefee33172ba03d331cb0]" c="Deutschland"/>
      </sharedItems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Kalender].[Datum].[Datum]" caption="Datum" numFmtId="0" hierarchy="7" level="1">
      <sharedItems containsSemiMixedTypes="0" containsString="0"/>
    </cacheField>
    <cacheField name="[Measures].[Steuern und Abgaben von Power (Prozent)(Minimum)(Euro)]" caption="Steuern und Abgaben von Power (Prozent)(Minimum)(Euro)" numFmtId="0" hierarchy="60" level="32767"/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0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9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 oneField="1">
      <fieldsUsage count="1">
        <fieldUsage x="11"/>
      </fieldsUsage>
    </cacheHierarchy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459332175924" backgroundQuery="1" createdVersion="6" refreshedVersion="6" minRefreshableVersion="3" recordCount="0" supportSubquery="1" supportAdvancedDrill="1" xr:uid="{A15B7FA3-2D35-4211-B26E-A03018356D7E}">
  <cacheSource type="external" connectionId="2"/>
  <cacheFields count="16">
    <cacheField name="[Geographie].[Standort].[Land]" caption="Land" numFmtId="0" hierarchy="6" level="1">
      <sharedItems count="1">
        <s v="[Geographie].[Standort].[Land].&amp;[5869efb178cbefee33172ba03d331cb0]" c="Deutschland"/>
      </sharedItems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Kalender].[Datum].[Datum]" caption="Datum" numFmtId="0" hierarchy="7" level="1">
      <sharedItems containsSemiMixedTypes="0" containsString="0"/>
    </cacheField>
    <cacheField name="[Measures].[Stromsteuer (Brutto)(Maximum)(Euro)]" caption="Stromsteuer (Brutto)(Maximum)(Euro)" numFmtId="0" hierarchy="28" level="32767"/>
    <cacheField name="[Measures].[Grid (Brutto)(Maximum)(Euro)]" caption="Grid (Brutto)(Maximum)(Euro)" numFmtId="0" hierarchy="37" level="32767"/>
    <cacheField name="[Measures].[Gesamtpreis (Brutto)(Maximum)(Euro)]" caption="Gesamtpreis (Brutto)(Maximum)(Euro)" numFmtId="0" hierarchy="54" level="32767"/>
    <cacheField name="[Measures].[Power (Netto)(Maximum)(Euro)]" caption="Power (Netto)(Maximum)(Euro)" numFmtId="0" hierarchy="44" level="32767"/>
    <cacheField name="[Measures].[Steuern und Abgaben (Maximum)(Euro)]" caption="Steuern und Abgaben (Maximum)(Euro)" numFmtId="0" hierarchy="55" level="32767"/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0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9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 oneField="1">
      <fieldsUsage count="1">
        <fieldUsage x="11"/>
      </fieldsUsage>
    </cacheHierarchy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 oneField="1">
      <fieldsUsage count="1">
        <fieldUsage x="12"/>
      </fieldsUsage>
    </cacheHierarchy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 oneField="1">
      <fieldsUsage count="1">
        <fieldUsage x="14"/>
      </fieldsUsage>
    </cacheHierarchy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 oneField="1">
      <fieldsUsage count="1">
        <fieldUsage x="13"/>
      </fieldsUsage>
    </cacheHierarchy>
    <cacheHierarchy uniqueName="[Measures].[Steuern und Abgaben (Maximum)(Euro)]" caption="Steuern und Abgaben (Maximum)(Euro)" measure="1" displayFolder="" count="0" oneField="1">
      <fieldsUsage count="1">
        <fieldUsage x="15"/>
      </fieldsUsage>
    </cacheHierarchy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471864004627" backgroundQuery="1" createdVersion="6" refreshedVersion="6" minRefreshableVersion="3" recordCount="0" supportSubquery="1" supportAdvancedDrill="1" xr:uid="{FC9E5746-1415-4E31-AEBC-353F4508732D}">
  <cacheSource type="external" connectionId="3"/>
  <cacheFields count="12">
    <cacheField name="[Geographie].[Standort].[Land]" caption="Land" numFmtId="0" hierarchy="6" level="1">
      <sharedItems count="1">
        <s v="[Geographie].[Standort].[Land].&amp;[5869efb178cbefee33172ba03d331cb0]" c="Deutschland"/>
      </sharedItems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Kalender].[Datum].[Datum]" caption="Datum" numFmtId="0" hierarchy="7" level="1">
      <sharedItems containsSemiMixedTypes="0" containsString="0"/>
    </cacheField>
    <cacheField name="[Measures].[Steuern und Abgaben von Power (Prozent)(Maximum)(Euro)]" caption="Steuern und Abgaben von Power (Prozent)(Maximum)(Euro)" numFmtId="0" hierarchy="56" level="32767"/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0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9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 oneField="1">
      <fieldsUsage count="1">
        <fieldUsage x="11"/>
      </fieldsUsage>
    </cacheHierarchy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haniel Nathaniel" refreshedDate="45884.473827199072" backgroundQuery="1" createdVersion="6" refreshedVersion="6" minRefreshableVersion="3" recordCount="0" supportSubquery="1" supportAdvancedDrill="1" xr:uid="{A2A55C8F-69D6-47FD-8282-52965753429D}">
  <cacheSource type="external" connectionId="4"/>
  <cacheFields count="15">
    <cacheField name="[Geographie].[Standort].[Land]" caption="Land" numFmtId="0" hierarchy="6" level="1" mappingCount="2">
      <sharedItems count="1">
        <s v="[Geographie].[Standort].[Land].&amp;[5869efb178cbefee33172ba03d331cb0]" c="Deutschland" cp="2">
          <x/>
          <x/>
        </s>
      </sharedItems>
      <mpMap v="4"/>
      <mpMap v="5"/>
    </cacheField>
    <cacheField name="[Geographie].[Standort].[Provinz]" caption="Provinz" numFmtId="0" hierarchy="6" level="2" mappingCount="1">
      <sharedItems count="16">
        <s v="[Geographie].[Standort].[Provinz].&amp;[1ff92556ded212ed4d3ed72aa04325d9]" c="Baden-Württemberg" cp="1">
          <x/>
        </s>
        <s v="[Geographie].[Standort].[Provinz].&amp;[e78e524542d53f82ba97b3e333f2eeb0]" c="Bayern" cp="1">
          <x/>
        </s>
        <s v="[Geographie].[Standort].[Provinz].&amp;[243302873d7759465dae06be3b3d056e]" c="Berlin" cp="1">
          <x/>
        </s>
        <s v="[Geographie].[Standort].[Provinz].&amp;[df6a7e1866282a25fce58b0af23ac821]" c="Brandenburg" cp="1">
          <x/>
        </s>
        <s v="[Geographie].[Standort].[Provinz].&amp;[0978db5a3d816b6bbc07c61fe8bad2e7]" c="Bremen" cp="1">
          <x/>
        </s>
        <s v="[Geographie].[Standort].[Provinz].&amp;[947b0dc4d5488269359b8c6d29469932]" c="Hamburg" cp="1">
          <x/>
        </s>
        <s v="[Geographie].[Standort].[Provinz].&amp;[8034301d151ee8d023d97eb8ebc3fbfd]" c="Hessen" cp="1">
          <x/>
        </s>
        <s v="[Geographie].[Standort].[Provinz].&amp;[82323cfcb17eaa4c37eaeb81c1540853]" c="Mecklenburg-Vorpommern" cp="1">
          <x/>
        </s>
        <s v="[Geographie].[Standort].[Provinz].&amp;[a9293b7e98f5e8d60577d2b00820df39]" c="Niedersachsen" cp="1">
          <x/>
        </s>
        <s v="[Geographie].[Standort].[Provinz].&amp;[1c20a129ae05f2b96551b461e14508cd]" c="Nordrhein-Westfalen" cp="1">
          <x/>
        </s>
        <s v="[Geographie].[Standort].[Provinz].&amp;[945aa42f5375b30fcaa7700dfc20f838]" c="Rheinland-Pfalz" cp="1">
          <x/>
        </s>
        <s v="[Geographie].[Standort].[Provinz].&amp;[d510ea5156f191d9bfb1b35b37b0a16d]" c="Saarland" cp="1">
          <x/>
        </s>
        <s v="[Geographie].[Standort].[Provinz].&amp;[54c396a31048218426c675f9bb9dc2f0]" c="Sachsen" cp="1">
          <x/>
        </s>
        <s v="[Geographie].[Standort].[Provinz].&amp;[79f2343692011fbbe92df98d356289b9]" c="Sachsen-Anhalt" cp="1">
          <x/>
        </s>
        <s v="[Geographie].[Standort].[Provinz].&amp;[5da1d03353ceac06bd4c9a08e82e4121]" c="Schlewig-Holstein" cp="1">
          <x/>
        </s>
        <s v="[Geographie].[Standort].[Provinz].&amp;[1ef63866dc087f170b3d9b40041fcf09]" c="Thüringen" cp="1">
          <x/>
        </s>
      </sharedItems>
      <mpMap v="6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 containsNumber="1" containsInteger="1" minValue="1" maxValue="1" count="1">
        <n v="1"/>
      </sharedItems>
    </cacheField>
    <cacheField name="[Geographie].[Standort].[Land].[Mehrwertsteuer]" caption="Mehrwertsteuer" propertyName="Mehrwertsteuer" numFmtId="0" hierarchy="6" level="1" memberPropertyField="1">
      <sharedItems containsSemiMixedTypes="0" containsString="0" containsNumber="1" minValue="0.19" maxValue="0.19" count="1">
        <n v="0.19"/>
      </sharedItems>
    </cacheField>
    <cacheField name="[Geographie].[Standort].[Provinz].[Land]" caption="Land" propertyName="Land" numFmtId="0" hierarchy="6" level="2" memberPropertyField="1">
      <sharedItems count="1">
        <s v="Deutschland"/>
      </sharedItems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Kalender].[Datum].[Datum]" caption="Datum" numFmtId="0" hierarchy="7" level="1">
      <sharedItems containsSemiMixedTypes="0" containsString="0"/>
    </cacheField>
    <cacheField name="[Measures].[Gesamtpreis (Brutto)(Maximum)(Euro)]" caption="Gesamtpreis (Brutto)(Maximum)(Euro)" numFmtId="0" hierarchy="54" level="32767"/>
    <cacheField name="[Measures].[Grid (Brutto)(Maximum)(Euro)]" caption="Grid (Brutto)(Maximum)(Euro)" numFmtId="0" hierarchy="37" level="32767"/>
    <cacheField name="[Measures].[Power (Brutto)(Maximum)(Euro)]" caption="Power (Brutto)(Maximum)(Euro)" numFmtId="0" hierarchy="46" level="32767"/>
    <cacheField name="[Measures].[Steuern und Abgaben (Maximum)(Euro)]" caption="Steuern und Abgaben (Maximum)(Euro)" numFmtId="0" hierarchy="55" level="32767"/>
    <cacheField name="[Measures].[Stromsteuer (Brutto)(Maximum)(Euro)]" caption="Stromsteuer (Brutto)(Maximum)(Euro)" numFmtId="0" hierarchy="28" level="32767"/>
  </cacheFields>
  <cacheHierarchies count="65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9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0" unbalanced="0"/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Zertifikat (Netto)(Maximum)(Euro)]" caption="Zertifikat (Netto)(Maximum)(Euro)" measure="1" displayFolder="" count="0"/>
    <cacheHierarchy uniqueName="[Measures].[Zertifikat (MwSt)(Maximum)(Euro)]" caption="Zertifikat (MwSt)(Maximum)(Euro)" measure="1" displayFolder="" count="0"/>
    <cacheHierarchy uniqueName="[Measures].[Zertifikat (Brutto)(Maximum)(Euro)]" caption="Zertifikat (Brutto)(Maximum)(Euro)" measure="1" displayFolder="" count="0"/>
    <cacheHierarchy uniqueName="[Measures].[Zertifikat (Netto)(Minimum)(Euro)]" caption="Zertifikat (Netto)(Minimum)(Euro)" measure="1" displayFolder="" count="0"/>
    <cacheHierarchy uniqueName="[Measures].[Zertifikat (MwSt)(Minimum)(Euro)]" caption="Zertifikat (MwSt)(Minimum)(Euro)" measure="1" displayFolder="" count="0"/>
    <cacheHierarchy uniqueName="[Measures].[Zertifikat (Brutto)(Minimum)(Euro)]" caption="Zertifikat (Brutto)(Minimum)(Euro)" measure="1" displayFolder="" count="0"/>
    <cacheHierarchy uniqueName="[Measures].[Zertifikat (Netto)(Average)(Euro)]" caption="Zertifikat (Netto)(Average)(Euro)" measure="1" displayFolder="" count="0"/>
    <cacheHierarchy uniqueName="[Measures].[Zertifikat (MwSt)(Average)(Euro)]" caption="Zertifikat (MwSt)(Average)(Euro)" measure="1" displayFolder="" count="0"/>
    <cacheHierarchy uniqueName="[Measures].[Zertifikat (Brutto)(Average)(Euro)]" caption="Zertifikat (Brutto)(Average)(Euro)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 oneField="1">
      <fieldsUsage count="1">
        <fieldUsage x="14"/>
      </fieldsUsage>
    </cacheHierarchy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 oneField="1">
      <fieldsUsage count="1">
        <fieldUsage x="11"/>
      </fieldsUsage>
    </cacheHierarchy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 oneField="1">
      <fieldsUsage count="1">
        <fieldUsage x="12"/>
      </fieldsUsage>
    </cacheHierarchy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 oneField="1">
      <fieldsUsage count="1">
        <fieldUsage x="10"/>
      </fieldsUsage>
    </cacheHierarchy>
    <cacheHierarchy uniqueName="[Measures].[Steuern und Abgaben (Maximum)(Euro)]" caption="Steuern und Abgaben (Maximum)(Euro)" measure="1" displayFolder="" count="0" oneField="1">
      <fieldsUsage count="1">
        <fieldUsage x="13"/>
      </fieldsUsage>
    </cacheHierarchy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9AFF6-1038-4DCD-9D30-14086EED45CE}" name="PivotTable3" cacheId="269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1" fieldListSortAscending="1">
  <location ref="B5:F11" firstHeaderRow="1" firstDataRow="2" firstDataCol="1" rowPageCount="1" colPageCount="1"/>
  <pivotFields count="12"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1">
    <pageField fld="11" hier="9" name="[Zeit].[Stunde].[All]" cap="All"/>
  </pageFields>
  <dataFields count="1">
    <dataField fld="9" baseField="0" baseItem="0"/>
  </dataFields>
  <pivotHierarchies count="65"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69F19-E3AE-4DB7-9453-E6E0DD942DC4}" name="PivotTable7" cacheId="254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9" fieldListSortAscending="1">
  <location ref="B197:F201" firstHeaderRow="0" firstDataRow="1" firstDataCol="1" rowPageCount="1" colPageCount="1"/>
  <pivotFields count="14"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7" name="[Kalender].[Datum].&amp;[10d9d4b6450e9e480e3875492222aed6]" cap="2025-07-23"/>
  </pageFields>
  <dataFields count="4">
    <dataField fld="10" baseField="0" baseItem="0"/>
    <dataField fld="11" baseField="0" baseItem="0"/>
    <dataField fld="12" baseField="0" baseItem="0"/>
    <dataField fld="13" baseField="0" baseItem="0"/>
  </dataFields>
  <chartFormats count="4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069F8-1A69-4D46-9385-4C718892C4F6}" name="PivotTable5" cacheId="130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7" fieldListSortAscending="1">
  <location ref="B142:G159" firstHeaderRow="0" firstDataRow="1" firstDataCol="1" rowPageCount="1" colPageCount="1"/>
  <pivotFields count="15"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9" hier="7" name="[Kalender].[Datum].&amp;[10d9d4b6450e9e480e3875492222aed6]" cap="2025-07-23"/>
  </pageFields>
  <dataFields count="5">
    <dataField fld="10" baseField="0" baseItem="0"/>
    <dataField fld="11" baseField="0" baseItem="0"/>
    <dataField fld="12" baseField="0" baseItem="0"/>
    <dataField fld="13" baseField="0" baseItem="0"/>
    <dataField fld="14" baseField="0" baseItem="0"/>
  </dataFields>
  <chartFormats count="5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EA679-BFFA-4B41-B6F3-B7B4743DB395}" name="PivotTable4" cacheId="93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5" fieldListSortAscending="1">
  <location ref="B85:C110" firstHeaderRow="1" firstDataRow="1" firstDataCol="1" rowPageCount="2" colPageCount="1"/>
  <pivotFields count="12"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2">
    <pageField fld="0" hier="6" name="[Geographie].[Standort].[Land].&amp;[5869efb178cbefee33172ba03d331cb0]" cap="Deutschland"/>
    <pageField fld="10" hier="7" name="[Kalender].[Datum].&amp;[10d9d4b6450e9e480e3875492222aed6]" cap="2025-07-23"/>
  </pageFields>
  <dataFields count="1">
    <dataField fld="11" baseField="0" baseItem="0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 multipleItemSelectionAllowed="1"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FB5C0-2572-46CB-AE2A-E0A1B1FDEB6A}" name="PivotTable2" cacheId="79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8" fieldListSortAscending="1">
  <location ref="B4:G29" firstHeaderRow="0" firstDataRow="1" firstDataCol="1" rowPageCount="2" colPageCount="1"/>
  <pivotFields count="16"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6" name="[Geographie].[Standort].[Land].&amp;[5869efb178cbefee33172ba03d331cb0]" cap="Deutschland"/>
    <pageField fld="10" hier="7" name="[Kalender].[Datum].&amp;[10d9d4b6450e9e480e3875492222aed6]" cap="2025-07-23"/>
  </pageFields>
  <dataFields count="5">
    <dataField fld="11" baseField="0" baseItem="0"/>
    <dataField fld="12" baseField="0" baseItem="0"/>
    <dataField fld="13" baseField="0" baseItem="0"/>
    <dataField fld="14" baseField="0" baseItem="0"/>
    <dataField fld="15" baseField="0" baseItem="0"/>
  </dataFields>
  <chartFormats count="5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 multipleItemSelectionAllowed="1"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08D35-ED19-4812-BF8A-39300163A786}" name="PivotTable14" cacheId="277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8" fieldListSortAscending="1">
  <location ref="B184:E209" firstHeaderRow="0" firstDataRow="1" firstDataCol="1" rowPageCount="2" colPageCount="1"/>
  <pivotFields count="14"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6" name="[Geographie].[Standort].[Land].&amp;[5869efb178cbefee33172ba03d331cb0]" cap="Deutschland"/>
    <pageField fld="10" hier="7" name="[Kalender].[Datum].&amp;[10d9d4b6450e9e480e3875492222aed6]" cap="2025-07-23"/>
  </pageFields>
  <dataFields count="3">
    <dataField fld="11" baseField="0" baseItem="0"/>
    <dataField fld="12" baseField="0" baseItem="0"/>
    <dataField fld="13" baseField="0" baseItem="0"/>
  </dataFields>
  <chartFormats count="4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 multipleItemSelectionAllowed="1"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3D6C7-76A4-4D0F-962E-95D41130C0E0}" name="PivotTable12" cacheId="251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11" fieldListSortAscending="1">
  <location ref="B139:E164" firstHeaderRow="0" firstDataRow="1" firstDataCol="1" rowPageCount="2" colPageCount="1"/>
  <pivotFields count="14"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6" name="[Geographie].[Standort].[Land].&amp;[5869efb178cbefee33172ba03d331cb0]" cap="Deutschland"/>
    <pageField fld="10" hier="7" name="[Kalender].[Datum].&amp;[10d9d4b6450e9e480e3875492222aed6]" cap="2025-07-23"/>
  </pageFields>
  <dataFields count="3">
    <dataField fld="11" baseField="0" baseItem="0"/>
    <dataField fld="12" baseField="0" baseItem="0"/>
    <dataField fld="13" baseField="0" baseItem="0"/>
  </dataField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 multipleItemSelectionAllowed="1"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5CF4B-1BA4-4D3A-B3D9-4066F36B394D}" name="PivotTable11" cacheId="232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10" fieldListSortAscending="1">
  <location ref="B86:E111" firstHeaderRow="0" firstDataRow="1" firstDataCol="1" rowPageCount="2" colPageCount="1"/>
  <pivotFields count="14"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6" name="[Geographie].[Standort].[Land].&amp;[5869efb178cbefee33172ba03d331cb0]" cap="Deutschland"/>
    <pageField fld="10" hier="7" name="[Kalender].[Datum].&amp;[10d9d4b6450e9e480e3875492222aed6]" cap="2025-07-23"/>
  </pageFields>
  <dataFields count="3">
    <dataField fld="11" baseField="0" baseItem="0"/>
    <dataField fld="12" baseField="0" baseItem="0"/>
    <dataField fld="13" baseField="0" baseItem="0"/>
  </dataFields>
  <chartFormats count="3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 multipleItemSelectionAllowed="1"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4F0EF-C9FF-48A0-A57E-96BFB15FE979}" name="PivotTable10" cacheId="195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9" fieldListSortAscending="1">
  <location ref="B4:E29" firstHeaderRow="0" firstDataRow="1" firstDataCol="1" rowPageCount="2" colPageCount="1"/>
  <pivotFields count="14"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6" name="[Geographie].[Standort].[Land].&amp;[5869efb178cbefee33172ba03d331cb0]" cap="Deutschland"/>
    <pageField fld="10" hier="7" name="[Kalender].[Datum].&amp;[10d9d4b6450e9e480e3875492222aed6]" cap="2025-07-23"/>
  </pageFields>
  <dataFields count="3">
    <dataField fld="11" baseField="0" baseItem="0"/>
    <dataField fld="12" baseField="0" baseItem="0"/>
    <dataField fld="13" baseField="0" baseItem="0"/>
  </dataFields>
  <chartFormats count="3"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 multipleItemSelectionAllowed="1"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0CD1D-20F1-4775-9A6C-38D8FD899FC6}" name="PivotTable5" cacheId="1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5" fieldListSortAscending="1">
  <location ref="B4:G29" firstHeaderRow="0" firstDataRow="1" firstDataCol="1" rowPageCount="2" colPageCount="1"/>
  <pivotFields count="1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4" hier="6" name="[Geographie].[Standort].[Land].&amp;[5869efb178cbefee33172ba03d331cb0]" cap="Deutschland"/>
    <pageField fld="15" hier="7" name="[Kalender].[Datum].&amp;[10d9d4b6450e9e480e3875492222aed6]" cap="2025-07-23"/>
  </pageFields>
  <dataFields count="5">
    <dataField fld="3" baseField="0" baseItem="0"/>
    <dataField fld="0" baseField="0" baseItem="0"/>
    <dataField fld="1" baseField="0" baseItem="0"/>
    <dataField fld="2" baseField="0" baseItem="0"/>
    <dataField fld="13" baseField="0" baseItem="0"/>
  </dataFields>
  <chartFormats count="18"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3"/>
          </reference>
          <reference field="4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 multipleItemSelectionAllowed="1">
      <mps count="5">
        <mp field="8"/>
        <mp field="9"/>
        <mp field="10"/>
        <mp field="11"/>
        <mp field="12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8699E-C142-4D2D-8761-8D18BE6E04BA}" name="PivotTable1" cacheId="260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7" fieldListSortAscending="1">
  <location ref="B161:F165" firstHeaderRow="0" firstDataRow="1" firstDataCol="1" rowPageCount="1" colPageCount="1"/>
  <pivotFields count="14"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7" name="[Kalender].[Datum].&amp;[10d9d4b6450e9e480e3875492222aed6]" cap="2025-07-23"/>
  </pageFields>
  <dataFields count="4">
    <dataField fld="10" baseField="0" baseItem="0"/>
    <dataField fld="11" baseField="0" baseItem="0"/>
    <dataField fld="12" baseField="0" baseItem="0"/>
    <dataField fld="13" baseField="0" baseItem="0"/>
  </dataFields>
  <chartFormats count="4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AE78B-458B-4DD9-A3BF-4FBFCE5C87E0}" name="PivotTable7" cacheId="3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4" fieldListSortAscending="1">
  <location ref="B117:G134" firstHeaderRow="0" firstDataRow="1" firstDataCol="1" rowPageCount="1" colPageCount="1"/>
  <pivotFields count="15"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0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4" hier="7" name="[Kalender].[Datum].&amp;[10d9d4b6450e9e480e3875492222aed6]" cap="2025-07-23"/>
  </pageFields>
  <dataFields count="5">
    <dataField fld="13" baseField="0" baseItem="0"/>
    <dataField fld="9" baseField="0" baseItem="0"/>
    <dataField fld="10" baseField="0" baseItem="0"/>
    <dataField fld="12" baseField="0" baseItem="0"/>
    <dataField fld="11" baseField="0" baseItem="0"/>
  </dataFields>
  <chartFormats count="21">
    <chartFormat chart="1" format="0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43E40-558D-41E6-BF95-1107A0D99355}" name="PivotTable6" cacheId="2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3" fieldListSortAscending="1">
  <location ref="B80:C105" firstHeaderRow="1" firstDataRow="1" firstDataCol="1" rowPageCount="2" colPageCount="1"/>
  <pivotFields count="12">
    <pivotField dataField="1" subtotalTop="0" showAll="0" defaultSubtotal="0"/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</pivotFields>
  <rowFields count="1">
    <field x="1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2">
    <pageField fld="1" hier="6" name="[Geographie].[Standort].[Land].&amp;[5869efb178cbefee33172ba03d331cb0]" cap="Deutschland"/>
    <pageField fld="11" hier="7" name="[Kalender].[Datum].&amp;[10d9d4b6450e9e480e3875492222aed6]" cap="2025-07-23"/>
  </pageFields>
  <dataFields count="1">
    <dataField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 multipleItemSelectionAllowed="1">
      <mps count="5">
        <mp field="5"/>
        <mp field="6"/>
        <mp field="7"/>
        <mp field="8"/>
        <mp field="9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BD2ED-6B44-4BF3-A3A5-66D4CBA49108}" name="PivotTable1" cacheId="8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4" fieldListSortAscending="1">
  <location ref="B80:C105" firstHeaderRow="1" firstDataRow="1" firstDataCol="1" rowPageCount="2" colPageCount="1"/>
  <pivotFields count="12"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2">
    <pageField fld="0" hier="6" name="[Geographie].[Standort].[Land].&amp;[5869efb178cbefee33172ba03d331cb0]" cap="Deutschland"/>
    <pageField fld="10" hier="7" name="[Kalender].[Datum].&amp;[10d9d4b6450e9e480e3875492222aed6]" cap="2025-07-23"/>
  </pageFields>
  <dataFields count="1">
    <dataField fld="11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 multipleItemSelectionAllowed="1"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51315-B340-4386-872F-8BE57F720F49}" name="PivotTable4" cacheId="6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6" fieldListSortAscending="1">
  <location ref="B117:G134" firstHeaderRow="0" firstDataRow="1" firstDataCol="1" rowPageCount="1" colPageCount="1"/>
  <pivotFields count="15"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9" hier="7" name="[Kalender].[Datum].&amp;[10d9d4b6450e9e480e3875492222aed6]" cap="2025-07-23"/>
  </pageFields>
  <dataFields count="5">
    <dataField fld="10" baseField="0" baseItem="0"/>
    <dataField fld="11" baseField="0" baseItem="0"/>
    <dataField fld="12" baseField="0" baseItem="0"/>
    <dataField fld="13" baseField="0" baseItem="0"/>
    <dataField fld="14" baseField="0" baseItem="0"/>
  </dataFields>
  <chartFormats count="5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BE579-5C2B-4755-9C93-2D9E2C3F4A37}" name="PivotTable3" cacheId="257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8" fieldListSortAscending="1">
  <location ref="B161:F165" firstHeaderRow="0" firstDataRow="1" firstDataCol="1" rowPageCount="1" colPageCount="1"/>
  <pivotFields count="14"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7" name="[Kalender].[Datum].&amp;[10d9d4b6450e9e480e3875492222aed6]" cap="2025-07-23"/>
  </pageFields>
  <dataFields count="4">
    <dataField fld="10" baseField="0" baseItem="0"/>
    <dataField fld="11" baseField="0" baseItem="0"/>
    <dataField fld="12" baseField="0" baseItem="0"/>
    <dataField fld="13" baseField="0" baseItem="0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44220-EE61-4031-AAEE-8F56C40C2D92}" name="PivotTable2" cacheId="5" applyNumberFormats="0" applyBorderFormats="0" applyFontFormats="0" applyPatternFormats="0" applyAlignmentFormats="0" applyWidthHeightFormats="1" dataCaption="Werte" updatedVersion="6" minRefreshableVersion="3" useAutoFormatting="1" subtotalHiddenItems="1" itemPrintTitles="1" createdVersion="6" indent="0" outline="1" outlineData="1" multipleFieldFilters="0" chartFormat="6" fieldListSortAscending="1">
  <location ref="B4:G29" firstHeaderRow="0" firstDataRow="1" firstDataCol="1" rowPageCount="2" colPageCount="1"/>
  <pivotFields count="16"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hier="6" name="[Geographie].[Standort].[Land].&amp;[5869efb178cbefee33172ba03d331cb0]" cap="Deutschland"/>
    <pageField fld="10" hier="7" name="[Kalender].[Datum].&amp;[10d9d4b6450e9e480e3875492222aed6]" cap="2025-07-23"/>
  </pageFields>
  <dataFields count="5">
    <dataField fld="12" baseField="0" baseItem="0"/>
    <dataField fld="13" baseField="0" baseItem="0"/>
    <dataField fld="14" baseField="0" baseItem="0"/>
    <dataField fld="15" baseField="0" baseItem="0"/>
    <dataField fld="11" baseField="0" baseItem="0"/>
  </dataFields>
  <chartFormats count="5">
    <chartFormat chart="5" format="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65">
    <pivotHierarchy/>
    <pivotHierarchy/>
    <pivotHierarchy/>
    <pivotHierarchy/>
    <pivotHierarchy/>
    <pivotHierarchy/>
    <pivotHierarchy multipleItemSelectionAllowed="1"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1939-63ED-4B18-B7F5-6A5B03D9F863}">
  <dimension ref="B3:F11"/>
  <sheetViews>
    <sheetView zoomScaleNormal="100" workbookViewId="0">
      <selection activeCell="C14" sqref="C14"/>
    </sheetView>
  </sheetViews>
  <sheetFormatPr baseColWidth="10" defaultRowHeight="15" x14ac:dyDescent="0.25"/>
  <cols>
    <col min="2" max="2" width="22.42578125" bestFit="1" customWidth="1"/>
    <col min="3" max="3" width="23.7109375" bestFit="1" customWidth="1"/>
    <col min="4" max="5" width="10.42578125" bestFit="1" customWidth="1"/>
    <col min="6" max="6" width="15.5703125" bestFit="1" customWidth="1"/>
    <col min="7" max="26" width="5" bestFit="1" customWidth="1"/>
    <col min="27" max="27" width="15.5703125" bestFit="1" customWidth="1"/>
    <col min="28" max="50" width="5" bestFit="1" customWidth="1"/>
    <col min="51" max="51" width="12.28515625" bestFit="1" customWidth="1"/>
    <col min="52" max="74" width="4" bestFit="1" customWidth="1"/>
    <col min="75" max="75" width="15.5703125" bestFit="1" customWidth="1"/>
    <col min="76" max="76" width="12" bestFit="1" customWidth="1"/>
    <col min="77" max="77" width="7" bestFit="1" customWidth="1"/>
    <col min="78" max="78" width="12" bestFit="1" customWidth="1"/>
    <col min="79" max="79" width="7" bestFit="1" customWidth="1"/>
    <col min="80" max="80" width="12" bestFit="1" customWidth="1"/>
    <col min="81" max="81" width="7" bestFit="1" customWidth="1"/>
    <col min="82" max="82" width="12" bestFit="1" customWidth="1"/>
    <col min="83" max="83" width="7" bestFit="1" customWidth="1"/>
    <col min="84" max="84" width="12" bestFit="1" customWidth="1"/>
    <col min="85" max="85" width="7" bestFit="1" customWidth="1"/>
    <col min="86" max="86" width="12" bestFit="1" customWidth="1"/>
    <col min="87" max="87" width="7" bestFit="1" customWidth="1"/>
    <col min="88" max="88" width="12" bestFit="1" customWidth="1"/>
    <col min="89" max="89" width="7" bestFit="1" customWidth="1"/>
    <col min="90" max="90" width="12" bestFit="1" customWidth="1"/>
    <col min="91" max="91" width="7" bestFit="1" customWidth="1"/>
    <col min="92" max="92" width="12" bestFit="1" customWidth="1"/>
    <col min="93" max="93" width="7" bestFit="1" customWidth="1"/>
    <col min="94" max="94" width="12" bestFit="1" customWidth="1"/>
    <col min="95" max="95" width="7" bestFit="1" customWidth="1"/>
    <col min="96" max="96" width="12" bestFit="1" customWidth="1"/>
    <col min="97" max="97" width="7" bestFit="1" customWidth="1"/>
    <col min="98" max="98" width="12" bestFit="1" customWidth="1"/>
    <col min="99" max="99" width="12.28515625" bestFit="1" customWidth="1"/>
    <col min="100" max="100" width="12" bestFit="1" customWidth="1"/>
    <col min="101" max="101" width="7" bestFit="1" customWidth="1"/>
    <col min="102" max="102" width="12" bestFit="1" customWidth="1"/>
    <col min="103" max="103" width="7" bestFit="1" customWidth="1"/>
    <col min="104" max="104" width="12" bestFit="1" customWidth="1"/>
    <col min="105" max="105" width="7" bestFit="1" customWidth="1"/>
    <col min="106" max="106" width="12" bestFit="1" customWidth="1"/>
    <col min="107" max="107" width="7" bestFit="1" customWidth="1"/>
    <col min="108" max="108" width="12" bestFit="1" customWidth="1"/>
    <col min="109" max="109" width="7" bestFit="1" customWidth="1"/>
    <col min="110" max="110" width="12" bestFit="1" customWidth="1"/>
    <col min="111" max="111" width="7" bestFit="1" customWidth="1"/>
    <col min="112" max="112" width="12" bestFit="1" customWidth="1"/>
    <col min="113" max="113" width="7" bestFit="1" customWidth="1"/>
    <col min="114" max="114" width="12" bestFit="1" customWidth="1"/>
    <col min="115" max="115" width="7" bestFit="1" customWidth="1"/>
    <col min="116" max="116" width="12" bestFit="1" customWidth="1"/>
    <col min="117" max="117" width="7" bestFit="1" customWidth="1"/>
    <col min="118" max="118" width="12" bestFit="1" customWidth="1"/>
    <col min="119" max="119" width="7" bestFit="1" customWidth="1"/>
    <col min="120" max="120" width="12" bestFit="1" customWidth="1"/>
    <col min="121" max="121" width="7" bestFit="1" customWidth="1"/>
    <col min="122" max="122" width="12" bestFit="1" customWidth="1"/>
    <col min="123" max="123" width="7" bestFit="1" customWidth="1"/>
    <col min="124" max="124" width="12" bestFit="1" customWidth="1"/>
    <col min="125" max="125" width="7" bestFit="1" customWidth="1"/>
    <col min="126" max="126" width="12" bestFit="1" customWidth="1"/>
    <col min="127" max="127" width="7" bestFit="1" customWidth="1"/>
    <col min="128" max="128" width="12" bestFit="1" customWidth="1"/>
    <col min="129" max="129" width="7" bestFit="1" customWidth="1"/>
    <col min="130" max="130" width="12" bestFit="1" customWidth="1"/>
    <col min="131" max="131" width="7" bestFit="1" customWidth="1"/>
    <col min="132" max="132" width="12" bestFit="1" customWidth="1"/>
    <col min="133" max="133" width="7" bestFit="1" customWidth="1"/>
    <col min="134" max="134" width="12" bestFit="1" customWidth="1"/>
    <col min="135" max="135" width="7" bestFit="1" customWidth="1"/>
    <col min="136" max="136" width="12" bestFit="1" customWidth="1"/>
    <col min="137" max="137" width="7" bestFit="1" customWidth="1"/>
    <col min="138" max="138" width="12" bestFit="1" customWidth="1"/>
    <col min="139" max="139" width="7" bestFit="1" customWidth="1"/>
    <col min="140" max="140" width="12" bestFit="1" customWidth="1"/>
    <col min="141" max="141" width="7" bestFit="1" customWidth="1"/>
    <col min="142" max="142" width="12" bestFit="1" customWidth="1"/>
    <col min="143" max="143" width="7" bestFit="1" customWidth="1"/>
    <col min="144" max="144" width="12" bestFit="1" customWidth="1"/>
    <col min="145" max="145" width="7" bestFit="1" customWidth="1"/>
    <col min="146" max="146" width="12" bestFit="1" customWidth="1"/>
    <col min="147" max="147" width="14.85546875" bestFit="1" customWidth="1"/>
    <col min="148" max="148" width="16.28515625" bestFit="1" customWidth="1"/>
  </cols>
  <sheetData>
    <row r="3" spans="2:6" x14ac:dyDescent="0.25">
      <c r="B3" s="2" t="s">
        <v>56</v>
      </c>
      <c r="C3" t="s" vm="3">
        <v>55</v>
      </c>
    </row>
    <row r="5" spans="2:6" x14ac:dyDescent="0.25">
      <c r="B5" s="2" t="s">
        <v>54</v>
      </c>
      <c r="C5" s="2" t="s">
        <v>77</v>
      </c>
    </row>
    <row r="6" spans="2:6" x14ac:dyDescent="0.25">
      <c r="B6" s="2" t="s">
        <v>0</v>
      </c>
      <c r="C6" t="s">
        <v>1</v>
      </c>
      <c r="D6" t="s">
        <v>71</v>
      </c>
      <c r="E6" t="s">
        <v>78</v>
      </c>
      <c r="F6" t="s">
        <v>57</v>
      </c>
    </row>
    <row r="7" spans="2:6" x14ac:dyDescent="0.25">
      <c r="B7" s="3" t="s">
        <v>2</v>
      </c>
      <c r="C7" s="1">
        <v>585504</v>
      </c>
      <c r="D7" s="1">
        <v>585504</v>
      </c>
      <c r="E7" s="1"/>
      <c r="F7" s="1">
        <v>1171008</v>
      </c>
    </row>
    <row r="8" spans="2:6" x14ac:dyDescent="0.25">
      <c r="B8" s="3" t="s">
        <v>50</v>
      </c>
      <c r="C8" s="1">
        <v>168768</v>
      </c>
      <c r="D8" s="1">
        <v>294192</v>
      </c>
      <c r="E8" s="1">
        <v>125424</v>
      </c>
      <c r="F8" s="1">
        <v>588384</v>
      </c>
    </row>
    <row r="9" spans="2:6" x14ac:dyDescent="0.25">
      <c r="B9" s="3" t="s">
        <v>51</v>
      </c>
      <c r="C9" s="1">
        <v>75456</v>
      </c>
      <c r="D9" s="1">
        <v>192840</v>
      </c>
      <c r="E9" s="1">
        <v>117384</v>
      </c>
      <c r="F9" s="1">
        <v>385680</v>
      </c>
    </row>
    <row r="10" spans="2:6" x14ac:dyDescent="0.25">
      <c r="B10" s="3" t="s">
        <v>52</v>
      </c>
      <c r="C10" s="1">
        <v>56016</v>
      </c>
      <c r="D10" s="1">
        <v>513840</v>
      </c>
      <c r="E10" s="1">
        <v>457824</v>
      </c>
      <c r="F10" s="1">
        <v>1027680</v>
      </c>
    </row>
    <row r="11" spans="2:6" x14ac:dyDescent="0.25">
      <c r="B11" s="3" t="s">
        <v>57</v>
      </c>
      <c r="C11" s="1">
        <v>885744</v>
      </c>
      <c r="D11" s="1">
        <v>1586376</v>
      </c>
      <c r="E11" s="1">
        <v>700632</v>
      </c>
      <c r="F11" s="1">
        <v>3172752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A83E-876D-4D12-9CDC-41C09CAC974E}">
  <dimension ref="B1:G165"/>
  <sheetViews>
    <sheetView topLeftCell="A37" zoomScale="25" zoomScaleNormal="25" workbookViewId="0">
      <selection activeCell="V165" sqref="V165"/>
    </sheetView>
  </sheetViews>
  <sheetFormatPr baseColWidth="10" defaultRowHeight="15" x14ac:dyDescent="0.25"/>
  <cols>
    <col min="2" max="2" width="29.28515625" bestFit="1" customWidth="1"/>
    <col min="3" max="3" width="43.5703125" bestFit="1" customWidth="1"/>
    <col min="4" max="4" width="36.28515625" bestFit="1" customWidth="1"/>
    <col min="5" max="5" width="45.85546875" bestFit="1" customWidth="1"/>
    <col min="6" max="6" width="39.5703125" bestFit="1" customWidth="1"/>
    <col min="7" max="7" width="28.7109375" bestFit="1" customWidth="1"/>
    <col min="8" max="8" width="43.85546875" bestFit="1" customWidth="1"/>
    <col min="9" max="9" width="12.28515625" bestFit="1" customWidth="1"/>
    <col min="10" max="10" width="27.42578125" bestFit="1" customWidth="1"/>
    <col min="11" max="11" width="16" bestFit="1" customWidth="1"/>
    <col min="12" max="12" width="22.140625" bestFit="1" customWidth="1"/>
    <col min="13" max="13" width="16.85546875" bestFit="1" customWidth="1"/>
    <col min="14" max="14" width="10.42578125" bestFit="1" customWidth="1"/>
    <col min="15" max="15" width="10" bestFit="1" customWidth="1"/>
    <col min="16" max="16" width="16.5703125" bestFit="1" customWidth="1"/>
    <col min="17" max="17" width="19" bestFit="1" customWidth="1"/>
    <col min="18" max="18" width="11.85546875" bestFit="1" customWidth="1"/>
    <col min="19" max="26" width="13.42578125" bestFit="1" customWidth="1"/>
    <col min="27" max="27" width="15.5703125" bestFit="1" customWidth="1"/>
    <col min="28" max="28" width="34.140625" bestFit="1" customWidth="1"/>
    <col min="29" max="29" width="26.85546875" bestFit="1" customWidth="1"/>
    <col min="30" max="30" width="34.42578125" bestFit="1" customWidth="1"/>
    <col min="31" max="31" width="28.28515625" bestFit="1" customWidth="1"/>
    <col min="32" max="32" width="34.140625" bestFit="1" customWidth="1"/>
    <col min="33" max="33" width="26.85546875" bestFit="1" customWidth="1"/>
    <col min="34" max="34" width="34.42578125" bestFit="1" customWidth="1"/>
    <col min="35" max="35" width="28.28515625" bestFit="1" customWidth="1"/>
    <col min="36" max="36" width="34.140625" bestFit="1" customWidth="1"/>
    <col min="37" max="37" width="26.85546875" bestFit="1" customWidth="1"/>
    <col min="38" max="38" width="34.42578125" bestFit="1" customWidth="1"/>
    <col min="39" max="39" width="28.28515625" bestFit="1" customWidth="1"/>
    <col min="40" max="40" width="34.140625" bestFit="1" customWidth="1"/>
    <col min="41" max="41" width="26.85546875" bestFit="1" customWidth="1"/>
    <col min="42" max="42" width="34.42578125" bestFit="1" customWidth="1"/>
    <col min="43" max="43" width="28.28515625" bestFit="1" customWidth="1"/>
    <col min="44" max="44" width="34.140625" bestFit="1" customWidth="1"/>
    <col min="45" max="45" width="26.85546875" bestFit="1" customWidth="1"/>
    <col min="46" max="46" width="34.42578125" bestFit="1" customWidth="1"/>
    <col min="47" max="47" width="28.28515625" bestFit="1" customWidth="1"/>
    <col min="48" max="48" width="34.140625" bestFit="1" customWidth="1"/>
    <col min="49" max="49" width="26.85546875" bestFit="1" customWidth="1"/>
    <col min="50" max="50" width="34.42578125" bestFit="1" customWidth="1"/>
    <col min="51" max="51" width="28.28515625" bestFit="1" customWidth="1"/>
    <col min="52" max="52" width="34.140625" bestFit="1" customWidth="1"/>
    <col min="53" max="53" width="26.85546875" bestFit="1" customWidth="1"/>
    <col min="54" max="54" width="34.42578125" bestFit="1" customWidth="1"/>
    <col min="55" max="55" width="28.28515625" bestFit="1" customWidth="1"/>
    <col min="56" max="56" width="34.140625" bestFit="1" customWidth="1"/>
    <col min="57" max="57" width="26.85546875" bestFit="1" customWidth="1"/>
    <col min="58" max="58" width="34.42578125" bestFit="1" customWidth="1"/>
    <col min="59" max="59" width="28.28515625" bestFit="1" customWidth="1"/>
    <col min="60" max="60" width="34.140625" bestFit="1" customWidth="1"/>
    <col min="61" max="61" width="26.85546875" bestFit="1" customWidth="1"/>
    <col min="62" max="62" width="34.42578125" bestFit="1" customWidth="1"/>
    <col min="63" max="63" width="28.28515625" bestFit="1" customWidth="1"/>
    <col min="64" max="64" width="34.140625" bestFit="1" customWidth="1"/>
    <col min="65" max="65" width="26.85546875" bestFit="1" customWidth="1"/>
    <col min="66" max="66" width="34.42578125" bestFit="1" customWidth="1"/>
    <col min="67" max="67" width="28.28515625" bestFit="1" customWidth="1"/>
    <col min="68" max="68" width="34.140625" bestFit="1" customWidth="1"/>
    <col min="69" max="69" width="26.85546875" bestFit="1" customWidth="1"/>
    <col min="70" max="70" width="34.42578125" bestFit="1" customWidth="1"/>
    <col min="71" max="71" width="28.28515625" bestFit="1" customWidth="1"/>
    <col min="72" max="72" width="34.140625" bestFit="1" customWidth="1"/>
    <col min="73" max="73" width="26.85546875" bestFit="1" customWidth="1"/>
    <col min="74" max="74" width="34.42578125" bestFit="1" customWidth="1"/>
    <col min="75" max="75" width="28.28515625" bestFit="1" customWidth="1"/>
    <col min="76" max="76" width="34.140625" bestFit="1" customWidth="1"/>
    <col min="77" max="77" width="26.85546875" bestFit="1" customWidth="1"/>
    <col min="78" max="78" width="34.42578125" bestFit="1" customWidth="1"/>
    <col min="79" max="79" width="28.28515625" bestFit="1" customWidth="1"/>
    <col min="80" max="80" width="34.140625" bestFit="1" customWidth="1"/>
    <col min="81" max="81" width="26.85546875" bestFit="1" customWidth="1"/>
    <col min="82" max="82" width="34.42578125" bestFit="1" customWidth="1"/>
    <col min="83" max="83" width="28.28515625" bestFit="1" customWidth="1"/>
    <col min="84" max="84" width="34.140625" bestFit="1" customWidth="1"/>
    <col min="85" max="85" width="26.85546875" bestFit="1" customWidth="1"/>
    <col min="86" max="86" width="34.42578125" bestFit="1" customWidth="1"/>
    <col min="87" max="87" width="28.28515625" bestFit="1" customWidth="1"/>
    <col min="88" max="88" width="34.140625" bestFit="1" customWidth="1"/>
    <col min="89" max="89" width="26.85546875" bestFit="1" customWidth="1"/>
    <col min="90" max="90" width="34.42578125" bestFit="1" customWidth="1"/>
    <col min="91" max="91" width="28.28515625" bestFit="1" customWidth="1"/>
    <col min="92" max="92" width="34.140625" bestFit="1" customWidth="1"/>
    <col min="93" max="93" width="26.85546875" bestFit="1" customWidth="1"/>
    <col min="94" max="94" width="34.42578125" bestFit="1" customWidth="1"/>
    <col min="95" max="95" width="28.28515625" bestFit="1" customWidth="1"/>
    <col min="96" max="96" width="34.140625" bestFit="1" customWidth="1"/>
    <col min="97" max="97" width="26.85546875" bestFit="1" customWidth="1"/>
    <col min="98" max="98" width="34.42578125" bestFit="1" customWidth="1"/>
    <col min="99" max="99" width="36.28515625" bestFit="1" customWidth="1"/>
    <col min="100" max="100" width="42.28515625" bestFit="1" customWidth="1"/>
    <col min="101" max="101" width="34.85546875" bestFit="1" customWidth="1"/>
    <col min="102" max="102" width="42.5703125" bestFit="1" customWidth="1"/>
  </cols>
  <sheetData>
    <row r="1" spans="2:7" x14ac:dyDescent="0.25">
      <c r="B1" s="2" t="s">
        <v>58</v>
      </c>
      <c r="C1" t="s" vm="5">
        <v>2</v>
      </c>
    </row>
    <row r="2" spans="2:7" x14ac:dyDescent="0.25">
      <c r="B2" s="2" t="s">
        <v>49</v>
      </c>
      <c r="C2" t="s" vm="2">
        <v>1</v>
      </c>
    </row>
    <row r="4" spans="2:7" x14ac:dyDescent="0.25">
      <c r="B4" s="2" t="s">
        <v>0</v>
      </c>
      <c r="C4" t="s">
        <v>30</v>
      </c>
      <c r="D4" t="s">
        <v>27</v>
      </c>
      <c r="E4" t="s">
        <v>28</v>
      </c>
      <c r="F4" t="s">
        <v>29</v>
      </c>
      <c r="G4" t="s">
        <v>32</v>
      </c>
    </row>
    <row r="5" spans="2:7" x14ac:dyDescent="0.25">
      <c r="B5" s="3" t="s">
        <v>3</v>
      </c>
      <c r="C5" s="1">
        <v>8.7699999999999889E-2</v>
      </c>
      <c r="D5" s="1">
        <v>9.5094140924741888E-2</v>
      </c>
      <c r="E5" s="1">
        <v>9.8683602078209531E-2</v>
      </c>
      <c r="F5" s="1">
        <v>0.29814074300295129</v>
      </c>
      <c r="G5" s="1">
        <v>0.2104407430029514</v>
      </c>
    </row>
    <row r="6" spans="2:7" x14ac:dyDescent="0.25">
      <c r="B6" s="3" t="s">
        <v>4</v>
      </c>
      <c r="C6" s="1">
        <v>7.9499999999999876E-2</v>
      </c>
      <c r="D6" s="1">
        <v>9.5094140924741888E-2</v>
      </c>
      <c r="E6" s="1">
        <v>9.8683602078209545E-2</v>
      </c>
      <c r="F6" s="1">
        <v>0.2883827430029513</v>
      </c>
      <c r="G6" s="1">
        <v>0.20888274300295143</v>
      </c>
    </row>
    <row r="7" spans="2:7" x14ac:dyDescent="0.25">
      <c r="B7" s="3" t="s">
        <v>5</v>
      </c>
      <c r="C7" s="1">
        <v>7.8500000000000014E-2</v>
      </c>
      <c r="D7" s="1">
        <v>9.5094140924741888E-2</v>
      </c>
      <c r="E7" s="1">
        <v>9.8683602078209531E-2</v>
      </c>
      <c r="F7" s="1">
        <v>0.28719274300295144</v>
      </c>
      <c r="G7" s="1">
        <v>0.20869274300295143</v>
      </c>
    </row>
    <row r="8" spans="2:7" x14ac:dyDescent="0.25">
      <c r="B8" s="3" t="s">
        <v>6</v>
      </c>
      <c r="C8" s="1">
        <v>7.6000000000000137E-2</v>
      </c>
      <c r="D8" s="1">
        <v>9.5094140924741888E-2</v>
      </c>
      <c r="E8" s="1">
        <v>9.8683602078209531E-2</v>
      </c>
      <c r="F8" s="1">
        <v>0.28421774300295155</v>
      </c>
      <c r="G8" s="1">
        <v>0.20821774300295143</v>
      </c>
    </row>
    <row r="9" spans="2:7" x14ac:dyDescent="0.25">
      <c r="B9" s="3" t="s">
        <v>7</v>
      </c>
      <c r="C9" s="1">
        <v>7.7700000000000102E-2</v>
      </c>
      <c r="D9" s="1">
        <v>9.5094140924741888E-2</v>
      </c>
      <c r="E9" s="1">
        <v>9.8683602078209545E-2</v>
      </c>
      <c r="F9" s="1">
        <v>0.28624074300295155</v>
      </c>
      <c r="G9" s="1">
        <v>0.20854074300295145</v>
      </c>
    </row>
    <row r="10" spans="2:7" x14ac:dyDescent="0.25">
      <c r="B10" s="3" t="s">
        <v>8</v>
      </c>
      <c r="C10" s="1">
        <v>8.0600000000000296E-2</v>
      </c>
      <c r="D10" s="1">
        <v>9.5094140924741888E-2</v>
      </c>
      <c r="E10" s="1">
        <v>9.8683602078209531E-2</v>
      </c>
      <c r="F10" s="1">
        <v>0.28969174300295175</v>
      </c>
      <c r="G10" s="1">
        <v>0.20909174300295147</v>
      </c>
    </row>
    <row r="11" spans="2:7" x14ac:dyDescent="0.25">
      <c r="B11" s="3" t="s">
        <v>9</v>
      </c>
      <c r="C11" s="1">
        <v>9.1400000000000134E-2</v>
      </c>
      <c r="D11" s="1">
        <v>9.5094140924741888E-2</v>
      </c>
      <c r="E11" s="1">
        <v>9.8683602078209531E-2</v>
      </c>
      <c r="F11" s="1">
        <v>0.30254374300295162</v>
      </c>
      <c r="G11" s="1">
        <v>0.21114374300295147</v>
      </c>
    </row>
    <row r="12" spans="2:7" x14ac:dyDescent="0.25">
      <c r="B12" s="3" t="s">
        <v>10</v>
      </c>
      <c r="C12" s="1">
        <v>9.9900000000000003E-2</v>
      </c>
      <c r="D12" s="1">
        <v>9.5094140924741888E-2</v>
      </c>
      <c r="E12" s="1">
        <v>9.8683602078209531E-2</v>
      </c>
      <c r="F12" s="1">
        <v>0.31265874300295143</v>
      </c>
      <c r="G12" s="1">
        <v>0.21275874300295144</v>
      </c>
    </row>
    <row r="13" spans="2:7" x14ac:dyDescent="0.25">
      <c r="B13" s="3" t="s">
        <v>11</v>
      </c>
      <c r="C13" s="1">
        <v>9.6500000000000211E-2</v>
      </c>
      <c r="D13" s="1">
        <v>9.5094140924741888E-2</v>
      </c>
      <c r="E13" s="1">
        <v>9.8683602078209531E-2</v>
      </c>
      <c r="F13" s="1">
        <v>0.30861274300295166</v>
      </c>
      <c r="G13" s="1">
        <v>0.21211274300295146</v>
      </c>
    </row>
    <row r="14" spans="2:7" x14ac:dyDescent="0.25">
      <c r="B14" s="3" t="s">
        <v>12</v>
      </c>
      <c r="C14" s="1">
        <v>8.1699999999999801E-2</v>
      </c>
      <c r="D14" s="1">
        <v>9.5094140924741888E-2</v>
      </c>
      <c r="E14" s="1">
        <v>9.8683602078209531E-2</v>
      </c>
      <c r="F14" s="1">
        <v>0.2910007430029512</v>
      </c>
      <c r="G14" s="1">
        <v>0.2093007430029514</v>
      </c>
    </row>
    <row r="15" spans="2:7" x14ac:dyDescent="0.25">
      <c r="B15" s="3" t="s">
        <v>13</v>
      </c>
      <c r="C15" s="1">
        <v>6.7299999999999957E-2</v>
      </c>
      <c r="D15" s="1">
        <v>9.5094140924741888E-2</v>
      </c>
      <c r="E15" s="1">
        <v>9.8683602078209531E-2</v>
      </c>
      <c r="F15" s="1">
        <v>0.27386474300295138</v>
      </c>
      <c r="G15" s="1">
        <v>0.20656474300295141</v>
      </c>
    </row>
    <row r="16" spans="2:7" x14ac:dyDescent="0.25">
      <c r="B16" s="3" t="s">
        <v>14</v>
      </c>
      <c r="C16" s="1">
        <v>5.3499999999999853E-2</v>
      </c>
      <c r="D16" s="1">
        <v>9.5094140924741888E-2</v>
      </c>
      <c r="E16" s="1">
        <v>9.8683602078209531E-2</v>
      </c>
      <c r="F16" s="1">
        <v>0.25744274300295122</v>
      </c>
      <c r="G16" s="1">
        <v>0.20394274300295137</v>
      </c>
    </row>
    <row r="17" spans="2:7" x14ac:dyDescent="0.25">
      <c r="B17" s="3" t="s">
        <v>15</v>
      </c>
      <c r="C17" s="1">
        <v>3.3699999999999918E-2</v>
      </c>
      <c r="D17" s="1">
        <v>9.5094140924741888E-2</v>
      </c>
      <c r="E17" s="1">
        <v>9.8683602078209545E-2</v>
      </c>
      <c r="F17" s="1">
        <v>0.23388074300295131</v>
      </c>
      <c r="G17" s="1">
        <v>0.20018074300295138</v>
      </c>
    </row>
    <row r="18" spans="2:7" x14ac:dyDescent="0.25">
      <c r="B18" s="3" t="s">
        <v>16</v>
      </c>
      <c r="C18" s="1">
        <v>2.3699999999999936E-2</v>
      </c>
      <c r="D18" s="1">
        <v>9.5094140924741888E-2</v>
      </c>
      <c r="E18" s="1">
        <v>9.8683602078209531E-2</v>
      </c>
      <c r="F18" s="1">
        <v>0.22198074300295134</v>
      </c>
      <c r="G18" s="1">
        <v>0.1982807430029514</v>
      </c>
    </row>
    <row r="19" spans="2:7" x14ac:dyDescent="0.25">
      <c r="B19" s="3" t="s">
        <v>17</v>
      </c>
      <c r="C19" s="1">
        <v>2.6800000000000025E-2</v>
      </c>
      <c r="D19" s="1">
        <v>9.5094140924741888E-2</v>
      </c>
      <c r="E19" s="1">
        <v>9.8683602078209545E-2</v>
      </c>
      <c r="F19" s="1">
        <v>0.22566974300295145</v>
      </c>
      <c r="G19" s="1">
        <v>0.19886974300295143</v>
      </c>
    </row>
    <row r="20" spans="2:7" x14ac:dyDescent="0.25">
      <c r="B20" s="3" t="s">
        <v>18</v>
      </c>
      <c r="C20" s="1">
        <v>4.0300000000000162E-2</v>
      </c>
      <c r="D20" s="1">
        <v>9.5094140924741888E-2</v>
      </c>
      <c r="E20" s="1">
        <v>9.8683602078209545E-2</v>
      </c>
      <c r="F20" s="1">
        <v>0.24173474300295161</v>
      </c>
      <c r="G20" s="1">
        <v>0.20143474300295144</v>
      </c>
    </row>
    <row r="21" spans="2:7" x14ac:dyDescent="0.25">
      <c r="B21" s="3" t="s">
        <v>19</v>
      </c>
      <c r="C21" s="1">
        <v>6.7800000000000069E-2</v>
      </c>
      <c r="D21" s="1">
        <v>9.5094140924741888E-2</v>
      </c>
      <c r="E21" s="1">
        <v>9.8683602078209531E-2</v>
      </c>
      <c r="F21" s="1">
        <v>0.27445974300295151</v>
      </c>
      <c r="G21" s="1">
        <v>0.20665974300295142</v>
      </c>
    </row>
    <row r="22" spans="2:7" x14ac:dyDescent="0.25">
      <c r="B22" s="3" t="s">
        <v>20</v>
      </c>
      <c r="C22" s="1">
        <v>7.7999999999999833E-2</v>
      </c>
      <c r="D22" s="1">
        <v>9.5094140924741888E-2</v>
      </c>
      <c r="E22" s="1">
        <v>9.8683602078209531E-2</v>
      </c>
      <c r="F22" s="1">
        <v>0.28659774300295121</v>
      </c>
      <c r="G22" s="1">
        <v>0.20859774300295136</v>
      </c>
    </row>
    <row r="23" spans="2:7" x14ac:dyDescent="0.25">
      <c r="B23" s="3" t="s">
        <v>21</v>
      </c>
      <c r="C23" s="1">
        <v>8.6100000000000065E-2</v>
      </c>
      <c r="D23" s="1">
        <v>9.5094140924741888E-2</v>
      </c>
      <c r="E23" s="1">
        <v>9.8683602078209531E-2</v>
      </c>
      <c r="F23" s="1">
        <v>0.2962367430029515</v>
      </c>
      <c r="G23" s="1">
        <v>0.21013674300295143</v>
      </c>
    </row>
    <row r="24" spans="2:7" x14ac:dyDescent="0.25">
      <c r="B24" s="3" t="s">
        <v>22</v>
      </c>
      <c r="C24" s="1">
        <v>0.10500000000000033</v>
      </c>
      <c r="D24" s="1">
        <v>9.5094140924741888E-2</v>
      </c>
      <c r="E24" s="1">
        <v>9.8683602078209531E-2</v>
      </c>
      <c r="F24" s="1">
        <v>0.31872774300295181</v>
      </c>
      <c r="G24" s="1">
        <v>0.2137277430029515</v>
      </c>
    </row>
    <row r="25" spans="2:7" x14ac:dyDescent="0.25">
      <c r="B25" s="3" t="s">
        <v>23</v>
      </c>
      <c r="C25" s="1">
        <v>0.11299999999999977</v>
      </c>
      <c r="D25" s="1">
        <v>9.5094140924741888E-2</v>
      </c>
      <c r="E25" s="1">
        <v>9.8683602078209531E-2</v>
      </c>
      <c r="F25" s="1">
        <v>0.32824774300295112</v>
      </c>
      <c r="G25" s="1">
        <v>0.21524774300295135</v>
      </c>
    </row>
    <row r="26" spans="2:7" x14ac:dyDescent="0.25">
      <c r="B26" s="3" t="s">
        <v>24</v>
      </c>
      <c r="C26" s="1">
        <v>0.11970000000000033</v>
      </c>
      <c r="D26" s="1">
        <v>9.5094140924741888E-2</v>
      </c>
      <c r="E26" s="1">
        <v>9.8683602078209531E-2</v>
      </c>
      <c r="F26" s="1">
        <v>0.33622074300295179</v>
      </c>
      <c r="G26" s="1">
        <v>0.21652074300295146</v>
      </c>
    </row>
    <row r="27" spans="2:7" x14ac:dyDescent="0.25">
      <c r="B27" s="3" t="s">
        <v>25</v>
      </c>
      <c r="C27" s="1">
        <v>0.11049999999999978</v>
      </c>
      <c r="D27" s="1">
        <v>9.5094140924741888E-2</v>
      </c>
      <c r="E27" s="1">
        <v>9.8683602078209545E-2</v>
      </c>
      <c r="F27" s="1">
        <v>0.32527274300295117</v>
      </c>
      <c r="G27" s="1">
        <v>0.21477274300295141</v>
      </c>
    </row>
    <row r="28" spans="2:7" x14ac:dyDescent="0.25">
      <c r="B28" s="3" t="s">
        <v>26</v>
      </c>
      <c r="C28" s="1">
        <v>0.10309999999999997</v>
      </c>
      <c r="D28" s="1">
        <v>9.5094140924741888E-2</v>
      </c>
      <c r="E28" s="1">
        <v>9.8683602078209531E-2</v>
      </c>
      <c r="F28" s="1">
        <v>0.31646674300295141</v>
      </c>
      <c r="G28" s="1">
        <v>0.21336674300295144</v>
      </c>
    </row>
    <row r="29" spans="2:7" x14ac:dyDescent="0.25">
      <c r="B29" s="3" t="s">
        <v>57</v>
      </c>
      <c r="C29" s="1">
        <v>7.8250000000000014E-2</v>
      </c>
      <c r="D29" s="1">
        <v>9.509414092474186E-2</v>
      </c>
      <c r="E29" s="1">
        <v>9.868360207820949E-2</v>
      </c>
      <c r="F29" s="1">
        <v>0.28689524300295138</v>
      </c>
      <c r="G29" s="1">
        <v>0.20864524300295137</v>
      </c>
    </row>
    <row r="77" spans="2:3" x14ac:dyDescent="0.25">
      <c r="B77" s="2" t="s">
        <v>58</v>
      </c>
      <c r="C77" t="s" vm="4">
        <v>2</v>
      </c>
    </row>
    <row r="78" spans="2:3" x14ac:dyDescent="0.25">
      <c r="B78" s="2" t="s">
        <v>49</v>
      </c>
      <c r="C78" t="s" vm="1">
        <v>1</v>
      </c>
    </row>
    <row r="80" spans="2:3" x14ac:dyDescent="0.25">
      <c r="B80" s="2" t="s">
        <v>0</v>
      </c>
      <c r="C80" t="s">
        <v>31</v>
      </c>
    </row>
    <row r="81" spans="2:3" x14ac:dyDescent="0.25">
      <c r="B81" s="3" t="s">
        <v>3</v>
      </c>
      <c r="C81" s="5">
        <v>2.3995523717554352</v>
      </c>
    </row>
    <row r="82" spans="2:3" x14ac:dyDescent="0.25">
      <c r="B82" s="3" t="s">
        <v>4</v>
      </c>
      <c r="C82" s="5">
        <v>2.6274558868295816</v>
      </c>
    </row>
    <row r="83" spans="2:3" x14ac:dyDescent="0.25">
      <c r="B83" s="3" t="s">
        <v>5</v>
      </c>
      <c r="C83" s="5">
        <v>2.6585062802923742</v>
      </c>
    </row>
    <row r="84" spans="2:3" x14ac:dyDescent="0.25">
      <c r="B84" s="3" t="s">
        <v>6</v>
      </c>
      <c r="C84" s="5">
        <v>2.7397071447756716</v>
      </c>
    </row>
    <row r="85" spans="2:3" x14ac:dyDescent="0.25">
      <c r="B85" s="3" t="s">
        <v>7</v>
      </c>
      <c r="C85" s="5">
        <v>2.6839220463700277</v>
      </c>
    </row>
    <row r="86" spans="2:3" x14ac:dyDescent="0.25">
      <c r="B86" s="3" t="s">
        <v>8</v>
      </c>
      <c r="C86" s="5">
        <v>2.5941903598380982</v>
      </c>
    </row>
    <row r="87" spans="2:3" x14ac:dyDescent="0.25">
      <c r="B87" s="3" t="s">
        <v>9</v>
      </c>
      <c r="C87" s="5">
        <v>2.3101065974064676</v>
      </c>
    </row>
    <row r="88" spans="2:3" x14ac:dyDescent="0.25">
      <c r="B88" s="3" t="s">
        <v>10</v>
      </c>
      <c r="C88" s="5">
        <v>2.1297171471766911</v>
      </c>
    </row>
    <row r="89" spans="2:3" x14ac:dyDescent="0.25">
      <c r="B89" s="3" t="s">
        <v>11</v>
      </c>
      <c r="C89" s="5">
        <v>2.1980595129839484</v>
      </c>
    </row>
    <row r="90" spans="2:3" x14ac:dyDescent="0.25">
      <c r="B90" s="3" t="s">
        <v>12</v>
      </c>
      <c r="C90" s="5">
        <v>2.561820599791333</v>
      </c>
    </row>
    <row r="91" spans="2:3" x14ac:dyDescent="0.25">
      <c r="B91" s="3" t="s">
        <v>13</v>
      </c>
      <c r="C91" s="5">
        <v>3.0693126746352384</v>
      </c>
    </row>
    <row r="92" spans="2:3" x14ac:dyDescent="0.25">
      <c r="B92" s="3" t="s">
        <v>14</v>
      </c>
      <c r="C92" s="5">
        <v>3.8120138879056435</v>
      </c>
    </row>
    <row r="93" spans="2:3" x14ac:dyDescent="0.25">
      <c r="B93" s="3" t="s">
        <v>15</v>
      </c>
      <c r="C93" s="5">
        <v>5.940081394746346</v>
      </c>
    </row>
    <row r="94" spans="2:3" x14ac:dyDescent="0.25">
      <c r="B94" s="3" t="s">
        <v>16</v>
      </c>
      <c r="C94" s="5">
        <v>8.3662760760739214</v>
      </c>
    </row>
    <row r="95" spans="2:3" x14ac:dyDescent="0.25">
      <c r="B95" s="3" t="s">
        <v>17</v>
      </c>
      <c r="C95" s="5">
        <v>7.4205127986175841</v>
      </c>
    </row>
    <row r="96" spans="2:3" x14ac:dyDescent="0.25">
      <c r="B96" s="3" t="s">
        <v>18</v>
      </c>
      <c r="C96" s="5">
        <v>4.9983807196761942</v>
      </c>
    </row>
    <row r="97" spans="2:3" x14ac:dyDescent="0.25">
      <c r="B97" s="3" t="s">
        <v>19</v>
      </c>
      <c r="C97" s="5">
        <v>3.0480788053532626</v>
      </c>
    </row>
    <row r="98" spans="2:3" x14ac:dyDescent="0.25">
      <c r="B98" s="3" t="s">
        <v>20</v>
      </c>
      <c r="C98" s="5">
        <v>2.6743300384993822</v>
      </c>
    </row>
    <row r="99" spans="2:3" x14ac:dyDescent="0.25">
      <c r="B99" s="3" t="s">
        <v>21</v>
      </c>
      <c r="C99" s="5">
        <v>2.4406125784314896</v>
      </c>
    </row>
    <row r="100" spans="2:3" x14ac:dyDescent="0.25">
      <c r="B100" s="3" t="s">
        <v>22</v>
      </c>
      <c r="C100" s="5">
        <v>2.0355023143138173</v>
      </c>
    </row>
    <row r="101" spans="2:3" x14ac:dyDescent="0.25">
      <c r="B101" s="3" t="s">
        <v>23</v>
      </c>
      <c r="C101" s="5">
        <v>1.9048472832119627</v>
      </c>
    </row>
    <row r="102" spans="2:3" x14ac:dyDescent="0.25">
      <c r="B102" s="3" t="s">
        <v>24</v>
      </c>
      <c r="C102" s="5">
        <v>1.8088616792226471</v>
      </c>
    </row>
    <row r="103" spans="2:3" x14ac:dyDescent="0.25">
      <c r="B103" s="3" t="s">
        <v>25</v>
      </c>
      <c r="C103" s="5">
        <v>1.9436447330583877</v>
      </c>
    </row>
    <row r="104" spans="2:3" x14ac:dyDescent="0.25">
      <c r="B104" s="3" t="s">
        <v>26</v>
      </c>
      <c r="C104" s="5">
        <v>2.069512541250742</v>
      </c>
    </row>
    <row r="105" spans="2:3" x14ac:dyDescent="0.25">
      <c r="B105" s="3" t="s">
        <v>57</v>
      </c>
      <c r="C105" s="5">
        <v>2.6663928818268543</v>
      </c>
    </row>
    <row r="115" spans="2:7" x14ac:dyDescent="0.25">
      <c r="B115" s="2" t="s">
        <v>49</v>
      </c>
      <c r="C115" t="s" vm="6">
        <v>1</v>
      </c>
    </row>
    <row r="117" spans="2:7" x14ac:dyDescent="0.25">
      <c r="B117" s="2" t="s">
        <v>0</v>
      </c>
      <c r="C117" t="s">
        <v>29</v>
      </c>
      <c r="D117" t="s">
        <v>32</v>
      </c>
      <c r="E117" t="s">
        <v>28</v>
      </c>
      <c r="F117" t="s">
        <v>27</v>
      </c>
      <c r="G117" t="s">
        <v>53</v>
      </c>
    </row>
    <row r="118" spans="2:7" x14ac:dyDescent="0.25">
      <c r="B118" s="3" t="s">
        <v>2</v>
      </c>
      <c r="C118" s="1"/>
      <c r="D118" s="1"/>
      <c r="E118" s="1"/>
      <c r="F118" s="1"/>
      <c r="G118" s="1"/>
    </row>
    <row r="119" spans="2:7" x14ac:dyDescent="0.25">
      <c r="B119" s="4" t="s">
        <v>33</v>
      </c>
      <c r="C119" s="1">
        <v>0.29813123909395839</v>
      </c>
      <c r="D119" s="1">
        <v>0.2198812390939584</v>
      </c>
      <c r="E119" s="1">
        <v>0.11070074832214706</v>
      </c>
      <c r="F119" s="1">
        <v>9.4312990771811378E-2</v>
      </c>
      <c r="G119" s="1">
        <v>9.3117499999999964E-2</v>
      </c>
    </row>
    <row r="120" spans="2:7" x14ac:dyDescent="0.25">
      <c r="B120" s="4" t="s">
        <v>34</v>
      </c>
      <c r="C120" s="1">
        <v>0.27211958535402464</v>
      </c>
      <c r="D120" s="1">
        <v>0.19386958535402465</v>
      </c>
      <c r="E120" s="1">
        <v>8.560676479146502E-2</v>
      </c>
      <c r="F120" s="1">
        <v>9.33953205625596E-2</v>
      </c>
      <c r="G120" s="1">
        <v>9.3117500000000006E-2</v>
      </c>
    </row>
    <row r="121" spans="2:7" x14ac:dyDescent="0.25">
      <c r="B121" s="4" t="s">
        <v>35</v>
      </c>
      <c r="C121" s="1">
        <v>0.31767050000000036</v>
      </c>
      <c r="D121" s="1">
        <v>0.2394205000000004</v>
      </c>
      <c r="E121" s="1">
        <v>0.11864300000000016</v>
      </c>
      <c r="F121" s="1">
        <v>0.10591000000000024</v>
      </c>
      <c r="G121" s="1">
        <v>9.311749999999995E-2</v>
      </c>
    </row>
    <row r="122" spans="2:7" x14ac:dyDescent="0.25">
      <c r="B122" s="4" t="s">
        <v>36</v>
      </c>
      <c r="C122" s="1">
        <v>0.28452927934272293</v>
      </c>
      <c r="D122" s="1">
        <v>0.20627927934272294</v>
      </c>
      <c r="E122" s="1">
        <v>9.7153723004694728E-2</v>
      </c>
      <c r="F122" s="1">
        <v>9.4258056338028209E-2</v>
      </c>
      <c r="G122" s="1">
        <v>9.3117500000000006E-2</v>
      </c>
    </row>
    <row r="123" spans="2:7" x14ac:dyDescent="0.25">
      <c r="B123" s="4" t="s">
        <v>37</v>
      </c>
      <c r="C123" s="1">
        <v>0.269990175</v>
      </c>
      <c r="D123" s="1">
        <v>0.19174017500000001</v>
      </c>
      <c r="E123" s="1">
        <v>7.1795674999999989E-2</v>
      </c>
      <c r="F123" s="1">
        <v>0.105077</v>
      </c>
      <c r="G123" s="1">
        <v>9.3117500000000006E-2</v>
      </c>
    </row>
    <row r="124" spans="2:7" x14ac:dyDescent="0.25">
      <c r="B124" s="4" t="s">
        <v>38</v>
      </c>
      <c r="C124" s="1">
        <v>0.34226864141414159</v>
      </c>
      <c r="D124" s="1">
        <v>0.26401864141414161</v>
      </c>
      <c r="E124" s="1">
        <v>0.14324114141414154</v>
      </c>
      <c r="F124" s="1">
        <v>0.10591000000000009</v>
      </c>
      <c r="G124" s="1">
        <v>9.3117499999999964E-2</v>
      </c>
    </row>
    <row r="125" spans="2:7" x14ac:dyDescent="0.25">
      <c r="B125" s="4" t="s">
        <v>39</v>
      </c>
      <c r="C125" s="1">
        <v>0.28409407915129126</v>
      </c>
      <c r="D125" s="1">
        <v>0.20584407915129133</v>
      </c>
      <c r="E125" s="1">
        <v>9.5853643726937249E-2</v>
      </c>
      <c r="F125" s="1">
        <v>9.5122935424354085E-2</v>
      </c>
      <c r="G125" s="1">
        <v>9.3117499999999936E-2</v>
      </c>
    </row>
    <row r="126" spans="2:7" x14ac:dyDescent="0.25">
      <c r="B126" s="4" t="s">
        <v>40</v>
      </c>
      <c r="C126" s="1">
        <v>0.27871929473684187</v>
      </c>
      <c r="D126" s="1">
        <v>0.20046929473684191</v>
      </c>
      <c r="E126" s="1">
        <v>9.1818521052631469E-2</v>
      </c>
      <c r="F126" s="1">
        <v>9.3783273684210466E-2</v>
      </c>
      <c r="G126" s="1">
        <v>9.311749999999995E-2</v>
      </c>
    </row>
    <row r="127" spans="2:7" x14ac:dyDescent="0.25">
      <c r="B127" s="4" t="s">
        <v>41</v>
      </c>
      <c r="C127" s="1">
        <v>0.27484193362831794</v>
      </c>
      <c r="D127" s="1">
        <v>0.19659193362831795</v>
      </c>
      <c r="E127" s="1">
        <v>8.7101530973451136E-2</v>
      </c>
      <c r="F127" s="1">
        <v>9.462290265486685E-2</v>
      </c>
      <c r="G127" s="1">
        <v>9.3117499999999964E-2</v>
      </c>
    </row>
    <row r="128" spans="2:7" x14ac:dyDescent="0.25">
      <c r="B128" s="4" t="s">
        <v>42</v>
      </c>
      <c r="C128" s="1">
        <v>0.29747990926998824</v>
      </c>
      <c r="D128" s="1">
        <v>0.21922990926998823</v>
      </c>
      <c r="E128" s="1">
        <v>0.1056420500579373</v>
      </c>
      <c r="F128" s="1">
        <v>9.872035921205094E-2</v>
      </c>
      <c r="G128" s="1">
        <v>9.311750000000002E-2</v>
      </c>
    </row>
    <row r="129" spans="2:7" x14ac:dyDescent="0.25">
      <c r="B129" s="4" t="s">
        <v>43</v>
      </c>
      <c r="C129" s="1">
        <v>0.30576056828528014</v>
      </c>
      <c r="D129" s="1">
        <v>0.22751056828528016</v>
      </c>
      <c r="E129" s="1">
        <v>0.11893535356600894</v>
      </c>
      <c r="F129" s="1">
        <v>9.3707714719271237E-2</v>
      </c>
      <c r="G129" s="1">
        <v>9.3117499999999978E-2</v>
      </c>
    </row>
    <row r="130" spans="2:7" x14ac:dyDescent="0.25">
      <c r="B130" s="4" t="s">
        <v>44</v>
      </c>
      <c r="C130" s="1">
        <v>0.29100587681159423</v>
      </c>
      <c r="D130" s="1">
        <v>0.21275587681159425</v>
      </c>
      <c r="E130" s="1">
        <v>0.10244347826086958</v>
      </c>
      <c r="F130" s="1">
        <v>9.5444898550724661E-2</v>
      </c>
      <c r="G130" s="1">
        <v>9.3117500000000006E-2</v>
      </c>
    </row>
    <row r="131" spans="2:7" x14ac:dyDescent="0.25">
      <c r="B131" s="4" t="s">
        <v>45</v>
      </c>
      <c r="C131" s="1">
        <v>0.28608657427055706</v>
      </c>
      <c r="D131" s="1">
        <v>0.2078365742705571</v>
      </c>
      <c r="E131" s="1">
        <v>9.7049392572944315E-2</v>
      </c>
      <c r="F131" s="1">
        <v>9.591968169761278E-2</v>
      </c>
      <c r="G131" s="1">
        <v>9.311749999999995E-2</v>
      </c>
    </row>
    <row r="132" spans="2:7" x14ac:dyDescent="0.25">
      <c r="B132" s="4" t="s">
        <v>46</v>
      </c>
      <c r="C132" s="1">
        <v>0.28236449481865278</v>
      </c>
      <c r="D132" s="1">
        <v>0.20411449481865285</v>
      </c>
      <c r="E132" s="1">
        <v>9.4555056994818656E-2</v>
      </c>
      <c r="F132" s="1">
        <v>9.4691937823834213E-2</v>
      </c>
      <c r="G132" s="1">
        <v>9.3117499999999936E-2</v>
      </c>
    </row>
    <row r="133" spans="2:7" x14ac:dyDescent="0.25">
      <c r="B133" s="4" t="s">
        <v>47</v>
      </c>
      <c r="C133" s="1">
        <v>0.28952498532731352</v>
      </c>
      <c r="D133" s="1">
        <v>0.21127498532731354</v>
      </c>
      <c r="E133" s="1">
        <v>0.10257799999999989</v>
      </c>
      <c r="F133" s="1">
        <v>9.3829485327313653E-2</v>
      </c>
      <c r="G133" s="1">
        <v>9.3117499999999978E-2</v>
      </c>
    </row>
    <row r="134" spans="2:7" x14ac:dyDescent="0.25">
      <c r="B134" s="4" t="s">
        <v>48</v>
      </c>
      <c r="C134" s="1">
        <v>0.27606413333333329</v>
      </c>
      <c r="D134" s="1">
        <v>0.19781413333333331</v>
      </c>
      <c r="E134" s="1">
        <v>8.884879999999995E-2</v>
      </c>
      <c r="F134" s="1">
        <v>9.4097833333333381E-2</v>
      </c>
      <c r="G134" s="1">
        <v>9.3117499999999978E-2</v>
      </c>
    </row>
    <row r="159" spans="2:3" x14ac:dyDescent="0.25">
      <c r="B159" s="2" t="s">
        <v>49</v>
      </c>
      <c r="C159" t="s" vm="6">
        <v>1</v>
      </c>
    </row>
    <row r="161" spans="2:6" x14ac:dyDescent="0.25">
      <c r="B161" s="2" t="s">
        <v>0</v>
      </c>
      <c r="C161" t="s">
        <v>29</v>
      </c>
      <c r="D161" t="s">
        <v>53</v>
      </c>
      <c r="E161" t="s">
        <v>32</v>
      </c>
      <c r="F161" t="s">
        <v>76</v>
      </c>
    </row>
    <row r="162" spans="2:6" x14ac:dyDescent="0.25">
      <c r="B162" s="3" t="s">
        <v>2</v>
      </c>
      <c r="C162" s="1">
        <v>0.28689524300295138</v>
      </c>
      <c r="D162" s="1">
        <v>9.311750000000002E-2</v>
      </c>
      <c r="E162" s="1">
        <v>0.20864524300295137</v>
      </c>
      <c r="F162" s="1"/>
    </row>
    <row r="163" spans="2:6" x14ac:dyDescent="0.25">
      <c r="B163" s="3" t="s">
        <v>50</v>
      </c>
      <c r="C163" s="1">
        <v>0.25082795833333338</v>
      </c>
      <c r="D163" s="1">
        <v>0.10320795833333334</v>
      </c>
      <c r="E163" s="1">
        <v>0.16553212500000003</v>
      </c>
      <c r="F163" s="1">
        <v>2.4804999999999994E-2</v>
      </c>
    </row>
    <row r="164" spans="2:6" x14ac:dyDescent="0.25">
      <c r="B164" s="3" t="s">
        <v>51</v>
      </c>
      <c r="C164" s="1">
        <v>3.1230248424046737E-2</v>
      </c>
      <c r="D164" s="1">
        <v>2.8752248424046736E-2</v>
      </c>
      <c r="E164" s="1">
        <v>8.2284496848093469E-3</v>
      </c>
      <c r="F164" s="1"/>
    </row>
    <row r="165" spans="2:6" x14ac:dyDescent="0.25">
      <c r="B165" s="3" t="s">
        <v>52</v>
      </c>
      <c r="C165" s="1">
        <v>5.1778570051413883E-2</v>
      </c>
      <c r="D165" s="1">
        <v>4.4038570051413886E-2</v>
      </c>
      <c r="E165" s="1">
        <v>1.6547714010282773E-2</v>
      </c>
      <c r="F165" s="1"/>
    </row>
  </sheetData>
  <pageMargins left="0.7" right="0.7" top="0.78740157499999996" bottom="0.78740157499999996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8AA8-9B9A-46FC-92E3-8FC5CE429D11}">
  <dimension ref="B1:AA165"/>
  <sheetViews>
    <sheetView topLeftCell="A75" zoomScale="40" zoomScaleNormal="40" workbookViewId="0">
      <selection activeCell="A77" sqref="A77:C105"/>
    </sheetView>
  </sheetViews>
  <sheetFormatPr baseColWidth="10" defaultRowHeight="15" x14ac:dyDescent="0.25"/>
  <cols>
    <col min="2" max="2" width="22.42578125" bestFit="1" customWidth="1"/>
    <col min="3" max="3" width="30.140625" bestFit="1" customWidth="1"/>
    <col min="4" max="4" width="36.85546875" bestFit="1" customWidth="1"/>
    <col min="5" max="5" width="35.85546875" bestFit="1" customWidth="1"/>
    <col min="6" max="6" width="32.7109375" bestFit="1" customWidth="1"/>
    <col min="7" max="8" width="35.85546875" bestFit="1" customWidth="1"/>
    <col min="9" max="10" width="28.28515625" bestFit="1" customWidth="1"/>
  </cols>
  <sheetData>
    <row r="1" spans="2:27" x14ac:dyDescent="0.25">
      <c r="B1" s="2" t="s">
        <v>58</v>
      </c>
      <c r="C1" t="s" vm="5">
        <v>2</v>
      </c>
    </row>
    <row r="2" spans="2:27" x14ac:dyDescent="0.25">
      <c r="B2" s="2" t="s">
        <v>49</v>
      </c>
      <c r="C2" t="s" vm="2">
        <v>1</v>
      </c>
    </row>
    <row r="4" spans="2:27" x14ac:dyDescent="0.25">
      <c r="B4" s="2" t="s">
        <v>0</v>
      </c>
      <c r="C4" t="s">
        <v>60</v>
      </c>
      <c r="D4" t="s">
        <v>61</v>
      </c>
      <c r="E4" t="s">
        <v>62</v>
      </c>
      <c r="F4" t="s">
        <v>65</v>
      </c>
      <c r="G4" t="s">
        <v>59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x14ac:dyDescent="0.25">
      <c r="B5" s="3" t="s">
        <v>3</v>
      </c>
      <c r="C5" s="1">
        <v>8.77E-2</v>
      </c>
      <c r="D5" s="1">
        <v>7.746900000000001E-2</v>
      </c>
      <c r="E5" s="1">
        <v>4.5815000000000002E-2</v>
      </c>
      <c r="F5" s="1">
        <v>0.13994699999999999</v>
      </c>
      <c r="G5" s="1">
        <v>0.22764699999999999</v>
      </c>
    </row>
    <row r="6" spans="2:27" x14ac:dyDescent="0.25">
      <c r="B6" s="3" t="s">
        <v>4</v>
      </c>
      <c r="C6" s="1">
        <v>7.9500000000000001E-2</v>
      </c>
      <c r="D6" s="1">
        <v>7.746900000000001E-2</v>
      </c>
      <c r="E6" s="1">
        <v>4.5815000000000002E-2</v>
      </c>
      <c r="F6" s="1">
        <v>0.13838899999999998</v>
      </c>
      <c r="G6" s="1">
        <v>0.217889</v>
      </c>
    </row>
    <row r="7" spans="2:27" x14ac:dyDescent="0.25">
      <c r="B7" s="3" t="s">
        <v>5</v>
      </c>
      <c r="C7" s="1">
        <v>7.85E-2</v>
      </c>
      <c r="D7" s="1">
        <v>7.746900000000001E-2</v>
      </c>
      <c r="E7" s="1">
        <v>4.5815000000000002E-2</v>
      </c>
      <c r="F7" s="1">
        <v>0.13819900000000002</v>
      </c>
      <c r="G7" s="1">
        <v>0.216699</v>
      </c>
    </row>
    <row r="8" spans="2:27" x14ac:dyDescent="0.25">
      <c r="B8" s="3" t="s">
        <v>6</v>
      </c>
      <c r="C8" s="1">
        <v>7.5999999999999998E-2</v>
      </c>
      <c r="D8" s="1">
        <v>7.746900000000001E-2</v>
      </c>
      <c r="E8" s="1">
        <v>4.5815000000000002E-2</v>
      </c>
      <c r="F8" s="1">
        <v>0.13772400000000001</v>
      </c>
      <c r="G8" s="1">
        <v>0.213724</v>
      </c>
    </row>
    <row r="9" spans="2:27" x14ac:dyDescent="0.25">
      <c r="B9" s="3" t="s">
        <v>7</v>
      </c>
      <c r="C9" s="1">
        <v>7.7700000000000005E-2</v>
      </c>
      <c r="D9" s="1">
        <v>7.746900000000001E-2</v>
      </c>
      <c r="E9" s="1">
        <v>4.5815000000000002E-2</v>
      </c>
      <c r="F9" s="1">
        <v>0.13804700000000003</v>
      </c>
      <c r="G9" s="1">
        <v>0.21574700000000002</v>
      </c>
    </row>
    <row r="10" spans="2:27" x14ac:dyDescent="0.25">
      <c r="B10" s="3" t="s">
        <v>8</v>
      </c>
      <c r="C10" s="1">
        <v>8.0600000000000005E-2</v>
      </c>
      <c r="D10" s="1">
        <v>7.746900000000001E-2</v>
      </c>
      <c r="E10" s="1">
        <v>4.5815000000000002E-2</v>
      </c>
      <c r="F10" s="1">
        <v>0.138598</v>
      </c>
      <c r="G10" s="1">
        <v>0.219198</v>
      </c>
    </row>
    <row r="11" spans="2:27" x14ac:dyDescent="0.25">
      <c r="B11" s="3" t="s">
        <v>9</v>
      </c>
      <c r="C11" s="1">
        <v>9.1399999999999995E-2</v>
      </c>
      <c r="D11" s="1">
        <v>7.746900000000001E-2</v>
      </c>
      <c r="E11" s="1">
        <v>4.5815000000000002E-2</v>
      </c>
      <c r="F11" s="1">
        <v>0.14065</v>
      </c>
      <c r="G11" s="1">
        <v>0.23205000000000001</v>
      </c>
    </row>
    <row r="12" spans="2:27" x14ac:dyDescent="0.25">
      <c r="B12" s="3" t="s">
        <v>10</v>
      </c>
      <c r="C12" s="1">
        <v>9.9900000000000003E-2</v>
      </c>
      <c r="D12" s="1">
        <v>7.746900000000001E-2</v>
      </c>
      <c r="E12" s="1">
        <v>4.5815000000000002E-2</v>
      </c>
      <c r="F12" s="1">
        <v>0.14226500000000003</v>
      </c>
      <c r="G12" s="1">
        <v>0.24216500000000002</v>
      </c>
    </row>
    <row r="13" spans="2:27" x14ac:dyDescent="0.25">
      <c r="B13" s="3" t="s">
        <v>11</v>
      </c>
      <c r="C13" s="1">
        <v>9.6500000000000002E-2</v>
      </c>
      <c r="D13" s="1">
        <v>7.746900000000001E-2</v>
      </c>
      <c r="E13" s="1">
        <v>4.5815000000000002E-2</v>
      </c>
      <c r="F13" s="1">
        <v>0.14161900000000002</v>
      </c>
      <c r="G13" s="1">
        <v>0.23811900000000003</v>
      </c>
    </row>
    <row r="14" spans="2:27" x14ac:dyDescent="0.25">
      <c r="B14" s="3" t="s">
        <v>12</v>
      </c>
      <c r="C14" s="1">
        <v>8.1699999999999995E-2</v>
      </c>
      <c r="D14" s="1">
        <v>7.746900000000001E-2</v>
      </c>
      <c r="E14" s="1">
        <v>4.5815000000000002E-2</v>
      </c>
      <c r="F14" s="1">
        <v>0.13880700000000001</v>
      </c>
      <c r="G14" s="1">
        <v>0.22050700000000001</v>
      </c>
    </row>
    <row r="15" spans="2:27" x14ac:dyDescent="0.25">
      <c r="B15" s="3" t="s">
        <v>13</v>
      </c>
      <c r="C15" s="1">
        <v>6.7299999999999999E-2</v>
      </c>
      <c r="D15" s="1">
        <v>7.746900000000001E-2</v>
      </c>
      <c r="E15" s="1">
        <v>4.5815000000000002E-2</v>
      </c>
      <c r="F15" s="1">
        <v>0.136071</v>
      </c>
      <c r="G15" s="1">
        <v>0.203371</v>
      </c>
    </row>
    <row r="16" spans="2:27" x14ac:dyDescent="0.25">
      <c r="B16" s="3" t="s">
        <v>14</v>
      </c>
      <c r="C16" s="1">
        <v>5.3499999999999999E-2</v>
      </c>
      <c r="D16" s="1">
        <v>7.746900000000001E-2</v>
      </c>
      <c r="E16" s="1">
        <v>4.5815000000000002E-2</v>
      </c>
      <c r="F16" s="1">
        <v>0.13344900000000001</v>
      </c>
      <c r="G16" s="1">
        <v>0.186949</v>
      </c>
    </row>
    <row r="17" spans="2:7" x14ac:dyDescent="0.25">
      <c r="B17" s="3" t="s">
        <v>15</v>
      </c>
      <c r="C17" s="1">
        <v>3.3700000000000001E-2</v>
      </c>
      <c r="D17" s="1">
        <v>7.746900000000001E-2</v>
      </c>
      <c r="E17" s="1">
        <v>4.5815000000000002E-2</v>
      </c>
      <c r="F17" s="1">
        <v>0.129687</v>
      </c>
      <c r="G17" s="1">
        <v>0.163387</v>
      </c>
    </row>
    <row r="18" spans="2:7" x14ac:dyDescent="0.25">
      <c r="B18" s="3" t="s">
        <v>16</v>
      </c>
      <c r="C18" s="1">
        <v>2.3699999999999999E-2</v>
      </c>
      <c r="D18" s="1">
        <v>7.746900000000001E-2</v>
      </c>
      <c r="E18" s="1">
        <v>4.5815000000000002E-2</v>
      </c>
      <c r="F18" s="1">
        <v>0.12778700000000001</v>
      </c>
      <c r="G18" s="1">
        <v>0.15148700000000001</v>
      </c>
    </row>
    <row r="19" spans="2:7" x14ac:dyDescent="0.25">
      <c r="B19" s="3" t="s">
        <v>17</v>
      </c>
      <c r="C19" s="1">
        <v>2.6800000000000001E-2</v>
      </c>
      <c r="D19" s="1">
        <v>7.746900000000001E-2</v>
      </c>
      <c r="E19" s="1">
        <v>4.5815000000000002E-2</v>
      </c>
      <c r="F19" s="1">
        <v>0.12837600000000002</v>
      </c>
      <c r="G19" s="1">
        <v>0.15517600000000001</v>
      </c>
    </row>
    <row r="20" spans="2:7" x14ac:dyDescent="0.25">
      <c r="B20" s="3" t="s">
        <v>18</v>
      </c>
      <c r="C20" s="1">
        <v>4.0300000000000002E-2</v>
      </c>
      <c r="D20" s="1">
        <v>7.746900000000001E-2</v>
      </c>
      <c r="E20" s="1">
        <v>4.5815000000000002E-2</v>
      </c>
      <c r="F20" s="1">
        <v>0.130941</v>
      </c>
      <c r="G20" s="1">
        <v>0.171241</v>
      </c>
    </row>
    <row r="21" spans="2:7" x14ac:dyDescent="0.25">
      <c r="B21" s="3" t="s">
        <v>19</v>
      </c>
      <c r="C21" s="1">
        <v>6.7799999999999999E-2</v>
      </c>
      <c r="D21" s="1">
        <v>7.746900000000001E-2</v>
      </c>
      <c r="E21" s="1">
        <v>4.5815000000000002E-2</v>
      </c>
      <c r="F21" s="1">
        <v>0.13616600000000001</v>
      </c>
      <c r="G21" s="1">
        <v>0.20396600000000001</v>
      </c>
    </row>
    <row r="22" spans="2:7" x14ac:dyDescent="0.25">
      <c r="B22" s="3" t="s">
        <v>20</v>
      </c>
      <c r="C22" s="1">
        <v>7.8E-2</v>
      </c>
      <c r="D22" s="1">
        <v>7.746900000000001E-2</v>
      </c>
      <c r="E22" s="1">
        <v>4.5815000000000002E-2</v>
      </c>
      <c r="F22" s="1">
        <v>0.138104</v>
      </c>
      <c r="G22" s="1">
        <v>0.21610400000000002</v>
      </c>
    </row>
    <row r="23" spans="2:7" x14ac:dyDescent="0.25">
      <c r="B23" s="3" t="s">
        <v>21</v>
      </c>
      <c r="C23" s="1">
        <v>8.6099999999999996E-2</v>
      </c>
      <c r="D23" s="1">
        <v>7.746900000000001E-2</v>
      </c>
      <c r="E23" s="1">
        <v>4.5815000000000002E-2</v>
      </c>
      <c r="F23" s="1">
        <v>0.13964300000000002</v>
      </c>
      <c r="G23" s="1">
        <v>0.225743</v>
      </c>
    </row>
    <row r="24" spans="2:7" x14ac:dyDescent="0.25">
      <c r="B24" s="3" t="s">
        <v>22</v>
      </c>
      <c r="C24" s="1">
        <v>0.105</v>
      </c>
      <c r="D24" s="1">
        <v>7.746900000000001E-2</v>
      </c>
      <c r="E24" s="1">
        <v>4.5815000000000002E-2</v>
      </c>
      <c r="F24" s="1">
        <v>0.14323400000000003</v>
      </c>
      <c r="G24" s="1">
        <v>0.24823400000000001</v>
      </c>
    </row>
    <row r="25" spans="2:7" x14ac:dyDescent="0.25">
      <c r="B25" s="3" t="s">
        <v>23</v>
      </c>
      <c r="C25" s="1">
        <v>0.113</v>
      </c>
      <c r="D25" s="1">
        <v>7.746900000000001E-2</v>
      </c>
      <c r="E25" s="1">
        <v>4.5815000000000002E-2</v>
      </c>
      <c r="F25" s="1">
        <v>0.14475400000000005</v>
      </c>
      <c r="G25" s="1">
        <v>0.25775400000000004</v>
      </c>
    </row>
    <row r="26" spans="2:7" x14ac:dyDescent="0.25">
      <c r="B26" s="3" t="s">
        <v>24</v>
      </c>
      <c r="C26" s="1">
        <v>0.1197</v>
      </c>
      <c r="D26" s="1">
        <v>7.746900000000001E-2</v>
      </c>
      <c r="E26" s="1">
        <v>4.5815000000000002E-2</v>
      </c>
      <c r="F26" s="1">
        <v>0.14602699999999999</v>
      </c>
      <c r="G26" s="1">
        <v>0.26572699999999999</v>
      </c>
    </row>
    <row r="27" spans="2:7" x14ac:dyDescent="0.25">
      <c r="B27" s="3" t="s">
        <v>25</v>
      </c>
      <c r="C27" s="1">
        <v>0.1105</v>
      </c>
      <c r="D27" s="1">
        <v>7.746900000000001E-2</v>
      </c>
      <c r="E27" s="1">
        <v>4.5815000000000002E-2</v>
      </c>
      <c r="F27" s="1">
        <v>0.14427899999999999</v>
      </c>
      <c r="G27" s="1">
        <v>0.25477899999999998</v>
      </c>
    </row>
    <row r="28" spans="2:7" x14ac:dyDescent="0.25">
      <c r="B28" s="3" t="s">
        <v>26</v>
      </c>
      <c r="C28" s="1">
        <v>0.1031</v>
      </c>
      <c r="D28" s="1">
        <v>7.746900000000001E-2</v>
      </c>
      <c r="E28" s="1">
        <v>4.5815000000000002E-2</v>
      </c>
      <c r="F28" s="1">
        <v>0.142873</v>
      </c>
      <c r="G28" s="1">
        <v>0.245973</v>
      </c>
    </row>
    <row r="29" spans="2:7" x14ac:dyDescent="0.25">
      <c r="B29" s="3" t="s">
        <v>57</v>
      </c>
      <c r="C29" s="1">
        <v>2.3699999999999999E-2</v>
      </c>
      <c r="D29" s="1">
        <v>7.746900000000001E-2</v>
      </c>
      <c r="E29" s="1">
        <v>4.5815000000000002E-2</v>
      </c>
      <c r="F29" s="1">
        <v>0.12778700000000001</v>
      </c>
      <c r="G29" s="1">
        <v>0.15148700000000001</v>
      </c>
    </row>
    <row r="77" spans="2:27" x14ac:dyDescent="0.25">
      <c r="B77" s="2" t="s">
        <v>58</v>
      </c>
      <c r="C77" t="s" vm="4">
        <v>2</v>
      </c>
    </row>
    <row r="78" spans="2:27" x14ac:dyDescent="0.25">
      <c r="B78" s="2" t="s">
        <v>49</v>
      </c>
      <c r="C78" t="s" vm="1">
        <v>1</v>
      </c>
    </row>
    <row r="80" spans="2:27" x14ac:dyDescent="0.25">
      <c r="B80" s="2" t="s">
        <v>0</v>
      </c>
      <c r="C80" t="s">
        <v>64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3" x14ac:dyDescent="0.25">
      <c r="B81" s="3" t="s">
        <v>3</v>
      </c>
      <c r="C81" s="5">
        <v>1.595746864310148</v>
      </c>
    </row>
    <row r="82" spans="2:3" x14ac:dyDescent="0.25">
      <c r="B82" s="3" t="s">
        <v>4</v>
      </c>
      <c r="C82" s="5">
        <v>1.7407421383647796</v>
      </c>
    </row>
    <row r="83" spans="2:3" x14ac:dyDescent="0.25">
      <c r="B83" s="3" t="s">
        <v>5</v>
      </c>
      <c r="C83" s="5">
        <v>1.7604968152866245</v>
      </c>
    </row>
    <row r="84" spans="2:3" x14ac:dyDescent="0.25">
      <c r="B84" s="3" t="s">
        <v>6</v>
      </c>
      <c r="C84" s="5">
        <v>1.8121578947368424</v>
      </c>
    </row>
    <row r="85" spans="2:3" x14ac:dyDescent="0.25">
      <c r="B85" s="3" t="s">
        <v>7</v>
      </c>
      <c r="C85" s="5">
        <v>1.7766666666666668</v>
      </c>
    </row>
    <row r="86" spans="2:3" x14ac:dyDescent="0.25">
      <c r="B86" s="3" t="s">
        <v>8</v>
      </c>
      <c r="C86" s="5">
        <v>1.719578163771712</v>
      </c>
    </row>
    <row r="87" spans="2:3" x14ac:dyDescent="0.25">
      <c r="B87" s="3" t="s">
        <v>9</v>
      </c>
      <c r="C87" s="5">
        <v>1.538840262582057</v>
      </c>
    </row>
    <row r="88" spans="2:3" x14ac:dyDescent="0.25">
      <c r="B88" s="3" t="s">
        <v>10</v>
      </c>
      <c r="C88" s="5">
        <v>1.4240740740740743</v>
      </c>
    </row>
    <row r="89" spans="2:3" x14ac:dyDescent="0.25">
      <c r="B89" s="3" t="s">
        <v>11</v>
      </c>
      <c r="C89" s="5">
        <v>1.4675544041450779</v>
      </c>
    </row>
    <row r="90" spans="2:3" x14ac:dyDescent="0.25">
      <c r="B90" s="3" t="s">
        <v>12</v>
      </c>
      <c r="C90" s="5">
        <v>1.6989840881272953</v>
      </c>
    </row>
    <row r="91" spans="2:3" x14ac:dyDescent="0.25">
      <c r="B91" s="3" t="s">
        <v>13</v>
      </c>
      <c r="C91" s="5">
        <v>2.0218573551263002</v>
      </c>
    </row>
    <row r="92" spans="2:3" x14ac:dyDescent="0.25">
      <c r="B92" s="3" t="s">
        <v>14</v>
      </c>
      <c r="C92" s="5">
        <v>2.4943738317757012</v>
      </c>
    </row>
    <row r="93" spans="2:3" x14ac:dyDescent="0.25">
      <c r="B93" s="3" t="s">
        <v>15</v>
      </c>
      <c r="C93" s="5">
        <v>3.8482789317507415</v>
      </c>
    </row>
    <row r="94" spans="2:3" x14ac:dyDescent="0.25">
      <c r="B94" s="3" t="s">
        <v>16</v>
      </c>
      <c r="C94" s="5">
        <v>5.3918565400843885</v>
      </c>
    </row>
    <row r="95" spans="2:3" x14ac:dyDescent="0.25">
      <c r="B95" s="3" t="s">
        <v>17</v>
      </c>
      <c r="C95" s="5">
        <v>4.7901492537313439</v>
      </c>
    </row>
    <row r="96" spans="2:3" x14ac:dyDescent="0.25">
      <c r="B96" s="3" t="s">
        <v>18</v>
      </c>
      <c r="C96" s="5">
        <v>3.2491563275434241</v>
      </c>
    </row>
    <row r="97" spans="2:3" x14ac:dyDescent="0.25">
      <c r="B97" s="3" t="s">
        <v>19</v>
      </c>
      <c r="C97" s="5">
        <v>2.0083480825958704</v>
      </c>
    </row>
    <row r="98" spans="2:3" x14ac:dyDescent="0.25">
      <c r="B98" s="3" t="s">
        <v>20</v>
      </c>
      <c r="C98" s="5">
        <v>1.7705641025641026</v>
      </c>
    </row>
    <row r="99" spans="2:3" x14ac:dyDescent="0.25">
      <c r="B99" s="3" t="s">
        <v>21</v>
      </c>
      <c r="C99" s="5">
        <v>1.6218699186991872</v>
      </c>
    </row>
    <row r="100" spans="2:3" x14ac:dyDescent="0.25">
      <c r="B100" s="3" t="s">
        <v>22</v>
      </c>
      <c r="C100" s="5">
        <v>1.3641333333333336</v>
      </c>
    </row>
    <row r="101" spans="2:3" x14ac:dyDescent="0.25">
      <c r="B101" s="3" t="s">
        <v>23</v>
      </c>
      <c r="C101" s="5">
        <v>1.2810088495575225</v>
      </c>
    </row>
    <row r="102" spans="2:3" x14ac:dyDescent="0.25">
      <c r="B102" s="3" t="s">
        <v>24</v>
      </c>
      <c r="C102" s="5">
        <v>1.2199415204678361</v>
      </c>
    </row>
    <row r="103" spans="2:3" x14ac:dyDescent="0.25">
      <c r="B103" s="3" t="s">
        <v>25</v>
      </c>
      <c r="C103" s="5">
        <v>1.3056923076923075</v>
      </c>
    </row>
    <row r="104" spans="2:3" x14ac:dyDescent="0.25">
      <c r="B104" s="3" t="s">
        <v>26</v>
      </c>
      <c r="C104" s="5">
        <v>1.3857710960232783</v>
      </c>
    </row>
    <row r="105" spans="2:3" x14ac:dyDescent="0.25">
      <c r="B105" s="3" t="s">
        <v>57</v>
      </c>
      <c r="C105" s="5">
        <v>5.3918565400843885</v>
      </c>
    </row>
    <row r="115" spans="2:27" x14ac:dyDescent="0.25">
      <c r="B115" s="2" t="s">
        <v>49</v>
      </c>
      <c r="C115" t="s" vm="6">
        <v>1</v>
      </c>
    </row>
    <row r="117" spans="2:27" x14ac:dyDescent="0.25">
      <c r="B117" s="2" t="s">
        <v>0</v>
      </c>
      <c r="C117" t="s">
        <v>59</v>
      </c>
      <c r="D117" t="s">
        <v>65</v>
      </c>
      <c r="E117" t="s">
        <v>62</v>
      </c>
      <c r="F117" t="s">
        <v>61</v>
      </c>
      <c r="G117" t="s">
        <v>63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x14ac:dyDescent="0.25">
      <c r="B118" s="3" t="s">
        <v>2</v>
      </c>
      <c r="C118" s="1"/>
      <c r="D118" s="1"/>
      <c r="E118" s="1"/>
      <c r="F118" s="1"/>
      <c r="G118" s="1"/>
    </row>
    <row r="119" spans="2:27" x14ac:dyDescent="0.25">
      <c r="B119" s="4" t="s">
        <v>33</v>
      </c>
      <c r="C119" s="1">
        <v>0.18671099999999999</v>
      </c>
      <c r="D119" s="1">
        <v>0.16301099999999999</v>
      </c>
      <c r="E119" s="1">
        <v>6.5331E-2</v>
      </c>
      <c r="F119" s="1">
        <v>9.3176999999999996E-2</v>
      </c>
      <c r="G119" s="1">
        <v>2.8202999999999999E-2</v>
      </c>
    </row>
    <row r="120" spans="2:27" x14ac:dyDescent="0.25">
      <c r="B120" s="4" t="s">
        <v>34</v>
      </c>
      <c r="C120" s="1">
        <v>0.15672300000000003</v>
      </c>
      <c r="D120" s="1">
        <v>0.13302300000000003</v>
      </c>
      <c r="E120" s="1">
        <v>5.1050999999999999E-2</v>
      </c>
      <c r="F120" s="1">
        <v>7.746900000000001E-2</v>
      </c>
      <c r="G120" s="1">
        <v>2.8202999999999999E-2</v>
      </c>
    </row>
    <row r="121" spans="2:27" x14ac:dyDescent="0.25">
      <c r="B121" s="4" t="s">
        <v>35</v>
      </c>
      <c r="C121" s="1">
        <v>0.25275599999999998</v>
      </c>
      <c r="D121" s="1">
        <v>0.22905599999999998</v>
      </c>
      <c r="E121" s="1">
        <v>0.118643</v>
      </c>
      <c r="F121" s="1">
        <v>0.10590999999999999</v>
      </c>
      <c r="G121" s="1">
        <v>2.8202999999999999E-2</v>
      </c>
    </row>
    <row r="122" spans="2:27" x14ac:dyDescent="0.25">
      <c r="B122" s="4" t="s">
        <v>36</v>
      </c>
      <c r="C122" s="1">
        <v>0.18623500000000001</v>
      </c>
      <c r="D122" s="1">
        <v>0.16253500000000001</v>
      </c>
      <c r="E122" s="1">
        <v>6.4854999999999996E-2</v>
      </c>
      <c r="F122" s="1">
        <v>9.3176999999999996E-2</v>
      </c>
      <c r="G122" s="1">
        <v>2.8202999999999999E-2</v>
      </c>
    </row>
    <row r="123" spans="2:27" x14ac:dyDescent="0.25">
      <c r="B123" s="4" t="s">
        <v>37</v>
      </c>
      <c r="C123" s="1">
        <v>0.18754400000000002</v>
      </c>
      <c r="D123" s="1">
        <v>0.16384400000000002</v>
      </c>
      <c r="E123" s="1">
        <v>5.8191E-2</v>
      </c>
      <c r="F123" s="1">
        <v>0.10115</v>
      </c>
      <c r="G123" s="1">
        <v>2.8202999999999999E-2</v>
      </c>
    </row>
    <row r="124" spans="2:27" x14ac:dyDescent="0.25">
      <c r="B124" s="4" t="s">
        <v>38</v>
      </c>
      <c r="C124" s="1">
        <v>0.192304</v>
      </c>
      <c r="D124" s="1">
        <v>0.168604</v>
      </c>
      <c r="E124" s="1">
        <v>5.8191E-2</v>
      </c>
      <c r="F124" s="1">
        <v>0.10590999999999999</v>
      </c>
      <c r="G124" s="1">
        <v>2.8202999999999999E-2</v>
      </c>
    </row>
    <row r="125" spans="2:27" x14ac:dyDescent="0.25">
      <c r="B125" s="4" t="s">
        <v>39</v>
      </c>
      <c r="C125" s="1">
        <v>0.188972</v>
      </c>
      <c r="D125" s="1">
        <v>0.165272</v>
      </c>
      <c r="E125" s="1">
        <v>6.7591999999999999E-2</v>
      </c>
      <c r="F125" s="1">
        <v>9.3176999999999996E-2</v>
      </c>
      <c r="G125" s="1">
        <v>2.8202999999999999E-2</v>
      </c>
    </row>
    <row r="126" spans="2:27" x14ac:dyDescent="0.25">
      <c r="B126" s="4" t="s">
        <v>40</v>
      </c>
      <c r="C126" s="1">
        <v>0.16719500000000001</v>
      </c>
      <c r="D126" s="1">
        <v>0.14349500000000001</v>
      </c>
      <c r="E126" s="1">
        <v>4.5815000000000002E-2</v>
      </c>
      <c r="F126" s="1">
        <v>9.3176999999999996E-2</v>
      </c>
      <c r="G126" s="1">
        <v>2.8202999999999999E-2</v>
      </c>
    </row>
    <row r="127" spans="2:27" x14ac:dyDescent="0.25">
      <c r="B127" s="4" t="s">
        <v>41</v>
      </c>
      <c r="C127" s="1">
        <v>0.17374000000000001</v>
      </c>
      <c r="D127" s="1">
        <v>0.15004000000000001</v>
      </c>
      <c r="E127" s="1">
        <v>5.2359999999999997E-2</v>
      </c>
      <c r="F127" s="1">
        <v>9.3176999999999996E-2</v>
      </c>
      <c r="G127" s="1">
        <v>2.8202999999999999E-2</v>
      </c>
    </row>
    <row r="128" spans="2:27" x14ac:dyDescent="0.25">
      <c r="B128" s="4" t="s">
        <v>42</v>
      </c>
      <c r="C128" s="1">
        <v>0.18909099999999998</v>
      </c>
      <c r="D128" s="1">
        <v>0.16539099999999998</v>
      </c>
      <c r="E128" s="1">
        <v>6.7710999999999993E-2</v>
      </c>
      <c r="F128" s="1">
        <v>9.3176999999999996E-2</v>
      </c>
      <c r="G128" s="1">
        <v>2.8202999999999999E-2</v>
      </c>
    </row>
    <row r="129" spans="2:7" x14ac:dyDescent="0.25">
      <c r="B129" s="4" t="s">
        <v>43</v>
      </c>
      <c r="C129" s="1">
        <v>0.20039599999999999</v>
      </c>
      <c r="D129" s="1">
        <v>0.17669599999999999</v>
      </c>
      <c r="E129" s="1">
        <v>7.9016000000000003E-2</v>
      </c>
      <c r="F129" s="1">
        <v>9.3176999999999996E-2</v>
      </c>
      <c r="G129" s="1">
        <v>2.8202999999999999E-2</v>
      </c>
    </row>
    <row r="130" spans="2:7" x14ac:dyDescent="0.25">
      <c r="B130" s="4" t="s">
        <v>44</v>
      </c>
      <c r="C130" s="1">
        <v>0.203371</v>
      </c>
      <c r="D130" s="1">
        <v>0.179671</v>
      </c>
      <c r="E130" s="1">
        <v>8.1991000000000008E-2</v>
      </c>
      <c r="F130" s="1">
        <v>9.3176999999999996E-2</v>
      </c>
      <c r="G130" s="1">
        <v>2.8202999999999999E-2</v>
      </c>
    </row>
    <row r="131" spans="2:7" x14ac:dyDescent="0.25">
      <c r="B131" s="4" t="s">
        <v>45</v>
      </c>
      <c r="C131" s="1">
        <v>0.188615</v>
      </c>
      <c r="D131" s="1">
        <v>0.16491500000000001</v>
      </c>
      <c r="E131" s="1">
        <v>6.7235000000000003E-2</v>
      </c>
      <c r="F131" s="1">
        <v>9.3176999999999996E-2</v>
      </c>
      <c r="G131" s="1">
        <v>2.8202999999999999E-2</v>
      </c>
    </row>
    <row r="132" spans="2:7" x14ac:dyDescent="0.25">
      <c r="B132" s="4" t="s">
        <v>46</v>
      </c>
      <c r="C132" s="1">
        <v>0.18944800000000001</v>
      </c>
      <c r="D132" s="1">
        <v>0.16574800000000001</v>
      </c>
      <c r="E132" s="1">
        <v>6.8068000000000004E-2</v>
      </c>
      <c r="F132" s="1">
        <v>9.3176999999999996E-2</v>
      </c>
      <c r="G132" s="1">
        <v>2.8202999999999999E-2</v>
      </c>
    </row>
    <row r="133" spans="2:7" x14ac:dyDescent="0.25">
      <c r="B133" s="4" t="s">
        <v>47</v>
      </c>
      <c r="C133" s="1">
        <v>0.179095</v>
      </c>
      <c r="D133" s="1">
        <v>0.15539500000000001</v>
      </c>
      <c r="E133" s="1">
        <v>5.7715000000000002E-2</v>
      </c>
      <c r="F133" s="1">
        <v>9.3176999999999996E-2</v>
      </c>
      <c r="G133" s="1">
        <v>2.8202999999999999E-2</v>
      </c>
    </row>
    <row r="134" spans="2:7" x14ac:dyDescent="0.25">
      <c r="B134" s="4" t="s">
        <v>48</v>
      </c>
      <c r="C134" s="1">
        <v>0.190995</v>
      </c>
      <c r="D134" s="1">
        <v>0.167295</v>
      </c>
      <c r="E134" s="1">
        <v>6.961500000000001E-2</v>
      </c>
      <c r="F134" s="1">
        <v>9.3176999999999996E-2</v>
      </c>
      <c r="G134" s="1">
        <v>2.8202999999999999E-2</v>
      </c>
    </row>
    <row r="159" spans="2:3" x14ac:dyDescent="0.25">
      <c r="B159" s="2" t="s">
        <v>49</v>
      </c>
      <c r="C159" t="s" vm="6">
        <v>1</v>
      </c>
    </row>
    <row r="161" spans="2:27" x14ac:dyDescent="0.25">
      <c r="B161" s="2" t="s">
        <v>0</v>
      </c>
      <c r="C161" t="s">
        <v>63</v>
      </c>
      <c r="D161" t="s">
        <v>65</v>
      </c>
      <c r="E161" t="s">
        <v>59</v>
      </c>
      <c r="F161" t="s">
        <v>75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x14ac:dyDescent="0.25">
      <c r="B162" s="3" t="s">
        <v>2</v>
      </c>
      <c r="C162" s="1">
        <v>2.8202999999999999E-2</v>
      </c>
      <c r="D162" s="1">
        <v>0.12778700000000001</v>
      </c>
      <c r="E162" s="1">
        <v>0.15148700000000001</v>
      </c>
      <c r="F162" s="1"/>
    </row>
    <row r="163" spans="2:27" x14ac:dyDescent="0.25">
      <c r="B163" s="3" t="s">
        <v>50</v>
      </c>
      <c r="C163" s="1">
        <v>6.3888E-2</v>
      </c>
      <c r="D163" s="1">
        <v>0.15870800000000002</v>
      </c>
      <c r="E163" s="1">
        <v>0.211508</v>
      </c>
      <c r="F163" s="1">
        <v>2.4805000000000001E-2</v>
      </c>
    </row>
    <row r="164" spans="2:27" x14ac:dyDescent="0.25">
      <c r="B164" s="3" t="s">
        <v>51</v>
      </c>
      <c r="C164" s="1">
        <v>1.0500000000000001E-5</v>
      </c>
      <c r="D164" s="1">
        <v>2.4801000000000003E-3</v>
      </c>
      <c r="E164" s="1">
        <v>2.4885000000000003E-3</v>
      </c>
      <c r="F164" s="1"/>
    </row>
    <row r="165" spans="2:27" x14ac:dyDescent="0.25">
      <c r="B165" s="3" t="s">
        <v>52</v>
      </c>
      <c r="C165" s="1">
        <v>1.18125E-2</v>
      </c>
      <c r="D165" s="1">
        <v>1.01025E-2</v>
      </c>
      <c r="E165" s="1">
        <v>1.95525E-2</v>
      </c>
      <c r="F165" s="1"/>
    </row>
  </sheetData>
  <pageMargins left="0.7" right="0.7" top="0.78740157499999996" bottom="0.78740157499999996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3872-BABC-468A-9122-030EF01FD526}">
  <dimension ref="B1:G201"/>
  <sheetViews>
    <sheetView topLeftCell="A71" zoomScale="85" zoomScaleNormal="85" workbookViewId="0">
      <selection activeCell="J218" sqref="J218"/>
    </sheetView>
  </sheetViews>
  <sheetFormatPr baseColWidth="10" defaultRowHeight="15" x14ac:dyDescent="0.25"/>
  <cols>
    <col min="2" max="2" width="22.42578125" bestFit="1" customWidth="1"/>
    <col min="3" max="3" width="36.140625" bestFit="1" customWidth="1"/>
    <col min="4" max="4" width="37.140625" bestFit="1" customWidth="1"/>
    <col min="5" max="5" width="30" bestFit="1" customWidth="1"/>
    <col min="6" max="6" width="33" bestFit="1" customWidth="1"/>
    <col min="7" max="12" width="44" bestFit="1" customWidth="1"/>
  </cols>
  <sheetData>
    <row r="1" spans="2:7" x14ac:dyDescent="0.25">
      <c r="B1" s="2" t="s">
        <v>58</v>
      </c>
      <c r="C1" t="s" vm="5">
        <v>2</v>
      </c>
    </row>
    <row r="2" spans="2:7" x14ac:dyDescent="0.25">
      <c r="B2" s="2" t="s">
        <v>49</v>
      </c>
      <c r="C2" t="s" vm="2">
        <v>1</v>
      </c>
    </row>
    <row r="4" spans="2:7" x14ac:dyDescent="0.25">
      <c r="B4" s="2" t="s">
        <v>0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</row>
    <row r="5" spans="2:7" x14ac:dyDescent="0.25">
      <c r="B5" s="3" t="s">
        <v>3</v>
      </c>
      <c r="C5" s="1">
        <v>0.10590999999999999</v>
      </c>
      <c r="D5" s="1">
        <v>0.187663</v>
      </c>
      <c r="E5" s="1">
        <v>0.39793599999999996</v>
      </c>
      <c r="F5" s="1">
        <v>8.77E-2</v>
      </c>
      <c r="G5" s="1">
        <v>0.31023599999999996</v>
      </c>
    </row>
    <row r="6" spans="2:7" x14ac:dyDescent="0.25">
      <c r="B6" s="3" t="s">
        <v>4</v>
      </c>
      <c r="C6" s="1">
        <v>0.10590999999999999</v>
      </c>
      <c r="D6" s="1">
        <v>0.187663</v>
      </c>
      <c r="E6" s="1">
        <v>0.38817799999999997</v>
      </c>
      <c r="F6" s="1">
        <v>7.9500000000000001E-2</v>
      </c>
      <c r="G6" s="1">
        <v>0.30867799999999995</v>
      </c>
    </row>
    <row r="7" spans="2:7" x14ac:dyDescent="0.25">
      <c r="B7" s="3" t="s">
        <v>5</v>
      </c>
      <c r="C7" s="1">
        <v>0.10590999999999999</v>
      </c>
      <c r="D7" s="1">
        <v>0.187663</v>
      </c>
      <c r="E7" s="1">
        <v>0.386988</v>
      </c>
      <c r="F7" s="1">
        <v>7.85E-2</v>
      </c>
      <c r="G7" s="1">
        <v>0.30848799999999998</v>
      </c>
    </row>
    <row r="8" spans="2:7" x14ac:dyDescent="0.25">
      <c r="B8" s="3" t="s">
        <v>6</v>
      </c>
      <c r="C8" s="1">
        <v>0.10590999999999999</v>
      </c>
      <c r="D8" s="1">
        <v>0.187663</v>
      </c>
      <c r="E8" s="1">
        <v>0.38401299999999994</v>
      </c>
      <c r="F8" s="1">
        <v>7.5999999999999998E-2</v>
      </c>
      <c r="G8" s="1">
        <v>0.30801299999999993</v>
      </c>
    </row>
    <row r="9" spans="2:7" x14ac:dyDescent="0.25">
      <c r="B9" s="3" t="s">
        <v>7</v>
      </c>
      <c r="C9" s="1">
        <v>0.10590999999999999</v>
      </c>
      <c r="D9" s="1">
        <v>0.187663</v>
      </c>
      <c r="E9" s="1">
        <v>0.38603599999999999</v>
      </c>
      <c r="F9" s="1">
        <v>7.7700000000000005E-2</v>
      </c>
      <c r="G9" s="1">
        <v>0.308336</v>
      </c>
    </row>
    <row r="10" spans="2:7" x14ac:dyDescent="0.25">
      <c r="B10" s="3" t="s">
        <v>8</v>
      </c>
      <c r="C10" s="1">
        <v>0.10590999999999999</v>
      </c>
      <c r="D10" s="1">
        <v>0.187663</v>
      </c>
      <c r="E10" s="1">
        <v>0.38948699999999997</v>
      </c>
      <c r="F10" s="1">
        <v>8.0600000000000005E-2</v>
      </c>
      <c r="G10" s="1">
        <v>0.30888699999999997</v>
      </c>
    </row>
    <row r="11" spans="2:7" x14ac:dyDescent="0.25">
      <c r="B11" s="3" t="s">
        <v>9</v>
      </c>
      <c r="C11" s="1">
        <v>0.10590999999999999</v>
      </c>
      <c r="D11" s="1">
        <v>0.187663</v>
      </c>
      <c r="E11" s="1">
        <v>0.402339</v>
      </c>
      <c r="F11" s="1">
        <v>9.1399999999999995E-2</v>
      </c>
      <c r="G11" s="1">
        <v>0.31093900000000002</v>
      </c>
    </row>
    <row r="12" spans="2:7" x14ac:dyDescent="0.25">
      <c r="B12" s="3" t="s">
        <v>10</v>
      </c>
      <c r="C12" s="1">
        <v>0.10590999999999999</v>
      </c>
      <c r="D12" s="1">
        <v>0.187663</v>
      </c>
      <c r="E12" s="1">
        <v>0.41245399999999999</v>
      </c>
      <c r="F12" s="1">
        <v>9.9900000000000003E-2</v>
      </c>
      <c r="G12" s="1">
        <v>0.312554</v>
      </c>
    </row>
    <row r="13" spans="2:7" x14ac:dyDescent="0.25">
      <c r="B13" s="3" t="s">
        <v>11</v>
      </c>
      <c r="C13" s="1">
        <v>0.10590999999999999</v>
      </c>
      <c r="D13" s="1">
        <v>0.187663</v>
      </c>
      <c r="E13" s="1">
        <v>0.40840799999999999</v>
      </c>
      <c r="F13" s="1">
        <v>9.6500000000000002E-2</v>
      </c>
      <c r="G13" s="1">
        <v>0.31190799999999996</v>
      </c>
    </row>
    <row r="14" spans="2:7" x14ac:dyDescent="0.25">
      <c r="B14" s="3" t="s">
        <v>12</v>
      </c>
      <c r="C14" s="1">
        <v>0.10590999999999999</v>
      </c>
      <c r="D14" s="1">
        <v>0.187663</v>
      </c>
      <c r="E14" s="1">
        <v>0.39079599999999998</v>
      </c>
      <c r="F14" s="1">
        <v>8.1699999999999995E-2</v>
      </c>
      <c r="G14" s="1">
        <v>0.30909599999999998</v>
      </c>
    </row>
    <row r="15" spans="2:7" x14ac:dyDescent="0.25">
      <c r="B15" s="3" t="s">
        <v>13</v>
      </c>
      <c r="C15" s="1">
        <v>0.10590999999999999</v>
      </c>
      <c r="D15" s="1">
        <v>0.187663</v>
      </c>
      <c r="E15" s="1">
        <v>0.37365999999999999</v>
      </c>
      <c r="F15" s="1">
        <v>6.7299999999999999E-2</v>
      </c>
      <c r="G15" s="1">
        <v>0.30635999999999997</v>
      </c>
    </row>
    <row r="16" spans="2:7" x14ac:dyDescent="0.25">
      <c r="B16" s="3" t="s">
        <v>14</v>
      </c>
      <c r="C16" s="1">
        <v>0.10590999999999999</v>
      </c>
      <c r="D16" s="1">
        <v>0.187663</v>
      </c>
      <c r="E16" s="1">
        <v>0.35723799999999994</v>
      </c>
      <c r="F16" s="1">
        <v>5.3499999999999999E-2</v>
      </c>
      <c r="G16" s="1">
        <v>0.30373799999999995</v>
      </c>
    </row>
    <row r="17" spans="2:7" x14ac:dyDescent="0.25">
      <c r="B17" s="3" t="s">
        <v>15</v>
      </c>
      <c r="C17" s="1">
        <v>0.10590999999999999</v>
      </c>
      <c r="D17" s="1">
        <v>0.187663</v>
      </c>
      <c r="E17" s="1">
        <v>0.33367599999999997</v>
      </c>
      <c r="F17" s="1">
        <v>3.3700000000000001E-2</v>
      </c>
      <c r="G17" s="1">
        <v>0.29997599999999996</v>
      </c>
    </row>
    <row r="18" spans="2:7" x14ac:dyDescent="0.25">
      <c r="B18" s="3" t="s">
        <v>16</v>
      </c>
      <c r="C18" s="1">
        <v>0.10590999999999999</v>
      </c>
      <c r="D18" s="1">
        <v>0.187663</v>
      </c>
      <c r="E18" s="1">
        <v>0.32177599999999995</v>
      </c>
      <c r="F18" s="1">
        <v>2.3699999999999999E-2</v>
      </c>
      <c r="G18" s="1">
        <v>0.29807599999999995</v>
      </c>
    </row>
    <row r="19" spans="2:7" x14ac:dyDescent="0.25">
      <c r="B19" s="3" t="s">
        <v>17</v>
      </c>
      <c r="C19" s="1">
        <v>0.10590999999999999</v>
      </c>
      <c r="D19" s="1">
        <v>0.187663</v>
      </c>
      <c r="E19" s="1">
        <v>0.325465</v>
      </c>
      <c r="F19" s="1">
        <v>2.6800000000000001E-2</v>
      </c>
      <c r="G19" s="1">
        <v>0.29866500000000001</v>
      </c>
    </row>
    <row r="20" spans="2:7" x14ac:dyDescent="0.25">
      <c r="B20" s="3" t="s">
        <v>18</v>
      </c>
      <c r="C20" s="1">
        <v>0.10590999999999999</v>
      </c>
      <c r="D20" s="1">
        <v>0.187663</v>
      </c>
      <c r="E20" s="1">
        <v>0.34153</v>
      </c>
      <c r="F20" s="1">
        <v>4.0300000000000002E-2</v>
      </c>
      <c r="G20" s="1">
        <v>0.30123</v>
      </c>
    </row>
    <row r="21" spans="2:7" x14ac:dyDescent="0.25">
      <c r="B21" s="3" t="s">
        <v>19</v>
      </c>
      <c r="C21" s="1">
        <v>0.10590999999999999</v>
      </c>
      <c r="D21" s="1">
        <v>0.187663</v>
      </c>
      <c r="E21" s="1">
        <v>0.374255</v>
      </c>
      <c r="F21" s="1">
        <v>6.7799999999999999E-2</v>
      </c>
      <c r="G21" s="1">
        <v>0.30645500000000003</v>
      </c>
    </row>
    <row r="22" spans="2:7" x14ac:dyDescent="0.25">
      <c r="B22" s="3" t="s">
        <v>20</v>
      </c>
      <c r="C22" s="1">
        <v>0.10590999999999999</v>
      </c>
      <c r="D22" s="1">
        <v>0.187663</v>
      </c>
      <c r="E22" s="1">
        <v>0.38639299999999999</v>
      </c>
      <c r="F22" s="1">
        <v>7.8E-2</v>
      </c>
      <c r="G22" s="1">
        <v>0.30839299999999997</v>
      </c>
    </row>
    <row r="23" spans="2:7" x14ac:dyDescent="0.25">
      <c r="B23" s="3" t="s">
        <v>21</v>
      </c>
      <c r="C23" s="1">
        <v>0.10590999999999999</v>
      </c>
      <c r="D23" s="1">
        <v>0.187663</v>
      </c>
      <c r="E23" s="1">
        <v>0.39603199999999994</v>
      </c>
      <c r="F23" s="1">
        <v>8.6099999999999996E-2</v>
      </c>
      <c r="G23" s="1">
        <v>0.30993199999999993</v>
      </c>
    </row>
    <row r="24" spans="2:7" x14ac:dyDescent="0.25">
      <c r="B24" s="3" t="s">
        <v>22</v>
      </c>
      <c r="C24" s="1">
        <v>0.10590999999999999</v>
      </c>
      <c r="D24" s="1">
        <v>0.187663</v>
      </c>
      <c r="E24" s="1">
        <v>0.41852299999999998</v>
      </c>
      <c r="F24" s="1">
        <v>0.105</v>
      </c>
      <c r="G24" s="1">
        <v>0.313523</v>
      </c>
    </row>
    <row r="25" spans="2:7" x14ac:dyDescent="0.25">
      <c r="B25" s="3" t="s">
        <v>23</v>
      </c>
      <c r="C25" s="1">
        <v>0.10590999999999999</v>
      </c>
      <c r="D25" s="1">
        <v>0.187663</v>
      </c>
      <c r="E25" s="1">
        <v>0.42804299999999995</v>
      </c>
      <c r="F25" s="1">
        <v>0.113</v>
      </c>
      <c r="G25" s="1">
        <v>0.31504299999999996</v>
      </c>
    </row>
    <row r="26" spans="2:7" x14ac:dyDescent="0.25">
      <c r="B26" s="3" t="s">
        <v>24</v>
      </c>
      <c r="C26" s="1">
        <v>0.10590999999999999</v>
      </c>
      <c r="D26" s="1">
        <v>0.187663</v>
      </c>
      <c r="E26" s="1">
        <v>0.43601599999999996</v>
      </c>
      <c r="F26" s="1">
        <v>0.1197</v>
      </c>
      <c r="G26" s="1">
        <v>0.31631599999999993</v>
      </c>
    </row>
    <row r="27" spans="2:7" x14ac:dyDescent="0.25">
      <c r="B27" s="3" t="s">
        <v>25</v>
      </c>
      <c r="C27" s="1">
        <v>0.10590999999999999</v>
      </c>
      <c r="D27" s="1">
        <v>0.187663</v>
      </c>
      <c r="E27" s="1">
        <v>0.425068</v>
      </c>
      <c r="F27" s="1">
        <v>0.1105</v>
      </c>
      <c r="G27" s="1">
        <v>0.31456800000000001</v>
      </c>
    </row>
    <row r="28" spans="2:7" x14ac:dyDescent="0.25">
      <c r="B28" s="3" t="s">
        <v>26</v>
      </c>
      <c r="C28" s="1">
        <v>0.10590999999999999</v>
      </c>
      <c r="D28" s="1">
        <v>0.187663</v>
      </c>
      <c r="E28" s="1">
        <v>0.41626199999999997</v>
      </c>
      <c r="F28" s="1">
        <v>0.1031</v>
      </c>
      <c r="G28" s="1">
        <v>0.31316199999999994</v>
      </c>
    </row>
    <row r="29" spans="2:7" x14ac:dyDescent="0.25">
      <c r="B29" s="3" t="s">
        <v>57</v>
      </c>
      <c r="C29" s="1">
        <v>0.10590999999999999</v>
      </c>
      <c r="D29" s="1">
        <v>0.187663</v>
      </c>
      <c r="E29" s="1">
        <v>0.43601599999999996</v>
      </c>
      <c r="F29" s="1">
        <v>0.1197</v>
      </c>
      <c r="G29" s="1">
        <v>0.31631599999999993</v>
      </c>
    </row>
    <row r="82" spans="2:3" x14ac:dyDescent="0.25">
      <c r="B82" s="2" t="s">
        <v>58</v>
      </c>
      <c r="C82" t="s" vm="4">
        <v>2</v>
      </c>
    </row>
    <row r="83" spans="2:3" x14ac:dyDescent="0.25">
      <c r="B83" s="2" t="s">
        <v>49</v>
      </c>
      <c r="C83" t="s" vm="1">
        <v>1</v>
      </c>
    </row>
    <row r="85" spans="2:3" x14ac:dyDescent="0.25">
      <c r="B85" s="2" t="s">
        <v>0</v>
      </c>
      <c r="C85" t="s">
        <v>72</v>
      </c>
    </row>
    <row r="86" spans="2:3" x14ac:dyDescent="0.25">
      <c r="B86" s="3" t="s">
        <v>3</v>
      </c>
      <c r="C86" s="5">
        <v>3.5374686431014819</v>
      </c>
    </row>
    <row r="87" spans="2:3" x14ac:dyDescent="0.25">
      <c r="B87" s="3" t="s">
        <v>4</v>
      </c>
      <c r="C87" s="5">
        <v>3.8827421383647791</v>
      </c>
    </row>
    <row r="88" spans="2:3" x14ac:dyDescent="0.25">
      <c r="B88" s="3" t="s">
        <v>5</v>
      </c>
      <c r="C88" s="5">
        <v>3.9297834394904458</v>
      </c>
    </row>
    <row r="89" spans="2:3" x14ac:dyDescent="0.25">
      <c r="B89" s="3" t="s">
        <v>6</v>
      </c>
      <c r="C89" s="5">
        <v>4.0528026315789463</v>
      </c>
    </row>
    <row r="90" spans="2:3" x14ac:dyDescent="0.25">
      <c r="B90" s="3" t="s">
        <v>7</v>
      </c>
      <c r="C90" s="5">
        <v>3.9682882882882882</v>
      </c>
    </row>
    <row r="91" spans="2:3" x14ac:dyDescent="0.25">
      <c r="B91" s="3" t="s">
        <v>8</v>
      </c>
      <c r="C91" s="5">
        <v>3.8323449131513643</v>
      </c>
    </row>
    <row r="92" spans="2:3" x14ac:dyDescent="0.25">
      <c r="B92" s="3" t="s">
        <v>9</v>
      </c>
      <c r="C92" s="5">
        <v>3.4019584245076588</v>
      </c>
    </row>
    <row r="93" spans="2:3" x14ac:dyDescent="0.25">
      <c r="B93" s="3" t="s">
        <v>10</v>
      </c>
      <c r="C93" s="5">
        <v>3.1286686686686687</v>
      </c>
    </row>
    <row r="94" spans="2:3" x14ac:dyDescent="0.25">
      <c r="B94" s="3" t="s">
        <v>11</v>
      </c>
      <c r="C94" s="5">
        <v>3.2322072538860098</v>
      </c>
    </row>
    <row r="95" spans="2:3" x14ac:dyDescent="0.25">
      <c r="B95" s="3" t="s">
        <v>12</v>
      </c>
      <c r="C95" s="5">
        <v>3.7833047735618117</v>
      </c>
    </row>
    <row r="96" spans="2:3" x14ac:dyDescent="0.25">
      <c r="B96" s="3" t="s">
        <v>13</v>
      </c>
      <c r="C96" s="5">
        <v>4.552154531946508</v>
      </c>
    </row>
    <row r="97" spans="2:3" x14ac:dyDescent="0.25">
      <c r="B97" s="3" t="s">
        <v>14</v>
      </c>
      <c r="C97" s="5">
        <v>5.6773457943925223</v>
      </c>
    </row>
    <row r="98" spans="2:3" x14ac:dyDescent="0.25">
      <c r="B98" s="3" t="s">
        <v>15</v>
      </c>
      <c r="C98" s="5">
        <v>8.9013649851632035</v>
      </c>
    </row>
    <row r="99" spans="2:3" x14ac:dyDescent="0.25">
      <c r="B99" s="3" t="s">
        <v>16</v>
      </c>
      <c r="C99" s="5">
        <v>12.577046413502108</v>
      </c>
    </row>
    <row r="100" spans="2:3" x14ac:dyDescent="0.25">
      <c r="B100" s="3" t="s">
        <v>17</v>
      </c>
      <c r="C100" s="5">
        <v>11.144216417910448</v>
      </c>
    </row>
    <row r="101" spans="2:3" x14ac:dyDescent="0.25">
      <c r="B101" s="3" t="s">
        <v>18</v>
      </c>
      <c r="C101" s="5">
        <v>7.474689826302729</v>
      </c>
    </row>
    <row r="102" spans="2:3" x14ac:dyDescent="0.25">
      <c r="B102" s="3" t="s">
        <v>19</v>
      </c>
      <c r="C102" s="5">
        <v>4.5199852507374638</v>
      </c>
    </row>
    <row r="103" spans="2:3" x14ac:dyDescent="0.25">
      <c r="B103" s="3" t="s">
        <v>20</v>
      </c>
      <c r="C103" s="5">
        <v>3.95375641025641</v>
      </c>
    </row>
    <row r="104" spans="2:3" x14ac:dyDescent="0.25">
      <c r="B104" s="3" t="s">
        <v>21</v>
      </c>
      <c r="C104" s="5">
        <v>3.599674796747967</v>
      </c>
    </row>
    <row r="105" spans="2:3" x14ac:dyDescent="0.25">
      <c r="B105" s="3" t="s">
        <v>22</v>
      </c>
      <c r="C105" s="5">
        <v>2.9859333333333336</v>
      </c>
    </row>
    <row r="106" spans="2:3" x14ac:dyDescent="0.25">
      <c r="B106" s="3" t="s">
        <v>23</v>
      </c>
      <c r="C106" s="5">
        <v>2.7879911504424775</v>
      </c>
    </row>
    <row r="107" spans="2:3" x14ac:dyDescent="0.25">
      <c r="B107" s="3" t="s">
        <v>24</v>
      </c>
      <c r="C107" s="5">
        <v>2.6425730994152041</v>
      </c>
    </row>
    <row r="108" spans="2:3" x14ac:dyDescent="0.25">
      <c r="B108" s="3" t="s">
        <v>25</v>
      </c>
      <c r="C108" s="5">
        <v>2.8467692307692309</v>
      </c>
    </row>
    <row r="109" spans="2:3" x14ac:dyDescent="0.25">
      <c r="B109" s="3" t="s">
        <v>26</v>
      </c>
      <c r="C109" s="5">
        <v>3.0374587778855475</v>
      </c>
    </row>
    <row r="110" spans="2:3" x14ac:dyDescent="0.25">
      <c r="B110" s="3" t="s">
        <v>57</v>
      </c>
      <c r="C110" s="5">
        <v>2.6425730994152041</v>
      </c>
    </row>
    <row r="140" spans="2:7" x14ac:dyDescent="0.25">
      <c r="B140" s="2" t="s">
        <v>49</v>
      </c>
      <c r="C140" t="s" vm="6">
        <v>1</v>
      </c>
    </row>
    <row r="142" spans="2:7" x14ac:dyDescent="0.25">
      <c r="B142" s="2" t="s">
        <v>0</v>
      </c>
      <c r="C142" t="s">
        <v>68</v>
      </c>
      <c r="D142" t="s">
        <v>67</v>
      </c>
      <c r="E142" t="s">
        <v>73</v>
      </c>
      <c r="F142" t="s">
        <v>70</v>
      </c>
      <c r="G142" t="s">
        <v>66</v>
      </c>
    </row>
    <row r="143" spans="2:7" x14ac:dyDescent="0.25">
      <c r="B143" s="3" t="s">
        <v>2</v>
      </c>
      <c r="C143" s="1"/>
      <c r="D143" s="1"/>
      <c r="E143" s="1"/>
      <c r="F143" s="1"/>
      <c r="G143" s="1"/>
    </row>
    <row r="144" spans="2:7" x14ac:dyDescent="0.25">
      <c r="B144" s="4" t="s">
        <v>33</v>
      </c>
      <c r="C144" s="1">
        <v>0.421736</v>
      </c>
      <c r="D144" s="1">
        <v>0.17338300000000001</v>
      </c>
      <c r="E144" s="1">
        <v>0.14244299999999999</v>
      </c>
      <c r="F144" s="1">
        <v>0.30203599999999997</v>
      </c>
      <c r="G144" s="1">
        <v>0.10590999999999999</v>
      </c>
    </row>
    <row r="145" spans="2:7" x14ac:dyDescent="0.25">
      <c r="B145" s="4" t="s">
        <v>34</v>
      </c>
      <c r="C145" s="1">
        <v>0.43601599999999996</v>
      </c>
      <c r="D145" s="1">
        <v>0.187663</v>
      </c>
      <c r="E145" s="1">
        <v>0.14244299999999999</v>
      </c>
      <c r="F145" s="1">
        <v>0.31631599999999993</v>
      </c>
      <c r="G145" s="1">
        <v>0.10590999999999999</v>
      </c>
    </row>
    <row r="146" spans="2:7" x14ac:dyDescent="0.25">
      <c r="B146" s="4" t="s">
        <v>35</v>
      </c>
      <c r="C146" s="1">
        <v>0.36699599999999999</v>
      </c>
      <c r="D146" s="1">
        <v>0.118643</v>
      </c>
      <c r="E146" s="1">
        <v>0.14244299999999999</v>
      </c>
      <c r="F146" s="1">
        <v>0.24729599999999999</v>
      </c>
      <c r="G146" s="1">
        <v>0.10590999999999999</v>
      </c>
    </row>
    <row r="147" spans="2:7" x14ac:dyDescent="0.25">
      <c r="B147" s="4" t="s">
        <v>36</v>
      </c>
      <c r="C147" s="1">
        <v>0.35795199999999999</v>
      </c>
      <c r="D147" s="1">
        <v>0.114359</v>
      </c>
      <c r="E147" s="1">
        <v>0.14244299999999999</v>
      </c>
      <c r="F147" s="1">
        <v>0.23825199999999999</v>
      </c>
      <c r="G147" s="1">
        <v>0.10115</v>
      </c>
    </row>
    <row r="148" spans="2:7" x14ac:dyDescent="0.25">
      <c r="B148" s="4" t="s">
        <v>37</v>
      </c>
      <c r="C148" s="1">
        <v>0.32118099999999999</v>
      </c>
      <c r="D148" s="1">
        <v>7.2828000000000004E-2</v>
      </c>
      <c r="E148" s="1">
        <v>0.14244299999999999</v>
      </c>
      <c r="F148" s="1">
        <v>0.20148099999999999</v>
      </c>
      <c r="G148" s="1">
        <v>0.10590999999999999</v>
      </c>
    </row>
    <row r="149" spans="2:7" x14ac:dyDescent="0.25">
      <c r="B149" s="4" t="s">
        <v>38</v>
      </c>
      <c r="C149" s="1">
        <v>0.39246199999999998</v>
      </c>
      <c r="D149" s="1">
        <v>0.14410899999999999</v>
      </c>
      <c r="E149" s="1">
        <v>0.14244299999999999</v>
      </c>
      <c r="F149" s="1">
        <v>0.27276199999999995</v>
      </c>
      <c r="G149" s="1">
        <v>0.10590999999999999</v>
      </c>
    </row>
    <row r="150" spans="2:7" x14ac:dyDescent="0.25">
      <c r="B150" s="4" t="s">
        <v>39</v>
      </c>
      <c r="C150" s="1">
        <v>0.421736</v>
      </c>
      <c r="D150" s="1">
        <v>0.17338300000000001</v>
      </c>
      <c r="E150" s="1">
        <v>0.14244299999999999</v>
      </c>
      <c r="F150" s="1">
        <v>0.30203599999999997</v>
      </c>
      <c r="G150" s="1">
        <v>0.10590999999999999</v>
      </c>
    </row>
    <row r="151" spans="2:7" x14ac:dyDescent="0.25">
      <c r="B151" s="4" t="s">
        <v>40</v>
      </c>
      <c r="C151" s="1">
        <v>0.369257</v>
      </c>
      <c r="D151" s="1">
        <v>0.125664</v>
      </c>
      <c r="E151" s="1">
        <v>0.14244299999999999</v>
      </c>
      <c r="F151" s="1">
        <v>0.249557</v>
      </c>
      <c r="G151" s="1">
        <v>0.10115</v>
      </c>
    </row>
    <row r="152" spans="2:7" x14ac:dyDescent="0.25">
      <c r="B152" s="4" t="s">
        <v>41</v>
      </c>
      <c r="C152" s="1">
        <v>0.421736</v>
      </c>
      <c r="D152" s="1">
        <v>0.17338300000000001</v>
      </c>
      <c r="E152" s="1">
        <v>0.14244299999999999</v>
      </c>
      <c r="F152" s="1">
        <v>0.30203599999999997</v>
      </c>
      <c r="G152" s="1">
        <v>0.10590999999999999</v>
      </c>
    </row>
    <row r="153" spans="2:7" x14ac:dyDescent="0.25">
      <c r="B153" s="4" t="s">
        <v>42</v>
      </c>
      <c r="C153" s="1">
        <v>0.421736</v>
      </c>
      <c r="D153" s="1">
        <v>0.17338300000000001</v>
      </c>
      <c r="E153" s="1">
        <v>0.14244299999999999</v>
      </c>
      <c r="F153" s="1">
        <v>0.30203599999999997</v>
      </c>
      <c r="G153" s="1">
        <v>0.10590999999999999</v>
      </c>
    </row>
    <row r="154" spans="2:7" x14ac:dyDescent="0.25">
      <c r="B154" s="4" t="s">
        <v>43</v>
      </c>
      <c r="C154" s="1">
        <v>0.41697600000000001</v>
      </c>
      <c r="D154" s="1">
        <v>0.17338300000000001</v>
      </c>
      <c r="E154" s="1">
        <v>0.14244299999999999</v>
      </c>
      <c r="F154" s="1">
        <v>0.29727599999999998</v>
      </c>
      <c r="G154" s="1">
        <v>0.10115</v>
      </c>
    </row>
    <row r="155" spans="2:7" x14ac:dyDescent="0.25">
      <c r="B155" s="4" t="s">
        <v>44</v>
      </c>
      <c r="C155" s="1">
        <v>0.389963</v>
      </c>
      <c r="D155" s="1">
        <v>0.14637</v>
      </c>
      <c r="E155" s="1">
        <v>0.14244299999999999</v>
      </c>
      <c r="F155" s="1">
        <v>0.27026300000000003</v>
      </c>
      <c r="G155" s="1">
        <v>0.10115</v>
      </c>
    </row>
    <row r="156" spans="2:7" x14ac:dyDescent="0.25">
      <c r="B156" s="4" t="s">
        <v>45</v>
      </c>
      <c r="C156" s="1">
        <v>0.37603999999999999</v>
      </c>
      <c r="D156" s="1">
        <v>0.12768699999999999</v>
      </c>
      <c r="E156" s="1">
        <v>0.14244299999999999</v>
      </c>
      <c r="F156" s="1">
        <v>0.25634000000000001</v>
      </c>
      <c r="G156" s="1">
        <v>0.10590999999999999</v>
      </c>
    </row>
    <row r="157" spans="2:7" x14ac:dyDescent="0.25">
      <c r="B157" s="4" t="s">
        <v>46</v>
      </c>
      <c r="C157" s="1">
        <v>0.37806299999999998</v>
      </c>
      <c r="D157" s="1">
        <v>0.13447000000000001</v>
      </c>
      <c r="E157" s="1">
        <v>0.14244299999999999</v>
      </c>
      <c r="F157" s="1">
        <v>0.25836300000000001</v>
      </c>
      <c r="G157" s="1">
        <v>0.10115</v>
      </c>
    </row>
    <row r="158" spans="2:7" x14ac:dyDescent="0.25">
      <c r="B158" s="4" t="s">
        <v>47</v>
      </c>
      <c r="C158" s="1">
        <v>0.39246199999999998</v>
      </c>
      <c r="D158" s="1">
        <v>0.14410899999999999</v>
      </c>
      <c r="E158" s="1">
        <v>0.14244299999999999</v>
      </c>
      <c r="F158" s="1">
        <v>0.27276199999999995</v>
      </c>
      <c r="G158" s="1">
        <v>0.10590999999999999</v>
      </c>
    </row>
    <row r="159" spans="2:7" x14ac:dyDescent="0.25">
      <c r="B159" s="4" t="s">
        <v>48</v>
      </c>
      <c r="C159" s="1">
        <v>0.38103799999999999</v>
      </c>
      <c r="D159" s="1">
        <v>0.13744500000000001</v>
      </c>
      <c r="E159" s="1">
        <v>0.14244299999999999</v>
      </c>
      <c r="F159" s="1">
        <v>0.26133799999999996</v>
      </c>
      <c r="G159" s="1">
        <v>0.10115</v>
      </c>
    </row>
    <row r="195" spans="2:6" x14ac:dyDescent="0.25">
      <c r="B195" s="2" t="s">
        <v>49</v>
      </c>
      <c r="C195" t="s" vm="6">
        <v>1</v>
      </c>
    </row>
    <row r="197" spans="2:6" x14ac:dyDescent="0.25">
      <c r="B197" s="2" t="s">
        <v>0</v>
      </c>
      <c r="C197" t="s">
        <v>68</v>
      </c>
      <c r="D197" t="s">
        <v>70</v>
      </c>
      <c r="E197" t="s">
        <v>69</v>
      </c>
      <c r="F197" t="s">
        <v>74</v>
      </c>
    </row>
    <row r="198" spans="2:6" x14ac:dyDescent="0.25">
      <c r="B198" s="3" t="s">
        <v>2</v>
      </c>
      <c r="C198" s="1">
        <v>0.43601599999999996</v>
      </c>
      <c r="D198" s="1">
        <v>0.31631599999999993</v>
      </c>
      <c r="E198" s="1">
        <v>0.1197</v>
      </c>
      <c r="F198" s="1"/>
    </row>
    <row r="199" spans="2:6" x14ac:dyDescent="0.25">
      <c r="B199" s="3" t="s">
        <v>50</v>
      </c>
      <c r="C199" s="1">
        <v>0.29281999999999997</v>
      </c>
      <c r="D199" s="1">
        <v>0.17281999999999997</v>
      </c>
      <c r="E199" s="1">
        <v>0.12</v>
      </c>
      <c r="F199" s="1">
        <v>2.4805000000000001E-2</v>
      </c>
    </row>
    <row r="200" spans="2:6" x14ac:dyDescent="0.25">
      <c r="B200" s="3" t="s">
        <v>51</v>
      </c>
      <c r="C200" s="1">
        <v>0.10949400000000002</v>
      </c>
      <c r="D200" s="1">
        <v>2.3881200000000005E-2</v>
      </c>
      <c r="E200" s="1">
        <v>8.5612800000000017E-2</v>
      </c>
      <c r="F200" s="1"/>
    </row>
    <row r="201" spans="2:6" x14ac:dyDescent="0.25">
      <c r="B201" s="3" t="s">
        <v>52</v>
      </c>
      <c r="C201" s="1">
        <v>0.15524999999999997</v>
      </c>
      <c r="D201" s="1">
        <v>3.7241999999999983E-2</v>
      </c>
      <c r="E201" s="1">
        <v>0.11800799999999999</v>
      </c>
      <c r="F201" s="1"/>
    </row>
  </sheetData>
  <pageMargins left="0.7" right="0.7" top="0.78740157499999996" bottom="0.78740157499999996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1A8C-8545-4F6A-9EA2-228B66F1FF64}">
  <dimension ref="B1:E209"/>
  <sheetViews>
    <sheetView tabSelected="1" topLeftCell="A180" zoomScale="85" zoomScaleNormal="85" workbookViewId="0">
      <selection activeCell="C219" sqref="C219"/>
    </sheetView>
  </sheetViews>
  <sheetFormatPr baseColWidth="10" defaultRowHeight="15" x14ac:dyDescent="0.25"/>
  <cols>
    <col min="2" max="2" width="36.28515625" bestFit="1" customWidth="1"/>
    <col min="3" max="3" width="79.42578125" bestFit="1" customWidth="1"/>
    <col min="4" max="4" width="79.140625" bestFit="1" customWidth="1"/>
    <col min="5" max="5" width="79.85546875" bestFit="1" customWidth="1"/>
    <col min="6" max="8" width="52.7109375" bestFit="1" customWidth="1"/>
  </cols>
  <sheetData>
    <row r="1" spans="2:5" x14ac:dyDescent="0.25">
      <c r="B1" s="2" t="s">
        <v>58</v>
      </c>
      <c r="C1" t="s" vm="5">
        <v>2</v>
      </c>
    </row>
    <row r="2" spans="2:5" x14ac:dyDescent="0.25">
      <c r="B2" s="2" t="s">
        <v>49</v>
      </c>
      <c r="C2" t="s" vm="2">
        <v>1</v>
      </c>
    </row>
    <row r="4" spans="2:5" x14ac:dyDescent="0.25">
      <c r="B4" s="2" t="s">
        <v>0</v>
      </c>
      <c r="C4" t="s">
        <v>28</v>
      </c>
      <c r="D4" t="s">
        <v>67</v>
      </c>
      <c r="E4" t="s">
        <v>62</v>
      </c>
    </row>
    <row r="5" spans="2:5" x14ac:dyDescent="0.25">
      <c r="B5" s="3" t="s">
        <v>3</v>
      </c>
      <c r="C5" s="1">
        <v>9.8683602078209531E-2</v>
      </c>
      <c r="D5" s="1">
        <v>0.187663</v>
      </c>
      <c r="E5" s="1">
        <v>4.5815000000000002E-2</v>
      </c>
    </row>
    <row r="6" spans="2:5" x14ac:dyDescent="0.25">
      <c r="B6" s="3" t="s">
        <v>4</v>
      </c>
      <c r="C6" s="1">
        <v>9.8683602078209545E-2</v>
      </c>
      <c r="D6" s="1">
        <v>0.187663</v>
      </c>
      <c r="E6" s="1">
        <v>4.5815000000000002E-2</v>
      </c>
    </row>
    <row r="7" spans="2:5" x14ac:dyDescent="0.25">
      <c r="B7" s="3" t="s">
        <v>5</v>
      </c>
      <c r="C7" s="1">
        <v>9.8683602078209531E-2</v>
      </c>
      <c r="D7" s="1">
        <v>0.187663</v>
      </c>
      <c r="E7" s="1">
        <v>4.5815000000000002E-2</v>
      </c>
    </row>
    <row r="8" spans="2:5" x14ac:dyDescent="0.25">
      <c r="B8" s="3" t="s">
        <v>6</v>
      </c>
      <c r="C8" s="1">
        <v>9.8683602078209531E-2</v>
      </c>
      <c r="D8" s="1">
        <v>0.187663</v>
      </c>
      <c r="E8" s="1">
        <v>4.5815000000000002E-2</v>
      </c>
    </row>
    <row r="9" spans="2:5" x14ac:dyDescent="0.25">
      <c r="B9" s="3" t="s">
        <v>7</v>
      </c>
      <c r="C9" s="1">
        <v>9.8683602078209545E-2</v>
      </c>
      <c r="D9" s="1">
        <v>0.187663</v>
      </c>
      <c r="E9" s="1">
        <v>4.5815000000000002E-2</v>
      </c>
    </row>
    <row r="10" spans="2:5" x14ac:dyDescent="0.25">
      <c r="B10" s="3" t="s">
        <v>8</v>
      </c>
      <c r="C10" s="1">
        <v>9.8683602078209531E-2</v>
      </c>
      <c r="D10" s="1">
        <v>0.187663</v>
      </c>
      <c r="E10" s="1">
        <v>4.5815000000000002E-2</v>
      </c>
    </row>
    <row r="11" spans="2:5" x14ac:dyDescent="0.25">
      <c r="B11" s="3" t="s">
        <v>9</v>
      </c>
      <c r="C11" s="1">
        <v>9.8683602078209531E-2</v>
      </c>
      <c r="D11" s="1">
        <v>0.187663</v>
      </c>
      <c r="E11" s="1">
        <v>4.5815000000000002E-2</v>
      </c>
    </row>
    <row r="12" spans="2:5" x14ac:dyDescent="0.25">
      <c r="B12" s="3" t="s">
        <v>10</v>
      </c>
      <c r="C12" s="1">
        <v>9.8683602078209531E-2</v>
      </c>
      <c r="D12" s="1">
        <v>0.187663</v>
      </c>
      <c r="E12" s="1">
        <v>4.5815000000000002E-2</v>
      </c>
    </row>
    <row r="13" spans="2:5" x14ac:dyDescent="0.25">
      <c r="B13" s="3" t="s">
        <v>11</v>
      </c>
      <c r="C13" s="1">
        <v>9.8683602078209531E-2</v>
      </c>
      <c r="D13" s="1">
        <v>0.187663</v>
      </c>
      <c r="E13" s="1">
        <v>4.5815000000000002E-2</v>
      </c>
    </row>
    <row r="14" spans="2:5" x14ac:dyDescent="0.25">
      <c r="B14" s="3" t="s">
        <v>12</v>
      </c>
      <c r="C14" s="1">
        <v>9.8683602078209531E-2</v>
      </c>
      <c r="D14" s="1">
        <v>0.187663</v>
      </c>
      <c r="E14" s="1">
        <v>4.5815000000000002E-2</v>
      </c>
    </row>
    <row r="15" spans="2:5" x14ac:dyDescent="0.25">
      <c r="B15" s="3" t="s">
        <v>13</v>
      </c>
      <c r="C15" s="1">
        <v>9.8683602078209531E-2</v>
      </c>
      <c r="D15" s="1">
        <v>0.187663</v>
      </c>
      <c r="E15" s="1">
        <v>4.5815000000000002E-2</v>
      </c>
    </row>
    <row r="16" spans="2:5" x14ac:dyDescent="0.25">
      <c r="B16" s="3" t="s">
        <v>14</v>
      </c>
      <c r="C16" s="1">
        <v>9.8683602078209531E-2</v>
      </c>
      <c r="D16" s="1">
        <v>0.187663</v>
      </c>
      <c r="E16" s="1">
        <v>4.5815000000000002E-2</v>
      </c>
    </row>
    <row r="17" spans="2:5" x14ac:dyDescent="0.25">
      <c r="B17" s="3" t="s">
        <v>15</v>
      </c>
      <c r="C17" s="1">
        <v>9.8683602078209545E-2</v>
      </c>
      <c r="D17" s="1">
        <v>0.187663</v>
      </c>
      <c r="E17" s="1">
        <v>4.5815000000000002E-2</v>
      </c>
    </row>
    <row r="18" spans="2:5" x14ac:dyDescent="0.25">
      <c r="B18" s="3" t="s">
        <v>16</v>
      </c>
      <c r="C18" s="1">
        <v>9.8683602078209531E-2</v>
      </c>
      <c r="D18" s="1">
        <v>0.187663</v>
      </c>
      <c r="E18" s="1">
        <v>4.5815000000000002E-2</v>
      </c>
    </row>
    <row r="19" spans="2:5" x14ac:dyDescent="0.25">
      <c r="B19" s="3" t="s">
        <v>17</v>
      </c>
      <c r="C19" s="1">
        <v>9.8683602078209545E-2</v>
      </c>
      <c r="D19" s="1">
        <v>0.187663</v>
      </c>
      <c r="E19" s="1">
        <v>4.5815000000000002E-2</v>
      </c>
    </row>
    <row r="20" spans="2:5" x14ac:dyDescent="0.25">
      <c r="B20" s="3" t="s">
        <v>18</v>
      </c>
      <c r="C20" s="1">
        <v>9.8683602078209545E-2</v>
      </c>
      <c r="D20" s="1">
        <v>0.187663</v>
      </c>
      <c r="E20" s="1">
        <v>4.5815000000000002E-2</v>
      </c>
    </row>
    <row r="21" spans="2:5" x14ac:dyDescent="0.25">
      <c r="B21" s="3" t="s">
        <v>19</v>
      </c>
      <c r="C21" s="1">
        <v>9.8683602078209531E-2</v>
      </c>
      <c r="D21" s="1">
        <v>0.187663</v>
      </c>
      <c r="E21" s="1">
        <v>4.5815000000000002E-2</v>
      </c>
    </row>
    <row r="22" spans="2:5" x14ac:dyDescent="0.25">
      <c r="B22" s="3" t="s">
        <v>20</v>
      </c>
      <c r="C22" s="1">
        <v>9.8683602078209531E-2</v>
      </c>
      <c r="D22" s="1">
        <v>0.187663</v>
      </c>
      <c r="E22" s="1">
        <v>4.5815000000000002E-2</v>
      </c>
    </row>
    <row r="23" spans="2:5" x14ac:dyDescent="0.25">
      <c r="B23" s="3" t="s">
        <v>21</v>
      </c>
      <c r="C23" s="1">
        <v>9.8683602078209531E-2</v>
      </c>
      <c r="D23" s="1">
        <v>0.187663</v>
      </c>
      <c r="E23" s="1">
        <v>4.5815000000000002E-2</v>
      </c>
    </row>
    <row r="24" spans="2:5" x14ac:dyDescent="0.25">
      <c r="B24" s="3" t="s">
        <v>22</v>
      </c>
      <c r="C24" s="1">
        <v>9.8683602078209531E-2</v>
      </c>
      <c r="D24" s="1">
        <v>0.187663</v>
      </c>
      <c r="E24" s="1">
        <v>4.5815000000000002E-2</v>
      </c>
    </row>
    <row r="25" spans="2:5" x14ac:dyDescent="0.25">
      <c r="B25" s="3" t="s">
        <v>23</v>
      </c>
      <c r="C25" s="1">
        <v>9.8683602078209531E-2</v>
      </c>
      <c r="D25" s="1">
        <v>0.187663</v>
      </c>
      <c r="E25" s="1">
        <v>4.5815000000000002E-2</v>
      </c>
    </row>
    <row r="26" spans="2:5" x14ac:dyDescent="0.25">
      <c r="B26" s="3" t="s">
        <v>24</v>
      </c>
      <c r="C26" s="1">
        <v>9.8683602078209531E-2</v>
      </c>
      <c r="D26" s="1">
        <v>0.187663</v>
      </c>
      <c r="E26" s="1">
        <v>4.5815000000000002E-2</v>
      </c>
    </row>
    <row r="27" spans="2:5" x14ac:dyDescent="0.25">
      <c r="B27" s="3" t="s">
        <v>25</v>
      </c>
      <c r="C27" s="1">
        <v>9.8683602078209545E-2</v>
      </c>
      <c r="D27" s="1">
        <v>0.187663</v>
      </c>
      <c r="E27" s="1">
        <v>4.5815000000000002E-2</v>
      </c>
    </row>
    <row r="28" spans="2:5" x14ac:dyDescent="0.25">
      <c r="B28" s="3" t="s">
        <v>26</v>
      </c>
      <c r="C28" s="1">
        <v>9.8683602078209531E-2</v>
      </c>
      <c r="D28" s="1">
        <v>0.187663</v>
      </c>
      <c r="E28" s="1">
        <v>4.5815000000000002E-2</v>
      </c>
    </row>
    <row r="29" spans="2:5" x14ac:dyDescent="0.25">
      <c r="B29" s="3" t="s">
        <v>57</v>
      </c>
      <c r="C29" s="1">
        <v>9.868360207820949E-2</v>
      </c>
      <c r="D29" s="1">
        <v>0.187663</v>
      </c>
      <c r="E29" s="1">
        <v>4.5815000000000002E-2</v>
      </c>
    </row>
    <row r="83" spans="2:5" x14ac:dyDescent="0.25">
      <c r="B83" s="2" t="s">
        <v>58</v>
      </c>
      <c r="C83" t="s" vm="5">
        <v>2</v>
      </c>
    </row>
    <row r="84" spans="2:5" x14ac:dyDescent="0.25">
      <c r="B84" s="2" t="s">
        <v>49</v>
      </c>
      <c r="C84" t="s" vm="2">
        <v>1</v>
      </c>
    </row>
    <row r="86" spans="2:5" x14ac:dyDescent="0.25">
      <c r="B86" s="2" t="s">
        <v>0</v>
      </c>
      <c r="C86" t="s">
        <v>53</v>
      </c>
      <c r="D86" t="s">
        <v>73</v>
      </c>
      <c r="E86" t="s">
        <v>63</v>
      </c>
    </row>
    <row r="87" spans="2:5" x14ac:dyDescent="0.25">
      <c r="B87" s="3" t="s">
        <v>3</v>
      </c>
      <c r="C87" s="1">
        <v>0.10436299999999987</v>
      </c>
      <c r="D87" s="1">
        <v>0.104363</v>
      </c>
      <c r="E87" s="1">
        <v>0.104363</v>
      </c>
    </row>
    <row r="88" spans="2:5" x14ac:dyDescent="0.25">
      <c r="B88" s="3" t="s">
        <v>4</v>
      </c>
      <c r="C88" s="1">
        <v>9.4604999999999856E-2</v>
      </c>
      <c r="D88" s="1">
        <v>9.4604999999999995E-2</v>
      </c>
      <c r="E88" s="1">
        <v>9.4604999999999995E-2</v>
      </c>
    </row>
    <row r="89" spans="2:5" x14ac:dyDescent="0.25">
      <c r="B89" s="3" t="s">
        <v>5</v>
      </c>
      <c r="C89" s="1">
        <v>9.3415000000000012E-2</v>
      </c>
      <c r="D89" s="1">
        <v>9.3414999999999998E-2</v>
      </c>
      <c r="E89" s="1">
        <v>9.3414999999999998E-2</v>
      </c>
    </row>
    <row r="90" spans="2:5" x14ac:dyDescent="0.25">
      <c r="B90" s="3" t="s">
        <v>6</v>
      </c>
      <c r="C90" s="1">
        <v>9.0440000000000159E-2</v>
      </c>
      <c r="D90" s="1">
        <v>9.0439999999999993E-2</v>
      </c>
      <c r="E90" s="1">
        <v>9.0439999999999993E-2</v>
      </c>
    </row>
    <row r="91" spans="2:5" x14ac:dyDescent="0.25">
      <c r="B91" s="3" t="s">
        <v>7</v>
      </c>
      <c r="C91" s="1">
        <v>9.2463000000000128E-2</v>
      </c>
      <c r="D91" s="1">
        <v>9.2463000000000004E-2</v>
      </c>
      <c r="E91" s="1">
        <v>9.2463000000000004E-2</v>
      </c>
    </row>
    <row r="92" spans="2:5" x14ac:dyDescent="0.25">
      <c r="B92" s="3" t="s">
        <v>8</v>
      </c>
      <c r="C92" s="1">
        <v>9.591400000000036E-2</v>
      </c>
      <c r="D92" s="1">
        <v>9.5913999999999999E-2</v>
      </c>
      <c r="E92" s="1">
        <v>9.5913999999999999E-2</v>
      </c>
    </row>
    <row r="93" spans="2:5" x14ac:dyDescent="0.25">
      <c r="B93" s="3" t="s">
        <v>9</v>
      </c>
      <c r="C93" s="1">
        <v>0.10876600000000017</v>
      </c>
      <c r="D93" s="1">
        <v>0.108766</v>
      </c>
      <c r="E93" s="1">
        <v>0.108766</v>
      </c>
    </row>
    <row r="94" spans="2:5" x14ac:dyDescent="0.25">
      <c r="B94" s="3" t="s">
        <v>10</v>
      </c>
      <c r="C94" s="1">
        <v>0.118881</v>
      </c>
      <c r="D94" s="1">
        <v>0.118881</v>
      </c>
      <c r="E94" s="1">
        <v>0.118881</v>
      </c>
    </row>
    <row r="95" spans="2:5" x14ac:dyDescent="0.25">
      <c r="B95" s="3" t="s">
        <v>11</v>
      </c>
      <c r="C95" s="1">
        <v>0.11483500000000024</v>
      </c>
      <c r="D95" s="1">
        <v>0.11483500000000001</v>
      </c>
      <c r="E95" s="1">
        <v>0.11483500000000001</v>
      </c>
    </row>
    <row r="96" spans="2:5" x14ac:dyDescent="0.25">
      <c r="B96" s="3" t="s">
        <v>12</v>
      </c>
      <c r="C96" s="1">
        <v>9.7222999999999768E-2</v>
      </c>
      <c r="D96" s="1">
        <v>9.722299999999999E-2</v>
      </c>
      <c r="E96" s="1">
        <v>9.722299999999999E-2</v>
      </c>
    </row>
    <row r="97" spans="2:5" x14ac:dyDescent="0.25">
      <c r="B97" s="3" t="s">
        <v>13</v>
      </c>
      <c r="C97" s="1">
        <v>8.008699999999995E-2</v>
      </c>
      <c r="D97" s="1">
        <v>8.0086999999999992E-2</v>
      </c>
      <c r="E97" s="1">
        <v>8.0086999999999992E-2</v>
      </c>
    </row>
    <row r="98" spans="2:5" x14ac:dyDescent="0.25">
      <c r="B98" s="3" t="s">
        <v>14</v>
      </c>
      <c r="C98" s="1">
        <v>6.3664999999999833E-2</v>
      </c>
      <c r="D98" s="1">
        <v>6.3664999999999999E-2</v>
      </c>
      <c r="E98" s="1">
        <v>6.3664999999999999E-2</v>
      </c>
    </row>
    <row r="99" spans="2:5" x14ac:dyDescent="0.25">
      <c r="B99" s="3" t="s">
        <v>15</v>
      </c>
      <c r="C99" s="1">
        <v>4.0102999999999903E-2</v>
      </c>
      <c r="D99" s="1">
        <v>4.0103E-2</v>
      </c>
      <c r="E99" s="1">
        <v>4.0103E-2</v>
      </c>
    </row>
    <row r="100" spans="2:5" x14ac:dyDescent="0.25">
      <c r="B100" s="3" t="s">
        <v>16</v>
      </c>
      <c r="C100" s="1">
        <v>2.8202999999999923E-2</v>
      </c>
      <c r="D100" s="1">
        <v>2.8202999999999999E-2</v>
      </c>
      <c r="E100" s="1">
        <v>2.8202999999999999E-2</v>
      </c>
    </row>
    <row r="101" spans="2:5" x14ac:dyDescent="0.25">
      <c r="B101" s="3" t="s">
        <v>17</v>
      </c>
      <c r="C101" s="1">
        <v>3.1892000000000031E-2</v>
      </c>
      <c r="D101" s="1">
        <v>3.1892000000000004E-2</v>
      </c>
      <c r="E101" s="1">
        <v>3.1892000000000004E-2</v>
      </c>
    </row>
    <row r="102" spans="2:5" x14ac:dyDescent="0.25">
      <c r="B102" s="3" t="s">
        <v>18</v>
      </c>
      <c r="C102" s="1">
        <v>4.7957000000000194E-2</v>
      </c>
      <c r="D102" s="1">
        <v>4.7957E-2</v>
      </c>
      <c r="E102" s="1">
        <v>4.7957E-2</v>
      </c>
    </row>
    <row r="103" spans="2:5" x14ac:dyDescent="0.25">
      <c r="B103" s="3" t="s">
        <v>19</v>
      </c>
      <c r="C103" s="1">
        <v>8.0682000000000087E-2</v>
      </c>
      <c r="D103" s="1">
        <v>8.0682000000000004E-2</v>
      </c>
      <c r="E103" s="1">
        <v>8.0682000000000004E-2</v>
      </c>
    </row>
    <row r="104" spans="2:5" x14ac:dyDescent="0.25">
      <c r="B104" s="3" t="s">
        <v>20</v>
      </c>
      <c r="C104" s="1">
        <v>9.2819999999999805E-2</v>
      </c>
      <c r="D104" s="1">
        <v>9.282E-2</v>
      </c>
      <c r="E104" s="1">
        <v>9.282E-2</v>
      </c>
    </row>
    <row r="105" spans="2:5" x14ac:dyDescent="0.25">
      <c r="B105" s="3" t="s">
        <v>21</v>
      </c>
      <c r="C105" s="1">
        <v>0.10245900000000008</v>
      </c>
      <c r="D105" s="1">
        <v>0.10245899999999999</v>
      </c>
      <c r="E105" s="1">
        <v>0.10245899999999999</v>
      </c>
    </row>
    <row r="106" spans="2:5" x14ac:dyDescent="0.25">
      <c r="B106" s="3" t="s">
        <v>22</v>
      </c>
      <c r="C106" s="1">
        <v>0.12495000000000039</v>
      </c>
      <c r="D106" s="1">
        <v>0.12494999999999999</v>
      </c>
      <c r="E106" s="1">
        <v>0.12494999999999999</v>
      </c>
    </row>
    <row r="107" spans="2:5" x14ac:dyDescent="0.25">
      <c r="B107" s="3" t="s">
        <v>23</v>
      </c>
      <c r="C107" s="1">
        <v>0.13446999999999973</v>
      </c>
      <c r="D107" s="1">
        <v>0.13447000000000001</v>
      </c>
      <c r="E107" s="1">
        <v>0.13447000000000001</v>
      </c>
    </row>
    <row r="108" spans="2:5" x14ac:dyDescent="0.25">
      <c r="B108" s="3" t="s">
        <v>24</v>
      </c>
      <c r="C108" s="1">
        <v>0.1424430000000004</v>
      </c>
      <c r="D108" s="1">
        <v>0.14244299999999999</v>
      </c>
      <c r="E108" s="1">
        <v>0.14244299999999999</v>
      </c>
    </row>
    <row r="109" spans="2:5" x14ac:dyDescent="0.25">
      <c r="B109" s="3" t="s">
        <v>25</v>
      </c>
      <c r="C109" s="1">
        <v>0.13149499999999975</v>
      </c>
      <c r="D109" s="1">
        <v>0.131495</v>
      </c>
      <c r="E109" s="1">
        <v>0.131495</v>
      </c>
    </row>
    <row r="110" spans="2:5" x14ac:dyDescent="0.25">
      <c r="B110" s="3" t="s">
        <v>26</v>
      </c>
      <c r="C110" s="1">
        <v>0.12268899999999996</v>
      </c>
      <c r="D110" s="1">
        <v>0.12268899999999999</v>
      </c>
      <c r="E110" s="1">
        <v>0.12268899999999999</v>
      </c>
    </row>
    <row r="111" spans="2:5" x14ac:dyDescent="0.25">
      <c r="B111" s="3" t="s">
        <v>57</v>
      </c>
      <c r="C111" s="1">
        <v>9.311750000000002E-2</v>
      </c>
      <c r="D111" s="1">
        <v>0.14244299999999999</v>
      </c>
      <c r="E111" s="1">
        <v>2.8202999999999999E-2</v>
      </c>
    </row>
    <row r="136" spans="2:5" x14ac:dyDescent="0.25">
      <c r="B136" s="2" t="s">
        <v>58</v>
      </c>
      <c r="C136" t="s" vm="5">
        <v>2</v>
      </c>
    </row>
    <row r="137" spans="2:5" x14ac:dyDescent="0.25">
      <c r="B137" s="2" t="s">
        <v>49</v>
      </c>
      <c r="C137" t="s" vm="2">
        <v>1</v>
      </c>
    </row>
    <row r="139" spans="2:5" x14ac:dyDescent="0.25">
      <c r="B139" s="2" t="s">
        <v>0</v>
      </c>
      <c r="C139" t="s">
        <v>27</v>
      </c>
      <c r="D139" t="s">
        <v>61</v>
      </c>
      <c r="E139" t="s">
        <v>66</v>
      </c>
    </row>
    <row r="140" spans="2:5" x14ac:dyDescent="0.25">
      <c r="B140" s="3" t="s">
        <v>3</v>
      </c>
      <c r="C140" s="1">
        <v>9.5094140924741888E-2</v>
      </c>
      <c r="D140" s="1">
        <v>7.746900000000001E-2</v>
      </c>
      <c r="E140" s="1">
        <v>0.10590999999999999</v>
      </c>
    </row>
    <row r="141" spans="2:5" x14ac:dyDescent="0.25">
      <c r="B141" s="3" t="s">
        <v>4</v>
      </c>
      <c r="C141" s="1">
        <v>9.5094140924741888E-2</v>
      </c>
      <c r="D141" s="1">
        <v>7.746900000000001E-2</v>
      </c>
      <c r="E141" s="1">
        <v>0.10590999999999999</v>
      </c>
    </row>
    <row r="142" spans="2:5" x14ac:dyDescent="0.25">
      <c r="B142" s="3" t="s">
        <v>5</v>
      </c>
      <c r="C142" s="1">
        <v>9.5094140924741888E-2</v>
      </c>
      <c r="D142" s="1">
        <v>7.746900000000001E-2</v>
      </c>
      <c r="E142" s="1">
        <v>0.10590999999999999</v>
      </c>
    </row>
    <row r="143" spans="2:5" x14ac:dyDescent="0.25">
      <c r="B143" s="3" t="s">
        <v>6</v>
      </c>
      <c r="C143" s="1">
        <v>9.5094140924741888E-2</v>
      </c>
      <c r="D143" s="1">
        <v>7.746900000000001E-2</v>
      </c>
      <c r="E143" s="1">
        <v>0.10590999999999999</v>
      </c>
    </row>
    <row r="144" spans="2:5" x14ac:dyDescent="0.25">
      <c r="B144" s="3" t="s">
        <v>7</v>
      </c>
      <c r="C144" s="1">
        <v>9.5094140924741888E-2</v>
      </c>
      <c r="D144" s="1">
        <v>7.746900000000001E-2</v>
      </c>
      <c r="E144" s="1">
        <v>0.10590999999999999</v>
      </c>
    </row>
    <row r="145" spans="2:5" x14ac:dyDescent="0.25">
      <c r="B145" s="3" t="s">
        <v>8</v>
      </c>
      <c r="C145" s="1">
        <v>9.5094140924741888E-2</v>
      </c>
      <c r="D145" s="1">
        <v>7.746900000000001E-2</v>
      </c>
      <c r="E145" s="1">
        <v>0.10590999999999999</v>
      </c>
    </row>
    <row r="146" spans="2:5" x14ac:dyDescent="0.25">
      <c r="B146" s="3" t="s">
        <v>9</v>
      </c>
      <c r="C146" s="1">
        <v>9.5094140924741888E-2</v>
      </c>
      <c r="D146" s="1">
        <v>7.746900000000001E-2</v>
      </c>
      <c r="E146" s="1">
        <v>0.10590999999999999</v>
      </c>
    </row>
    <row r="147" spans="2:5" x14ac:dyDescent="0.25">
      <c r="B147" s="3" t="s">
        <v>10</v>
      </c>
      <c r="C147" s="1">
        <v>9.5094140924741888E-2</v>
      </c>
      <c r="D147" s="1">
        <v>7.746900000000001E-2</v>
      </c>
      <c r="E147" s="1">
        <v>0.10590999999999999</v>
      </c>
    </row>
    <row r="148" spans="2:5" x14ac:dyDescent="0.25">
      <c r="B148" s="3" t="s">
        <v>11</v>
      </c>
      <c r="C148" s="1">
        <v>9.5094140924741888E-2</v>
      </c>
      <c r="D148" s="1">
        <v>7.746900000000001E-2</v>
      </c>
      <c r="E148" s="1">
        <v>0.10590999999999999</v>
      </c>
    </row>
    <row r="149" spans="2:5" x14ac:dyDescent="0.25">
      <c r="B149" s="3" t="s">
        <v>12</v>
      </c>
      <c r="C149" s="1">
        <v>9.5094140924741888E-2</v>
      </c>
      <c r="D149" s="1">
        <v>7.746900000000001E-2</v>
      </c>
      <c r="E149" s="1">
        <v>0.10590999999999999</v>
      </c>
    </row>
    <row r="150" spans="2:5" x14ac:dyDescent="0.25">
      <c r="B150" s="3" t="s">
        <v>13</v>
      </c>
      <c r="C150" s="1">
        <v>9.5094140924741888E-2</v>
      </c>
      <c r="D150" s="1">
        <v>7.746900000000001E-2</v>
      </c>
      <c r="E150" s="1">
        <v>0.10590999999999999</v>
      </c>
    </row>
    <row r="151" spans="2:5" x14ac:dyDescent="0.25">
      <c r="B151" s="3" t="s">
        <v>14</v>
      </c>
      <c r="C151" s="1">
        <v>9.5094140924741888E-2</v>
      </c>
      <c r="D151" s="1">
        <v>7.746900000000001E-2</v>
      </c>
      <c r="E151" s="1">
        <v>0.10590999999999999</v>
      </c>
    </row>
    <row r="152" spans="2:5" x14ac:dyDescent="0.25">
      <c r="B152" s="3" t="s">
        <v>15</v>
      </c>
      <c r="C152" s="1">
        <v>9.5094140924741888E-2</v>
      </c>
      <c r="D152" s="1">
        <v>7.746900000000001E-2</v>
      </c>
      <c r="E152" s="1">
        <v>0.10590999999999999</v>
      </c>
    </row>
    <row r="153" spans="2:5" x14ac:dyDescent="0.25">
      <c r="B153" s="3" t="s">
        <v>16</v>
      </c>
      <c r="C153" s="1">
        <v>9.5094140924741888E-2</v>
      </c>
      <c r="D153" s="1">
        <v>7.746900000000001E-2</v>
      </c>
      <c r="E153" s="1">
        <v>0.10590999999999999</v>
      </c>
    </row>
    <row r="154" spans="2:5" x14ac:dyDescent="0.25">
      <c r="B154" s="3" t="s">
        <v>17</v>
      </c>
      <c r="C154" s="1">
        <v>9.5094140924741888E-2</v>
      </c>
      <c r="D154" s="1">
        <v>7.746900000000001E-2</v>
      </c>
      <c r="E154" s="1">
        <v>0.10590999999999999</v>
      </c>
    </row>
    <row r="155" spans="2:5" x14ac:dyDescent="0.25">
      <c r="B155" s="3" t="s">
        <v>18</v>
      </c>
      <c r="C155" s="1">
        <v>9.5094140924741888E-2</v>
      </c>
      <c r="D155" s="1">
        <v>7.746900000000001E-2</v>
      </c>
      <c r="E155" s="1">
        <v>0.10590999999999999</v>
      </c>
    </row>
    <row r="156" spans="2:5" x14ac:dyDescent="0.25">
      <c r="B156" s="3" t="s">
        <v>19</v>
      </c>
      <c r="C156" s="1">
        <v>9.5094140924741888E-2</v>
      </c>
      <c r="D156" s="1">
        <v>7.746900000000001E-2</v>
      </c>
      <c r="E156" s="1">
        <v>0.10590999999999999</v>
      </c>
    </row>
    <row r="157" spans="2:5" x14ac:dyDescent="0.25">
      <c r="B157" s="3" t="s">
        <v>20</v>
      </c>
      <c r="C157" s="1">
        <v>9.5094140924741888E-2</v>
      </c>
      <c r="D157" s="1">
        <v>7.746900000000001E-2</v>
      </c>
      <c r="E157" s="1">
        <v>0.10590999999999999</v>
      </c>
    </row>
    <row r="158" spans="2:5" x14ac:dyDescent="0.25">
      <c r="B158" s="3" t="s">
        <v>21</v>
      </c>
      <c r="C158" s="1">
        <v>9.5094140924741888E-2</v>
      </c>
      <c r="D158" s="1">
        <v>7.746900000000001E-2</v>
      </c>
      <c r="E158" s="1">
        <v>0.10590999999999999</v>
      </c>
    </row>
    <row r="159" spans="2:5" x14ac:dyDescent="0.25">
      <c r="B159" s="3" t="s">
        <v>22</v>
      </c>
      <c r="C159" s="1">
        <v>9.5094140924741888E-2</v>
      </c>
      <c r="D159" s="1">
        <v>7.746900000000001E-2</v>
      </c>
      <c r="E159" s="1">
        <v>0.10590999999999999</v>
      </c>
    </row>
    <row r="160" spans="2:5" x14ac:dyDescent="0.25">
      <c r="B160" s="3" t="s">
        <v>23</v>
      </c>
      <c r="C160" s="1">
        <v>9.5094140924741888E-2</v>
      </c>
      <c r="D160" s="1">
        <v>7.746900000000001E-2</v>
      </c>
      <c r="E160" s="1">
        <v>0.10590999999999999</v>
      </c>
    </row>
    <row r="161" spans="2:5" x14ac:dyDescent="0.25">
      <c r="B161" s="3" t="s">
        <v>24</v>
      </c>
      <c r="C161" s="1">
        <v>9.5094140924741888E-2</v>
      </c>
      <c r="D161" s="1">
        <v>7.746900000000001E-2</v>
      </c>
      <c r="E161" s="1">
        <v>0.10590999999999999</v>
      </c>
    </row>
    <row r="162" spans="2:5" x14ac:dyDescent="0.25">
      <c r="B162" s="3" t="s">
        <v>25</v>
      </c>
      <c r="C162" s="1">
        <v>9.5094140924741888E-2</v>
      </c>
      <c r="D162" s="1">
        <v>7.746900000000001E-2</v>
      </c>
      <c r="E162" s="1">
        <v>0.10590999999999999</v>
      </c>
    </row>
    <row r="163" spans="2:5" x14ac:dyDescent="0.25">
      <c r="B163" s="3" t="s">
        <v>26</v>
      </c>
      <c r="C163" s="1">
        <v>9.5094140924741888E-2</v>
      </c>
      <c r="D163" s="1">
        <v>7.746900000000001E-2</v>
      </c>
      <c r="E163" s="1">
        <v>0.10590999999999999</v>
      </c>
    </row>
    <row r="164" spans="2:5" x14ac:dyDescent="0.25">
      <c r="B164" s="3" t="s">
        <v>57</v>
      </c>
      <c r="C164" s="1">
        <v>9.509414092474186E-2</v>
      </c>
      <c r="D164" s="1">
        <v>7.746900000000001E-2</v>
      </c>
      <c r="E164" s="1">
        <v>0.10590999999999999</v>
      </c>
    </row>
    <row r="181" spans="2:5" x14ac:dyDescent="0.25">
      <c r="B181" s="2" t="s">
        <v>58</v>
      </c>
      <c r="C181" t="s" vm="4">
        <v>2</v>
      </c>
    </row>
    <row r="182" spans="2:5" x14ac:dyDescent="0.25">
      <c r="B182" s="2" t="s">
        <v>49</v>
      </c>
      <c r="C182" t="s" vm="1">
        <v>1</v>
      </c>
    </row>
    <row r="184" spans="2:5" x14ac:dyDescent="0.25">
      <c r="B184" s="2" t="s">
        <v>0</v>
      </c>
      <c r="C184" t="s">
        <v>64</v>
      </c>
      <c r="D184" t="s">
        <v>31</v>
      </c>
      <c r="E184" t="s">
        <v>72</v>
      </c>
    </row>
    <row r="185" spans="2:5" x14ac:dyDescent="0.25">
      <c r="B185" s="3" t="s">
        <v>3</v>
      </c>
      <c r="C185" s="5">
        <v>1.595746864310148</v>
      </c>
      <c r="D185" s="5">
        <v>2.3995523717554352</v>
      </c>
      <c r="E185" s="5">
        <v>3.5374686431014819</v>
      </c>
    </row>
    <row r="186" spans="2:5" x14ac:dyDescent="0.25">
      <c r="B186" s="3" t="s">
        <v>4</v>
      </c>
      <c r="C186" s="5">
        <v>1.7407421383647796</v>
      </c>
      <c r="D186" s="5">
        <v>2.6274558868295816</v>
      </c>
      <c r="E186" s="5">
        <v>3.8827421383647791</v>
      </c>
    </row>
    <row r="187" spans="2:5" x14ac:dyDescent="0.25">
      <c r="B187" s="3" t="s">
        <v>5</v>
      </c>
      <c r="C187" s="5">
        <v>1.7604968152866245</v>
      </c>
      <c r="D187" s="5">
        <v>2.6585062802923742</v>
      </c>
      <c r="E187" s="5">
        <v>3.9297834394904458</v>
      </c>
    </row>
    <row r="188" spans="2:5" x14ac:dyDescent="0.25">
      <c r="B188" s="3" t="s">
        <v>6</v>
      </c>
      <c r="C188" s="5">
        <v>1.8121578947368424</v>
      </c>
      <c r="D188" s="5">
        <v>2.7397071447756716</v>
      </c>
      <c r="E188" s="5">
        <v>4.0528026315789463</v>
      </c>
    </row>
    <row r="189" spans="2:5" x14ac:dyDescent="0.25">
      <c r="B189" s="3" t="s">
        <v>7</v>
      </c>
      <c r="C189" s="5">
        <v>1.7766666666666668</v>
      </c>
      <c r="D189" s="5">
        <v>2.6839220463700277</v>
      </c>
      <c r="E189" s="5">
        <v>3.9682882882882882</v>
      </c>
    </row>
    <row r="190" spans="2:5" x14ac:dyDescent="0.25">
      <c r="B190" s="3" t="s">
        <v>8</v>
      </c>
      <c r="C190" s="5">
        <v>1.719578163771712</v>
      </c>
      <c r="D190" s="5">
        <v>2.5941903598380982</v>
      </c>
      <c r="E190" s="5">
        <v>3.8323449131513643</v>
      </c>
    </row>
    <row r="191" spans="2:5" x14ac:dyDescent="0.25">
      <c r="B191" s="3" t="s">
        <v>9</v>
      </c>
      <c r="C191" s="5">
        <v>1.538840262582057</v>
      </c>
      <c r="D191" s="5">
        <v>2.3101065974064676</v>
      </c>
      <c r="E191" s="5">
        <v>3.4019584245076588</v>
      </c>
    </row>
    <row r="192" spans="2:5" x14ac:dyDescent="0.25">
      <c r="B192" s="3" t="s">
        <v>10</v>
      </c>
      <c r="C192" s="5">
        <v>1.4240740740740743</v>
      </c>
      <c r="D192" s="5">
        <v>2.1297171471766911</v>
      </c>
      <c r="E192" s="5">
        <v>3.1286686686686687</v>
      </c>
    </row>
    <row r="193" spans="2:5" x14ac:dyDescent="0.25">
      <c r="B193" s="3" t="s">
        <v>11</v>
      </c>
      <c r="C193" s="5">
        <v>1.4675544041450779</v>
      </c>
      <c r="D193" s="5">
        <v>2.1980595129839484</v>
      </c>
      <c r="E193" s="5">
        <v>3.2322072538860098</v>
      </c>
    </row>
    <row r="194" spans="2:5" x14ac:dyDescent="0.25">
      <c r="B194" s="3" t="s">
        <v>12</v>
      </c>
      <c r="C194" s="5">
        <v>1.6989840881272953</v>
      </c>
      <c r="D194" s="5">
        <v>2.561820599791333</v>
      </c>
      <c r="E194" s="5">
        <v>3.7833047735618117</v>
      </c>
    </row>
    <row r="195" spans="2:5" x14ac:dyDescent="0.25">
      <c r="B195" s="3" t="s">
        <v>13</v>
      </c>
      <c r="C195" s="5">
        <v>2.0218573551263002</v>
      </c>
      <c r="D195" s="5">
        <v>3.0693126746352384</v>
      </c>
      <c r="E195" s="5">
        <v>4.552154531946508</v>
      </c>
    </row>
    <row r="196" spans="2:5" x14ac:dyDescent="0.25">
      <c r="B196" s="3" t="s">
        <v>14</v>
      </c>
      <c r="C196" s="5">
        <v>2.4943738317757012</v>
      </c>
      <c r="D196" s="5">
        <v>3.8120138879056435</v>
      </c>
      <c r="E196" s="5">
        <v>5.6773457943925223</v>
      </c>
    </row>
    <row r="197" spans="2:5" x14ac:dyDescent="0.25">
      <c r="B197" s="3" t="s">
        <v>15</v>
      </c>
      <c r="C197" s="5">
        <v>3.8482789317507415</v>
      </c>
      <c r="D197" s="5">
        <v>5.940081394746346</v>
      </c>
      <c r="E197" s="5">
        <v>8.9013649851632035</v>
      </c>
    </row>
    <row r="198" spans="2:5" x14ac:dyDescent="0.25">
      <c r="B198" s="3" t="s">
        <v>16</v>
      </c>
      <c r="C198" s="5">
        <v>5.3918565400843885</v>
      </c>
      <c r="D198" s="5">
        <v>8.3662760760739214</v>
      </c>
      <c r="E198" s="5">
        <v>12.577046413502108</v>
      </c>
    </row>
    <row r="199" spans="2:5" x14ac:dyDescent="0.25">
      <c r="B199" s="3" t="s">
        <v>17</v>
      </c>
      <c r="C199" s="5">
        <v>4.7901492537313439</v>
      </c>
      <c r="D199" s="5">
        <v>7.4205127986175841</v>
      </c>
      <c r="E199" s="5">
        <v>11.144216417910448</v>
      </c>
    </row>
    <row r="200" spans="2:5" x14ac:dyDescent="0.25">
      <c r="B200" s="3" t="s">
        <v>18</v>
      </c>
      <c r="C200" s="5">
        <v>3.2491563275434241</v>
      </c>
      <c r="D200" s="5">
        <v>4.9983807196761942</v>
      </c>
      <c r="E200" s="5">
        <v>7.474689826302729</v>
      </c>
    </row>
    <row r="201" spans="2:5" x14ac:dyDescent="0.25">
      <c r="B201" s="3" t="s">
        <v>19</v>
      </c>
      <c r="C201" s="5">
        <v>2.0083480825958704</v>
      </c>
      <c r="D201" s="5">
        <v>3.0480788053532626</v>
      </c>
      <c r="E201" s="5">
        <v>4.5199852507374638</v>
      </c>
    </row>
    <row r="202" spans="2:5" x14ac:dyDescent="0.25">
      <c r="B202" s="3" t="s">
        <v>20</v>
      </c>
      <c r="C202" s="5">
        <v>1.7705641025641026</v>
      </c>
      <c r="D202" s="5">
        <v>2.6743300384993822</v>
      </c>
      <c r="E202" s="5">
        <v>3.95375641025641</v>
      </c>
    </row>
    <row r="203" spans="2:5" x14ac:dyDescent="0.25">
      <c r="B203" s="3" t="s">
        <v>21</v>
      </c>
      <c r="C203" s="5">
        <v>1.6218699186991872</v>
      </c>
      <c r="D203" s="5">
        <v>2.4406125784314896</v>
      </c>
      <c r="E203" s="5">
        <v>3.599674796747967</v>
      </c>
    </row>
    <row r="204" spans="2:5" x14ac:dyDescent="0.25">
      <c r="B204" s="3" t="s">
        <v>22</v>
      </c>
      <c r="C204" s="5">
        <v>1.3641333333333336</v>
      </c>
      <c r="D204" s="5">
        <v>2.0355023143138173</v>
      </c>
      <c r="E204" s="5">
        <v>2.9859333333333336</v>
      </c>
    </row>
    <row r="205" spans="2:5" x14ac:dyDescent="0.25">
      <c r="B205" s="3" t="s">
        <v>23</v>
      </c>
      <c r="C205" s="5">
        <v>1.2810088495575225</v>
      </c>
      <c r="D205" s="5">
        <v>1.9048472832119627</v>
      </c>
      <c r="E205" s="5">
        <v>2.7879911504424775</v>
      </c>
    </row>
    <row r="206" spans="2:5" x14ac:dyDescent="0.25">
      <c r="B206" s="3" t="s">
        <v>24</v>
      </c>
      <c r="C206" s="5">
        <v>1.2199415204678361</v>
      </c>
      <c r="D206" s="5">
        <v>1.8088616792226471</v>
      </c>
      <c r="E206" s="5">
        <v>2.6425730994152041</v>
      </c>
    </row>
    <row r="207" spans="2:5" x14ac:dyDescent="0.25">
      <c r="B207" s="3" t="s">
        <v>25</v>
      </c>
      <c r="C207" s="5">
        <v>1.3056923076923075</v>
      </c>
      <c r="D207" s="5">
        <v>1.9436447330583877</v>
      </c>
      <c r="E207" s="5">
        <v>2.8467692307692309</v>
      </c>
    </row>
    <row r="208" spans="2:5" x14ac:dyDescent="0.25">
      <c r="B208" s="3" t="s">
        <v>26</v>
      </c>
      <c r="C208" s="5">
        <v>1.3857710960232783</v>
      </c>
      <c r="D208" s="5">
        <v>2.069512541250742</v>
      </c>
      <c r="E208" s="5">
        <v>3.0374587778855475</v>
      </c>
    </row>
    <row r="209" spans="2:5" x14ac:dyDescent="0.25">
      <c r="B209" s="3" t="s">
        <v>57</v>
      </c>
      <c r="C209" s="5">
        <v>5.3918565400843885</v>
      </c>
      <c r="D209" s="5">
        <v>2.6663928818268543</v>
      </c>
      <c r="E209" s="5">
        <v>2.6425730994152041</v>
      </c>
    </row>
  </sheetData>
  <pageMargins left="0.7" right="0.7" top="0.78740157499999996" bottom="0.78740157499999996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3 Y o O W 5 l 3 6 Z 2 n A A A A + Q A A A B I A H A B D b 2 5 m a W c v U G F j a 2 F n Z S 5 4 b W w g o h g A K K A U A A A A A A A A A A A A A A A A A A A A A A A A A A A A h Y + 9 D o I w G E V f h X S n f 0 S j 5 K M M 6 i a J i Y l x J a V C I x R D i + X d H H w k X 0 E S R d 0 c 7 8 k Z z n 3 c 7 p A O T R 1 c V W d 1 a x L E M E W B M r I t t C k T 1 L t T u E C p g F 0 u z 3 m p g l E 2 N h 5 s k a D K u U t M i P c e + w i 3 X U k 4 p Y w c s + 1 e V q r J 0 U f W / + V Q G + t y I x U S c H j F C I 7 n D M / Y k m M W U Q Z k 4 p B p 8 3 X 4 m I w p k B 8 I q 7 5 2 f a d E o c L 1 B s g 0 g b x v i C d Q S w M E F A A C A A g A 3 Y o O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K D l s o i k e 4 D g A A A B E A A A A T A B w A R m 9 y b X V s Y X M v U 2 V j d G l v b j E u b S C i G A A o o B Q A A A A A A A A A A A A A A A A A A A A A A A A A A A A r T k 0 u y c z P U w i G 0 I b W A F B L A Q I t A B Q A A g A I A N 2 K D l u Z d + m d p w A A A P k A A A A S A A A A A A A A A A A A A A A A A A A A A A B D b 2 5 m a W c v U G F j a 2 F n Z S 5 4 b W x Q S w E C L Q A U A A I A C A D d i g 5 b D 8 r p q 6 Q A A A D p A A A A E w A A A A A A A A A A A A A A A A D z A A A A W 0 N v b n R l b n R f V H l w Z X N d L n h t b F B L A Q I t A B Q A A g A I A N 2 K D l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D Y r U L g 3 H d T a y U n + L t n A 8 d A A A A A A I A A A A A A A N m A A D A A A A A E A A A A M E d M c h b p 6 q q 6 y i u N s P H k h w A A A A A B I A A A K A A A A A Q A A A A i s f Q H t Z s K X i 7 c Q F L 3 h K J z V A A A A C O 3 T M V T a V B Y y c a m x G l l M 3 H K n j 0 c S c + A F j q R m N k I t k x t h 4 9 3 O h F N r K m 2 S U e X W A K C m T S b L x I l / P g w m 7 Q + L q c q g G U 5 C f A Z I i R W j K l M v V t J 3 l V D B Q A A A B e k v J 7 p a 6 y y S H E o 0 3 A Z T m B P 0 1 h / g = = < / D a t a M a s h u p > 
</file>

<file path=customXml/itemProps1.xml><?xml version="1.0" encoding="utf-8"?>
<ds:datastoreItem xmlns:ds="http://schemas.openxmlformats.org/officeDocument/2006/customXml" ds:itemID="{FB8204D0-2465-42F0-B001-9A46475BC3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Information</vt:lpstr>
      <vt:lpstr>Average</vt:lpstr>
      <vt:lpstr>Minimum</vt:lpstr>
      <vt:lpstr>Maximum</vt:lpstr>
      <vt:lpstr>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Nathaniel</dc:creator>
  <cp:lastModifiedBy>Nathaniel Nathaniel</cp:lastModifiedBy>
  <dcterms:created xsi:type="dcterms:W3CDTF">2025-08-14T14:08:37Z</dcterms:created>
  <dcterms:modified xsi:type="dcterms:W3CDTF">2025-08-15T09:49:17Z</dcterms:modified>
</cp:coreProperties>
</file>