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3823\Downloads\"/>
    </mc:Choice>
  </mc:AlternateContent>
  <xr:revisionPtr revIDLastSave="0" documentId="13_ncr:1_{E734DCF5-51A6-481F-8A30-2D09ED2D8F10}" xr6:coauthVersionLast="36" xr6:coauthVersionMax="36" xr10:uidLastSave="{00000000-0000-0000-0000-000000000000}"/>
  <bookViews>
    <workbookView xWindow="0" yWindow="0" windowWidth="21570" windowHeight="7980" xr2:uid="{C7AE94F5-8565-4CBA-8FD5-EAEEC38206E6}"/>
  </bookViews>
  <sheets>
    <sheet name="Average" sheetId="2" r:id="rId1"/>
  </sheets>
  <calcPr calcId="179021"/>
  <pivotCaches>
    <pivotCache cacheId="1" r:id="rId2"/>
    <pivotCache cacheId="2" r:id="rId3"/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31A39-AA54-414D-B9BA-8F471E4C5CC0}" odcFile="C:\Users\s83823\Documents\Meine Datenquellen\141.56.2.45 Umsatz_S83823 StromCube.odc" keepAlive="1" name="141.56.2.45 Umsatz_S83823 StromCube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2" xr16:uid="{2C616E17-8A9D-4A64-B48E-0E4138A13CCC}" odcFile="C:\Users\s83823\Documents\Meine Datenquellen\141.56.2.45 Umsatz_S83823 StromCube.odc" keepAlive="1" name="141.56.2.45 Umsatz_S83823 StromCube1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3" xr16:uid="{E9F80DAF-7530-45B7-8709-5636E790AF6E}" odcFile="C:\Users\s83823\Documents\Meine Datenquellen\141.56.2.45 Umsatz_S83823 StromCube.odc" keepAlive="1" name="141.56.2.45 Umsatz_S83823 StromCube2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4" xr16:uid="{EE70DCD7-F3B1-4AD4-B919-7FCCFD5805C9}" odcFile="C:\Users\s83823\Documents\Meine Datenquellen\141.56.2.45 Umsatz_S83823 StromCube.odc" keepAlive="1" name="141.56.2.45 Umsatz_S83823 StromCube3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</connections>
</file>

<file path=xl/sharedStrings.xml><?xml version="1.0" encoding="utf-8"?>
<sst xmlns="http://schemas.openxmlformats.org/spreadsheetml/2006/main" count="79" uniqueCount="49">
  <si>
    <t>Zeilenbeschriftungen</t>
  </si>
  <si>
    <t>2025-07-23</t>
  </si>
  <si>
    <t>Deutschland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</si>
  <si>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</si>
  <si>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</si>
  <si>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</si>
  <si>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</si>
  <si>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</si>
  <si>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</si>
  <si>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</si>
  <si>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</si>
  <si>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</si>
  <si>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</si>
  <si>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</si>
  <si>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</si>
  <si>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</si>
  <si>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</si>
  <si>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</si>
  <si>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</si>
  <si>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</si>
  <si>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</si>
  <si>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</si>
  <si>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</si>
  <si>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</si>
  <si>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</si>
  <si>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</si>
  <si>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</si>
  <si>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Stromsteuer (Brutto)(Average)(Euro)</t>
  </si>
  <si>
    <t>Grid (Brutto)(Average)(Euro)</t>
  </si>
  <si>
    <t>Gesamtpreis (Brutto)(Average)(Euro)</t>
  </si>
  <si>
    <t>Power (Netto)(Average)(Euro)</t>
  </si>
  <si>
    <t>Steuern und Abgaben von Power (Prozent)(Average)(Euro)</t>
  </si>
  <si>
    <t>Steuern und Abgaben (Average)(Euro)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</si>
  <si>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</si>
  <si>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</si>
  <si>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</si>
  <si>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</si>
  <si>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</si>
  <si>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</si>
  <si>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</si>
  <si>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</si>
  <si>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</si>
  <si>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</si>
  <si>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</si>
  <si>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</si>
  <si>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</si>
  <si>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</si>
  <si>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Schlewig-Holstein</t>
  </si>
  <si>
    <t>Thüringen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</si>
</sst>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00\ %;\-#.##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Average!$C$2</c:f>
              <c:strCache>
                <c:ptCount val="1"/>
                <c:pt idx="0">
                  <c:v>Power (Netto)(Average)(Euro)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Average!$B$3:$B$28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Average!$C$3:$C$28</c:f>
              <c:numCache>
                <c:formatCode>General</c:formatCode>
                <c:ptCount val="24"/>
                <c:pt idx="0">
                  <c:v>8.7699999999999903E-2</c:v>
                </c:pt>
                <c:pt idx="1">
                  <c:v>7.949999999999989E-2</c:v>
                </c:pt>
                <c:pt idx="2">
                  <c:v>7.85E-2</c:v>
                </c:pt>
                <c:pt idx="3">
                  <c:v>7.6000000000000054E-2</c:v>
                </c:pt>
                <c:pt idx="4">
                  <c:v>7.7700000000000088E-2</c:v>
                </c:pt>
                <c:pt idx="5">
                  <c:v>8.0600000000000296E-2</c:v>
                </c:pt>
                <c:pt idx="6">
                  <c:v>9.140000000000012E-2</c:v>
                </c:pt>
                <c:pt idx="7">
                  <c:v>9.9899999999999906E-2</c:v>
                </c:pt>
                <c:pt idx="8">
                  <c:v>9.6500000000000252E-2</c:v>
                </c:pt>
                <c:pt idx="9">
                  <c:v>8.1699999999999801E-2</c:v>
                </c:pt>
                <c:pt idx="10">
                  <c:v>6.7299999999999985E-2</c:v>
                </c:pt>
                <c:pt idx="11">
                  <c:v>5.3499999999999867E-2</c:v>
                </c:pt>
                <c:pt idx="12">
                  <c:v>3.3699999999999938E-2</c:v>
                </c:pt>
                <c:pt idx="13">
                  <c:v>2.3699999999999943E-2</c:v>
                </c:pt>
                <c:pt idx="14">
                  <c:v>2.6800000000000053E-2</c:v>
                </c:pt>
                <c:pt idx="15">
                  <c:v>4.0300000000000148E-2</c:v>
                </c:pt>
                <c:pt idx="16">
                  <c:v>6.7800000000000069E-2</c:v>
                </c:pt>
                <c:pt idx="17">
                  <c:v>7.7999999999999875E-2</c:v>
                </c:pt>
                <c:pt idx="18">
                  <c:v>8.6100000000000051E-2</c:v>
                </c:pt>
                <c:pt idx="19">
                  <c:v>0.10500000000000032</c:v>
                </c:pt>
                <c:pt idx="20">
                  <c:v>0.11299999999999986</c:v>
                </c:pt>
                <c:pt idx="21">
                  <c:v>0.1197000000000002</c:v>
                </c:pt>
                <c:pt idx="22">
                  <c:v>0.1104999999999999</c:v>
                </c:pt>
                <c:pt idx="23">
                  <c:v>0.10309999999999989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0-43E6-9A00-9116D6099C5D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Stromsteuer (Brutto)(Average)(Euro)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Average!$B$3:$B$28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Average!$D$3:$D$28</c:f>
              <c:numCache>
                <c:formatCode>General</c:formatCode>
                <c:ptCount val="24"/>
                <c:pt idx="0">
                  <c:v>9.5026839743589803E-2</c:v>
                </c:pt>
                <c:pt idx="1">
                  <c:v>9.5026839743589803E-2</c:v>
                </c:pt>
                <c:pt idx="2">
                  <c:v>9.5026839743589803E-2</c:v>
                </c:pt>
                <c:pt idx="3">
                  <c:v>9.5026839743589803E-2</c:v>
                </c:pt>
                <c:pt idx="4">
                  <c:v>9.5026839743589803E-2</c:v>
                </c:pt>
                <c:pt idx="5">
                  <c:v>9.5026839743589803E-2</c:v>
                </c:pt>
                <c:pt idx="6">
                  <c:v>9.5026839743589803E-2</c:v>
                </c:pt>
                <c:pt idx="7">
                  <c:v>9.5026839743589803E-2</c:v>
                </c:pt>
                <c:pt idx="8">
                  <c:v>9.5026839743589803E-2</c:v>
                </c:pt>
                <c:pt idx="9">
                  <c:v>9.5026839743589803E-2</c:v>
                </c:pt>
                <c:pt idx="10">
                  <c:v>9.5026839743589803E-2</c:v>
                </c:pt>
                <c:pt idx="11">
                  <c:v>9.5026839743589803E-2</c:v>
                </c:pt>
                <c:pt idx="12">
                  <c:v>9.5026839743589803E-2</c:v>
                </c:pt>
                <c:pt idx="13">
                  <c:v>9.5026839743589803E-2</c:v>
                </c:pt>
                <c:pt idx="14">
                  <c:v>9.5026839743589803E-2</c:v>
                </c:pt>
                <c:pt idx="15">
                  <c:v>9.5026839743589803E-2</c:v>
                </c:pt>
                <c:pt idx="16">
                  <c:v>9.5026839743589803E-2</c:v>
                </c:pt>
                <c:pt idx="17">
                  <c:v>9.5026839743589803E-2</c:v>
                </c:pt>
                <c:pt idx="18">
                  <c:v>9.5026839743589803E-2</c:v>
                </c:pt>
                <c:pt idx="19">
                  <c:v>9.5026839743589803E-2</c:v>
                </c:pt>
                <c:pt idx="20">
                  <c:v>9.5026839743589803E-2</c:v>
                </c:pt>
                <c:pt idx="21">
                  <c:v>9.5026839743589803E-2</c:v>
                </c:pt>
                <c:pt idx="22">
                  <c:v>9.5026839743589803E-2</c:v>
                </c:pt>
                <c:pt idx="23">
                  <c:v>9.5026839743589803E-2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10-43E6-9A00-9116D6099C5D}"/>
            </c:ext>
          </c:extLst>
        </c:ser>
        <c:ser>
          <c:idx val="2"/>
          <c:order val="2"/>
          <c:tx>
            <c:strRef>
              <c:f>Average!$E$2</c:f>
              <c:strCache>
                <c:ptCount val="1"/>
                <c:pt idx="0">
                  <c:v>Grid (Brutto)(Average)(Euro)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Average!$B$3:$B$28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Average!$E$3:$E$28</c:f>
              <c:numCache>
                <c:formatCode>General</c:formatCode>
                <c:ptCount val="24"/>
                <c:pt idx="0">
                  <c:v>9.9680044871794882E-2</c:v>
                </c:pt>
                <c:pt idx="1">
                  <c:v>9.9680044871794882E-2</c:v>
                </c:pt>
                <c:pt idx="2">
                  <c:v>9.9680044871794882E-2</c:v>
                </c:pt>
                <c:pt idx="3">
                  <c:v>9.9680044871794882E-2</c:v>
                </c:pt>
                <c:pt idx="4">
                  <c:v>9.9680044871794882E-2</c:v>
                </c:pt>
                <c:pt idx="5">
                  <c:v>9.9680044871794882E-2</c:v>
                </c:pt>
                <c:pt idx="6">
                  <c:v>9.9680044871794882E-2</c:v>
                </c:pt>
                <c:pt idx="7">
                  <c:v>9.9680044871794882E-2</c:v>
                </c:pt>
                <c:pt idx="8">
                  <c:v>9.9680044871794882E-2</c:v>
                </c:pt>
                <c:pt idx="9">
                  <c:v>9.9680044871794882E-2</c:v>
                </c:pt>
                <c:pt idx="10">
                  <c:v>9.9680044871794882E-2</c:v>
                </c:pt>
                <c:pt idx="11">
                  <c:v>9.9680044871794882E-2</c:v>
                </c:pt>
                <c:pt idx="12">
                  <c:v>9.9680044871794882E-2</c:v>
                </c:pt>
                <c:pt idx="13">
                  <c:v>9.9680044871794882E-2</c:v>
                </c:pt>
                <c:pt idx="14">
                  <c:v>9.9680044871794882E-2</c:v>
                </c:pt>
                <c:pt idx="15">
                  <c:v>9.9680044871794882E-2</c:v>
                </c:pt>
                <c:pt idx="16">
                  <c:v>9.9680044871794882E-2</c:v>
                </c:pt>
                <c:pt idx="17">
                  <c:v>9.9680044871794882E-2</c:v>
                </c:pt>
                <c:pt idx="18">
                  <c:v>9.9680044871794882E-2</c:v>
                </c:pt>
                <c:pt idx="19">
                  <c:v>9.9680044871794882E-2</c:v>
                </c:pt>
                <c:pt idx="20">
                  <c:v>9.9680044871794882E-2</c:v>
                </c:pt>
                <c:pt idx="21">
                  <c:v>9.9680044871794882E-2</c:v>
                </c:pt>
                <c:pt idx="22">
                  <c:v>9.9680044871794882E-2</c:v>
                </c:pt>
                <c:pt idx="23">
                  <c:v>9.9680044871794882E-2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10-43E6-9A00-9116D6099C5D}"/>
            </c:ext>
          </c:extLst>
        </c:ser>
        <c:ser>
          <c:idx val="3"/>
          <c:order val="3"/>
          <c:tx>
            <c:strRef>
              <c:f>Average!$F$2</c:f>
              <c:strCache>
                <c:ptCount val="1"/>
                <c:pt idx="0">
                  <c:v>Gesamtpreis (Brutto)(Average)(Euro)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Average!$B$3:$B$28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Average!$F$3:$F$28</c:f>
              <c:numCache>
                <c:formatCode>General</c:formatCode>
                <c:ptCount val="24"/>
                <c:pt idx="0">
                  <c:v>0.29906988461538458</c:v>
                </c:pt>
                <c:pt idx="1">
                  <c:v>0.28931188461538454</c:v>
                </c:pt>
                <c:pt idx="2">
                  <c:v>0.28812188461538468</c:v>
                </c:pt>
                <c:pt idx="3">
                  <c:v>0.28514688461538473</c:v>
                </c:pt>
                <c:pt idx="4">
                  <c:v>0.28716988461538479</c:v>
                </c:pt>
                <c:pt idx="5">
                  <c:v>0.29062088461538504</c:v>
                </c:pt>
                <c:pt idx="6">
                  <c:v>0.3034728846153848</c:v>
                </c:pt>
                <c:pt idx="7">
                  <c:v>0.31358788461538456</c:v>
                </c:pt>
                <c:pt idx="8">
                  <c:v>0.30954188461538501</c:v>
                </c:pt>
                <c:pt idx="9">
                  <c:v>0.29192988461538444</c:v>
                </c:pt>
                <c:pt idx="10">
                  <c:v>0.27479388461538468</c:v>
                </c:pt>
                <c:pt idx="11">
                  <c:v>0.25837188461538452</c:v>
                </c:pt>
                <c:pt idx="12">
                  <c:v>0.2348098846153846</c:v>
                </c:pt>
                <c:pt idx="13">
                  <c:v>0.22290988461538461</c:v>
                </c:pt>
                <c:pt idx="14">
                  <c:v>0.22659888461538474</c:v>
                </c:pt>
                <c:pt idx="15">
                  <c:v>0.24266388461538485</c:v>
                </c:pt>
                <c:pt idx="16">
                  <c:v>0.2753888846153848</c:v>
                </c:pt>
                <c:pt idx="17">
                  <c:v>0.28752688461538456</c:v>
                </c:pt>
                <c:pt idx="18">
                  <c:v>0.29716588461538473</c:v>
                </c:pt>
                <c:pt idx="19">
                  <c:v>0.31965688461538505</c:v>
                </c:pt>
                <c:pt idx="20">
                  <c:v>0.32917688461538452</c:v>
                </c:pt>
                <c:pt idx="21">
                  <c:v>0.33714988461538492</c:v>
                </c:pt>
                <c:pt idx="22">
                  <c:v>0.32620188461538457</c:v>
                </c:pt>
                <c:pt idx="23">
                  <c:v>0.31739588461538454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10-43E6-9A00-9116D6099C5D}"/>
            </c:ext>
          </c:extLst>
        </c:ser>
        <c:ser>
          <c:idx val="4"/>
          <c:order val="4"/>
          <c:tx>
            <c:strRef>
              <c:f>Average!$G$2</c:f>
              <c:strCache>
                <c:ptCount val="1"/>
                <c:pt idx="0">
                  <c:v>Steuern und Abgaben (Average)(Euro)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Average!$B$3:$B$28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Average!$G$3:$G$28</c:f>
              <c:numCache>
                <c:formatCode>General</c:formatCode>
                <c:ptCount val="24"/>
                <c:pt idx="0">
                  <c:v>0.2113698846153847</c:v>
                </c:pt>
                <c:pt idx="1">
                  <c:v>0.20981188461538464</c:v>
                </c:pt>
                <c:pt idx="2">
                  <c:v>0.20962188461538467</c:v>
                </c:pt>
                <c:pt idx="3">
                  <c:v>0.20914688461538467</c:v>
                </c:pt>
                <c:pt idx="4">
                  <c:v>0.20946988461538468</c:v>
                </c:pt>
                <c:pt idx="5">
                  <c:v>0.21002088461538476</c:v>
                </c:pt>
                <c:pt idx="6">
                  <c:v>0.21207288461538468</c:v>
                </c:pt>
                <c:pt idx="7">
                  <c:v>0.21368788461538465</c:v>
                </c:pt>
                <c:pt idx="8">
                  <c:v>0.21304188461538476</c:v>
                </c:pt>
                <c:pt idx="9">
                  <c:v>0.21022988461538464</c:v>
                </c:pt>
                <c:pt idx="10">
                  <c:v>0.2074938846153847</c:v>
                </c:pt>
                <c:pt idx="11">
                  <c:v>0.20487188461538464</c:v>
                </c:pt>
                <c:pt idx="12">
                  <c:v>0.20110988461538465</c:v>
                </c:pt>
                <c:pt idx="13">
                  <c:v>0.19920988461538466</c:v>
                </c:pt>
                <c:pt idx="14">
                  <c:v>0.1997988846153847</c:v>
                </c:pt>
                <c:pt idx="15">
                  <c:v>0.20236388461538471</c:v>
                </c:pt>
                <c:pt idx="16">
                  <c:v>0.20758888461538472</c:v>
                </c:pt>
                <c:pt idx="17">
                  <c:v>0.20952688461538468</c:v>
                </c:pt>
                <c:pt idx="18">
                  <c:v>0.21106588461538467</c:v>
                </c:pt>
                <c:pt idx="19">
                  <c:v>0.21465688461538474</c:v>
                </c:pt>
                <c:pt idx="20">
                  <c:v>0.21617688461538465</c:v>
                </c:pt>
                <c:pt idx="21">
                  <c:v>0.21744988461538473</c:v>
                </c:pt>
                <c:pt idx="22">
                  <c:v>0.21570188461538467</c:v>
                </c:pt>
                <c:pt idx="23">
                  <c:v>0.21429588461538465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324-96EA-3934A93C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5632"/>
        <c:axId val="244325776"/>
      </c:barChart>
      <c:catAx>
        <c:axId val="92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325776"/>
        <c:crosses val="autoZero"/>
        <c:auto val="1"/>
        <c:lblAlgn val="ctr"/>
        <c:lblOffset val="100"/>
        <c:noMultiLvlLbl val="0"/>
      </c:catAx>
      <c:valAx>
        <c:axId val="2443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Average!$C$35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Average!$B$36:$B$61</c:f>
              <c:multiLvlStrCache>
                <c:ptCount val="24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03</c:v>
                  </c:pt>
                  <c:pt idx="4">
                    <c:v>04</c:v>
                  </c:pt>
                  <c:pt idx="5">
                    <c:v>05</c:v>
                  </c:pt>
                  <c:pt idx="6">
                    <c:v>06</c:v>
                  </c:pt>
                  <c:pt idx="7">
                    <c:v>07</c:v>
                  </c:pt>
                  <c:pt idx="8">
                    <c:v>08</c:v>
                  </c:pt>
                  <c:pt idx="9">
                    <c:v>09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2025-07-23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Average!$C$36:$C$61</c:f>
              <c:numCache>
                <c:formatCode>#.##000\ %;\-#.##000\ %</c:formatCode>
                <c:ptCount val="24"/>
                <c:pt idx="0">
                  <c:v>241.01469169371143</c:v>
                </c:pt>
                <c:pt idx="1">
                  <c:v>263.91432027092441</c:v>
                </c:pt>
                <c:pt idx="2">
                  <c:v>267.03424791768748</c:v>
                </c:pt>
                <c:pt idx="3">
                  <c:v>275.19326923076915</c:v>
                </c:pt>
                <c:pt idx="4">
                  <c:v>269.58801108801083</c:v>
                </c:pt>
                <c:pt idx="5">
                  <c:v>260.57181714067491</c:v>
                </c:pt>
                <c:pt idx="6">
                  <c:v>232.02722605621923</c:v>
                </c:pt>
                <c:pt idx="7">
                  <c:v>213.90178640178667</c:v>
                </c:pt>
                <c:pt idx="8">
                  <c:v>220.76879234754841</c:v>
                </c:pt>
                <c:pt idx="9">
                  <c:v>257.31932021466969</c:v>
                </c:pt>
                <c:pt idx="10">
                  <c:v>308.31186421305313</c:v>
                </c:pt>
                <c:pt idx="11">
                  <c:v>382.93810208483205</c:v>
                </c:pt>
                <c:pt idx="12">
                  <c:v>596.76523624743322</c:v>
                </c:pt>
                <c:pt idx="13">
                  <c:v>840.54803635183612</c:v>
                </c:pt>
                <c:pt idx="14">
                  <c:v>745.51822617680705</c:v>
                </c:pt>
                <c:pt idx="15">
                  <c:v>502.14363428134982</c:v>
                </c:pt>
                <c:pt idx="16">
                  <c:v>306.17829589289749</c:v>
                </c:pt>
                <c:pt idx="17">
                  <c:v>268.62421104536543</c:v>
                </c:pt>
                <c:pt idx="18">
                  <c:v>245.14040025015626</c:v>
                </c:pt>
                <c:pt idx="19">
                  <c:v>204.43512820512774</c:v>
                </c:pt>
                <c:pt idx="20">
                  <c:v>191.30697753573887</c:v>
                </c:pt>
                <c:pt idx="21">
                  <c:v>181.66239316239296</c:v>
                </c:pt>
                <c:pt idx="22">
                  <c:v>195.20532544378719</c:v>
                </c:pt>
                <c:pt idx="23">
                  <c:v>207.85245840483501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6-4EBD-BA58-41B8F4A6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85344"/>
        <c:axId val="343364320"/>
      </c:barChart>
      <c:catAx>
        <c:axId val="2538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364320"/>
        <c:crosses val="autoZero"/>
        <c:auto val="1"/>
        <c:lblAlgn val="ctr"/>
        <c:lblOffset val="100"/>
        <c:noMultiLvlLbl val="0"/>
      </c:catAx>
      <c:valAx>
        <c:axId val="3433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\ %;\-#.##00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8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Average!$C$67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Average!$B$68:$B$84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Average!$C$68:$C$84</c:f>
              <c:numCache>
                <c:formatCode>General</c:formatCode>
                <c:ptCount val="16"/>
                <c:pt idx="0">
                  <c:v>0.22064414285714304</c:v>
                </c:pt>
                <c:pt idx="1">
                  <c:v>0.19671940579710051</c:v>
                </c:pt>
                <c:pt idx="2">
                  <c:v>0.24172900000000019</c:v>
                </c:pt>
                <c:pt idx="3">
                  <c:v>0.2107294999999999</c:v>
                </c:pt>
                <c:pt idx="4">
                  <c:v>0.19508100000000006</c:v>
                </c:pt>
                <c:pt idx="5">
                  <c:v>0.26719500000000046</c:v>
                </c:pt>
                <c:pt idx="6">
                  <c:v>0.20724604545454517</c:v>
                </c:pt>
                <c:pt idx="7">
                  <c:v>0.20436299999999979</c:v>
                </c:pt>
                <c:pt idx="8">
                  <c:v>0.20395075000000007</c:v>
                </c:pt>
                <c:pt idx="9">
                  <c:v>0.21938080000000004</c:v>
                </c:pt>
                <c:pt idx="10">
                  <c:v>0.23189303448275839</c:v>
                </c:pt>
                <c:pt idx="11">
                  <c:v>0.21733400000000008</c:v>
                </c:pt>
                <c:pt idx="12">
                  <c:v>0.21417199999999939</c:v>
                </c:pt>
                <c:pt idx="13">
                  <c:v>0.20208500000000046</c:v>
                </c:pt>
                <c:pt idx="14">
                  <c:v>0.2165604999999986</c:v>
                </c:pt>
                <c:pt idx="15">
                  <c:v>0.20014700000000013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8-4778-8034-D6933110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233424"/>
        <c:axId val="343363904"/>
      </c:barChart>
      <c:catAx>
        <c:axId val="9162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363904"/>
        <c:crosses val="autoZero"/>
        <c:auto val="1"/>
        <c:lblAlgn val="ctr"/>
        <c:lblOffset val="100"/>
        <c:noMultiLvlLbl val="0"/>
      </c:catAx>
      <c:valAx>
        <c:axId val="3433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1</xdr:row>
      <xdr:rowOff>128896</xdr:rowOff>
    </xdr:from>
    <xdr:to>
      <xdr:col>16</xdr:col>
      <xdr:colOff>1074964</xdr:colOff>
      <xdr:row>27</xdr:row>
      <xdr:rowOff>27214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5DD4F7-7234-404A-B8D5-A7A893F7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585108</xdr:colOff>
      <xdr:row>34</xdr:row>
      <xdr:rowOff>23132</xdr:rowOff>
    </xdr:from>
    <xdr:to>
      <xdr:col>5</xdr:col>
      <xdr:colOff>2674327</xdr:colOff>
      <xdr:row>60</xdr:row>
      <xdr:rowOff>47102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0D643F-B97A-479D-B542-A1A3E32B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302696</xdr:colOff>
      <xdr:row>65</xdr:row>
      <xdr:rowOff>102610</xdr:rowOff>
    </xdr:from>
    <xdr:to>
      <xdr:col>5</xdr:col>
      <xdr:colOff>1409700</xdr:colOff>
      <xdr:row>84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3E6602-3C2B-4A12-BE20-1C89E4B5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3.732907986108" backgroundQuery="1" createdVersion="6" refreshedVersion="6" minRefreshableVersion="3" recordCount="0" supportSubquery="1" supportAdvancedDrill="1" xr:uid="{DEF2FB4D-4349-4330-85F2-5B6D128ED5FA}">
  <cacheSource type="external" connectionId="3"/>
  <cacheFields count="13">
    <cacheField name="[Measures].[Steuern und Abgaben von Power (Prozent)(Average)(Euro)]" caption="Steuern und Abgaben von Power (Prozent)(Average)(Euro)" numFmtId="0" hierarchy="65" level="32767"/>
    <cacheField name="[Zeit].[Kalender].[Datum]" caption="Datum" numFmtId="0" hierarchy="9" level="1">
      <sharedItems count="1">
        <s v="[Zeit].[Kalender].[Datum].&amp;[10d9d4b6450e9e480e3875492222aed6]" c="2025-07-23"/>
      </sharedItems>
    </cacheField>
    <cacheField name="[Zeit].[Kalender].[Stunde]" caption="Stunde" numFmtId="0" hierarchy="9" level="2" mappingCount="1">
      <sharedItems count="24">
        <s v="[Zeit].[Kalender].[Stunde].&amp;[afed636220d34ab006c1ad971d9d149b]" c="00" cp="1">
          <x/>
        </s>
        <s v="[Zeit].[Kalender].[Stunde].&amp;[c60a32ab5a5fc7931d4e28c52bba6c04]" c="01" cp="1">
          <x/>
        </s>
        <s v="[Zeit].[Kalender].[Stunde].&amp;[c7261d5a4809813035409deeb7c70c71]" c="02" cp="1">
          <x/>
        </s>
        <s v="[Zeit].[Kalender].[Stunde].&amp;[2679b11847fb79e7d3199b6c7bfeb426]" c="03" cp="1">
          <x/>
        </s>
        <s v="[Zeit].[Kalender].[Stunde].&amp;[a42cf5aea05b78eb42aa2d62959572f5]" c="04" cp="1">
          <x/>
        </s>
        <s v="[Zeit].[Kalender].[Stunde].&amp;[744c88e311086d55a6f27e6807b8e63c]" c="05" cp="1">
          <x/>
        </s>
        <s v="[Zeit].[Kalender].[Stunde].&amp;[2138f787d995cac9948abc9a57329c34]" c="06" cp="1">
          <x/>
        </s>
        <s v="[Zeit].[Kalender].[Stunde].&amp;[a4a71671ee05d1f56dee6a852da30c55]" c="07" cp="1">
          <x/>
        </s>
        <s v="[Zeit].[Kalender].[Stunde].&amp;[c773b7c474fad752e228bffaffbde1f3]" c="08" cp="1">
          <x/>
        </s>
        <s v="[Zeit].[Kalender].[Stunde].&amp;[912755af379256b64ab4068e6b606f3b]" c="09" cp="1">
          <x/>
        </s>
        <s v="[Zeit].[Kalender].[Stunde].&amp;[396f552651a3b9329bb8d5271452e24a]" c="10" cp="1">
          <x/>
        </s>
        <s v="[Zeit].[Kalender].[Stunde].&amp;[c236a7397bad8ee6033677433747fdf9]" c="11" cp="1">
          <x/>
        </s>
        <s v="[Zeit].[Kalender].[Stunde].&amp;[c720a87d5d6d39812507e6d3365dd81b]" c="12" cp="1">
          <x/>
        </s>
        <s v="[Zeit].[Kalender].[Stunde].&amp;[e545694eaf766c46fbec7ce9d40485b4]" c="13" cp="1">
          <x/>
        </s>
        <s v="[Zeit].[Kalender].[Stunde].&amp;[5773e8e87298cc63c602c36e1b4e39b5]" c="14" cp="1">
          <x/>
        </s>
        <s v="[Zeit].[Kalender].[Stunde].&amp;[b87d9af9d5bdac595ad57ee83d8c5022]" c="15" cp="1">
          <x/>
        </s>
        <s v="[Zeit].[Kalender].[Stunde].&amp;[d34bf54820433345b5ca73c8ff0f79d8]" c="16" cp="1">
          <x/>
        </s>
        <s v="[Zeit].[Kalender].[Stunde].&amp;[36508af8f3ccfd8a5cdc93f0bc9205b8]" c="17" cp="1">
          <x/>
        </s>
        <s v="[Zeit].[Kalender].[Stunde].&amp;[a1455e2d19081bc2a1d885c2909a41a9]" c="18" cp="1">
          <x/>
        </s>
        <s v="[Zeit].[Kalender].[Stunde].&amp;[475ca8dd2a28eb67cdd5b6bb185735bf]" c="19" cp="1">
          <x/>
        </s>
        <s v="[Zeit].[Kalender].[Stunde].&amp;[099e81349a6495735200fe15a39d527a]" c="20" cp="1">
          <x/>
        </s>
        <s v="[Zeit].[Kalender].[Stunde].&amp;[5ede6437104ed78409cfb21bd3176226]" c="21" cp="1">
          <x/>
        </s>
        <s v="[Zeit].[Kalender].[Stunde].&amp;[852bfb7cd39c6d5df4d152ab34493f2e]" c="22" cp="1">
          <x/>
        </s>
        <s v="[Zeit].[Kalender].[Stunde].&amp;[b7232e6a0d54ae9e9ae3fa931dd3c099]" c="23" cp="1">
          <x/>
        </s>
      </sharedItems>
      <mpMap v="3"/>
    </cacheField>
    <cacheField name="[Zeit].[Kalender].[Stunde].[Datum]" caption="Datum" propertyName="Datum" numFmtId="0" hierarchy="9" level="2" memberPropertyField="1">
      <sharedItems count="1">
        <s v="2025-07-23"/>
      </sharedItems>
    </cacheField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8"/>
      <mpMap v="9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</cacheFields>
  <cacheHierarchies count="6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Datum]" caption="Datum" attribute="1" defaultMemberUniqueName="[Zeit].[Datum].[All]" allUniqueName="[Zeit].[Datum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3" unbalanced="0">
      <fieldsUsage count="3">
        <fieldUsage x="-1"/>
        <fieldUsage x="1"/>
        <fieldUsage x="2"/>
      </fieldsUsage>
    </cacheHierarchy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Anzahl]" caption="Anzahl" measure="1" displayFolder="" measureGroup="Preisdaten" count="0"/>
    <cacheHierarchy uniqueName="[Measures].[Summe]" caption="Summe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 oneField="1">
      <fieldsUsage count="1">
        <fieldUsage x="0"/>
      </fieldsUsage>
    </cacheHierarchy>
  </cacheHierarchies>
  <kpis count="0"/>
  <dimensions count="4">
    <dimension name="Geographie" uniqueName="[Geographie]" caption="Geographie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3.741450347225" backgroundQuery="1" createdVersion="6" refreshedVersion="6" minRefreshableVersion="3" recordCount="0" supportSubquery="1" supportAdvancedDrill="1" xr:uid="{3E49DDC5-0FB2-4153-B176-DAA4AB4E01AC}">
  <cacheSource type="external" connectionId="4"/>
  <cacheFields count="13"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 cp="1">
          <x/>
        </s>
        <s v="[Geographie].[Standort].[Provinz].&amp;[e78e524542d53f82ba97b3e333f2eeb0]" c="Bayern" cp="1">
          <x/>
        </s>
        <s v="[Geographie].[Standort].[Provinz].&amp;[243302873d7759465dae06be3b3d056e]" c="Berlin" cp="1">
          <x/>
        </s>
        <s v="[Geographie].[Standort].[Provinz].&amp;[df6a7e1866282a25fce58b0af23ac821]" c="Brandenburg" cp="1">
          <x/>
        </s>
        <s v="[Geographie].[Standort].[Provinz].&amp;[0978db5a3d816b6bbc07c61fe8bad2e7]" c="Bremen" cp="1">
          <x/>
        </s>
        <s v="[Geographie].[Standort].[Provinz].&amp;[947b0dc4d5488269359b8c6d29469932]" c="Hamburg" cp="1">
          <x/>
        </s>
        <s v="[Geographie].[Standort].[Provinz].&amp;[8034301d151ee8d023d97eb8ebc3fbfd]" c="Hessen" cp="1">
          <x/>
        </s>
        <s v="[Geographie].[Standort].[Provinz].&amp;[82323cfcb17eaa4c37eaeb81c1540853]" c="Mecklenburg-Vorpommern" cp="1">
          <x/>
        </s>
        <s v="[Geographie].[Standort].[Provinz].&amp;[a9293b7e98f5e8d60577d2b00820df39]" c="Niedersachsen" cp="1">
          <x/>
        </s>
        <s v="[Geographie].[Standort].[Provinz].&amp;[1c20a129ae05f2b96551b461e14508cd]" c="Nordrhein-Westfalen" cp="1">
          <x/>
        </s>
        <s v="[Geographie].[Standort].[Provinz].&amp;[945aa42f5375b30fcaa7700dfc20f838]" c="Rheinland-Pfalz" cp="1">
          <x/>
        </s>
        <s v="[Geographie].[Standort].[Provinz].&amp;[d510ea5156f191d9bfb1b35b37b0a16d]" c="Saarland" cp="1">
          <x/>
        </s>
        <s v="[Geographie].[Standort].[Provinz].&amp;[54c396a31048218426c675f9bb9dc2f0]" c="Sachsen" cp="1">
          <x/>
        </s>
        <s v="[Geographie].[Standort].[Provinz].&amp;[79f2343692011fbbe92df98d356289b9]" c="Sachsen-Anhalt" cp="1">
          <x/>
        </s>
        <s v="[Geographie].[Standort].[Provinz].&amp;[5da1d03353ceac06bd4c9a08e82e4121]" c="Schlewig-Holstein" cp="1">
          <x/>
        </s>
        <s v="[Geographie].[Standort].[Provinz].&amp;[1ef63866dc087f170b3d9b40041fcf09]" c="Thüringen" cp="1">
          <x/>
        </s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Steuern und Abgaben (Average)(Euro)]" caption="Steuern und Abgaben (Average)(Euro)" numFmtId="0" hierarchy="64" level="32767"/>
    <cacheField name="[Zeit].[Kalender].[Datum]" caption="Datum" numFmtId="0" hierarchy="9" level="1">
      <sharedItems count="1">
        <s v="[Zeit].[Kalender].[Datum].&amp;[10d9d4b6450e9e480e3875492222aed6]" c="2025-07-23"/>
      </sharedItems>
    </cacheField>
    <cacheField name="[Zeit].[Kalender].[Stunde]" caption="Stunde" numFmtId="0" hierarchy="9" level="2">
      <sharedItems containsSemiMixedTypes="0" containsString="0"/>
    </cacheField>
    <cacheField name="[Zeit].[Kalender].[Stunde].[Datum]" caption="Datum" propertyName="Datum" numFmtId="0" hierarchy="9" level="2" memberPropertyField="1">
      <sharedItems containsSemiMixedTypes="0" containsString="0"/>
    </cacheField>
  </cacheFields>
  <cacheHierarchies count="6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Datum]" caption="Datum" attribute="1" defaultMemberUniqueName="[Zeit].[Datum].[All]" allUniqueName="[Zeit].[Datum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3" unbalanced="0">
      <fieldsUsage count="3">
        <fieldUsage x="-1"/>
        <fieldUsage x="10"/>
        <fieldUsage x="11"/>
      </fieldsUsage>
    </cacheHierarchy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Anzahl]" caption="Anzahl" measure="1" displayFolder="" measureGroup="Preisdaten" count="0"/>
    <cacheHierarchy uniqueName="[Measures].[Summe]" caption="Summe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 oneField="1">
      <fieldsUsage count="1">
        <fieldUsage x="9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4">
    <dimension name="Geographie" uniqueName="[Geographie]" caption="Geographie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3.746864351851" backgroundQuery="1" createdVersion="6" refreshedVersion="6" minRefreshableVersion="3" recordCount="0" supportSubquery="1" supportAdvancedDrill="1" xr:uid="{E6D23B94-0B4A-4E8F-A681-D93F30275EFC}">
  <cacheSource type="external" connectionId="2"/>
  <cacheFields count="17">
    <cacheField name="[Measures].[Stromsteuer (Brutto)(Average)(Euro)]" caption="Stromsteuer (Brutto)(Average)(Euro)" numFmtId="0" hierarchy="35" level="32767"/>
    <cacheField name="[Measures].[Grid (Brutto)(Average)(Euro)]" caption="Grid (Brutto)(Average)(Euro)" numFmtId="0" hierarchy="44" level="32767"/>
    <cacheField name="[Measures].[Gesamtpreis (Brutto)(Average)(Euro)]" caption="Gesamtpreis (Brutto)(Average)(Euro)" numFmtId="0" hierarchy="63" level="32767"/>
    <cacheField name="[Measures].[Power (Netto)(Average)(Euro)]" caption="Power (Netto)(Average)(Euro)" numFmtId="0" hierarchy="51" level="32767"/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8"/>
      <mpMap v="9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Kalender].[Datum]" caption="Datum" numFmtId="0" hierarchy="9" level="1">
      <sharedItems count="1">
        <s v="[Zeit].[Kalender].[Datum].&amp;[10d9d4b6450e9e480e3875492222aed6]" c="2025-07-23"/>
      </sharedItems>
    </cacheField>
    <cacheField name="[Zeit].[Kalender].[Stunde]" caption="Stunde" numFmtId="0" hierarchy="9" level="2" mappingCount="1">
      <sharedItems count="24">
        <s v="[Zeit].[Kalender].[Stunde].&amp;[afed636220d34ab006c1ad971d9d149b]" c="00" cp="1">
          <x/>
        </s>
        <s v="[Zeit].[Kalender].[Stunde].&amp;[c60a32ab5a5fc7931d4e28c52bba6c04]" c="01" cp="1">
          <x/>
        </s>
        <s v="[Zeit].[Kalender].[Stunde].&amp;[c7261d5a4809813035409deeb7c70c71]" c="02" cp="1">
          <x/>
        </s>
        <s v="[Zeit].[Kalender].[Stunde].&amp;[2679b11847fb79e7d3199b6c7bfeb426]" c="03" cp="1">
          <x/>
        </s>
        <s v="[Zeit].[Kalender].[Stunde].&amp;[a42cf5aea05b78eb42aa2d62959572f5]" c="04" cp="1">
          <x/>
        </s>
        <s v="[Zeit].[Kalender].[Stunde].&amp;[744c88e311086d55a6f27e6807b8e63c]" c="05" cp="1">
          <x/>
        </s>
        <s v="[Zeit].[Kalender].[Stunde].&amp;[2138f787d995cac9948abc9a57329c34]" c="06" cp="1">
          <x/>
        </s>
        <s v="[Zeit].[Kalender].[Stunde].&amp;[a4a71671ee05d1f56dee6a852da30c55]" c="07" cp="1">
          <x/>
        </s>
        <s v="[Zeit].[Kalender].[Stunde].&amp;[c773b7c474fad752e228bffaffbde1f3]" c="08" cp="1">
          <x/>
        </s>
        <s v="[Zeit].[Kalender].[Stunde].&amp;[912755af379256b64ab4068e6b606f3b]" c="09" cp="1">
          <x/>
        </s>
        <s v="[Zeit].[Kalender].[Stunde].&amp;[396f552651a3b9329bb8d5271452e24a]" c="10" cp="1">
          <x/>
        </s>
        <s v="[Zeit].[Kalender].[Stunde].&amp;[c236a7397bad8ee6033677433747fdf9]" c="11" cp="1">
          <x/>
        </s>
        <s v="[Zeit].[Kalender].[Stunde].&amp;[c720a87d5d6d39812507e6d3365dd81b]" c="12" cp="1">
          <x/>
        </s>
        <s v="[Zeit].[Kalender].[Stunde].&amp;[e545694eaf766c46fbec7ce9d40485b4]" c="13" cp="1">
          <x/>
        </s>
        <s v="[Zeit].[Kalender].[Stunde].&amp;[5773e8e87298cc63c602c36e1b4e39b5]" c="14" cp="1">
          <x/>
        </s>
        <s v="[Zeit].[Kalender].[Stunde].&amp;[b87d9af9d5bdac595ad57ee83d8c5022]" c="15" cp="1">
          <x/>
        </s>
        <s v="[Zeit].[Kalender].[Stunde].&amp;[d34bf54820433345b5ca73c8ff0f79d8]" c="16" cp="1">
          <x/>
        </s>
        <s v="[Zeit].[Kalender].[Stunde].&amp;[36508af8f3ccfd8a5cdc93f0bc9205b8]" c="17" cp="1">
          <x/>
        </s>
        <s v="[Zeit].[Kalender].[Stunde].&amp;[a1455e2d19081bc2a1d885c2909a41a9]" c="18" cp="1">
          <x/>
        </s>
        <s v="[Zeit].[Kalender].[Stunde].&amp;[475ca8dd2a28eb67cdd5b6bb185735bf]" c="19" cp="1">
          <x/>
        </s>
        <s v="[Zeit].[Kalender].[Stunde].&amp;[099e81349a6495735200fe15a39d527a]" c="20" cp="1">
          <x/>
        </s>
        <s v="[Zeit].[Kalender].[Stunde].&amp;[5ede6437104ed78409cfb21bd3176226]" c="21" cp="1">
          <x/>
        </s>
        <s v="[Zeit].[Kalender].[Stunde].&amp;[852bfb7cd39c6d5df4d152ab34493f2e]" c="22" cp="1">
          <x/>
        </s>
        <s v="[Zeit].[Kalender].[Stunde].&amp;[b7232e6a0d54ae9e9ae3fa931dd3c099]" c="23" cp="1">
          <x/>
        </s>
      </sharedItems>
      <mpMap v="15"/>
    </cacheField>
    <cacheField name="[Zeit].[Kalender].[Stunde].[Datum]" caption="Datum" propertyName="Datum" numFmtId="0" hierarchy="9" level="2" memberPropertyField="1">
      <sharedItems count="1">
        <s v="2025-07-23"/>
      </sharedItems>
    </cacheField>
    <cacheField name="[Measures].[Steuern und Abgaben (Average)(Euro)]" caption="Steuern und Abgaben (Average)(Euro)" numFmtId="0" hierarchy="64" level="32767"/>
  </cacheFields>
  <cacheHierarchies count="6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Datum]" caption="Datum" attribute="1" defaultMemberUniqueName="[Zeit].[Datum].[All]" allUniqueName="[Zeit].[Datum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3" unbalanced="0">
      <fieldsUsage count="3">
        <fieldUsage x="-1"/>
        <fieldUsage x="13"/>
        <fieldUsage x="14"/>
      </fieldsUsage>
    </cacheHierarchy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Anzahl]" caption="Anzahl" measure="1" displayFolder="" measureGroup="Preisdaten" count="0"/>
    <cacheHierarchy uniqueName="[Measures].[Summe]" caption="Summe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 oneField="1">
      <fieldsUsage count="1">
        <fieldUsage x="0"/>
      </fieldsUsage>
    </cacheHierarchy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 oneField="1">
      <fieldsUsage count="1">
        <fieldUsage x="1"/>
      </fieldsUsage>
    </cacheHierarchy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 oneField="1">
      <fieldsUsage count="1">
        <fieldUsage x="3"/>
      </fieldsUsage>
    </cacheHierarchy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 oneField="1">
      <fieldsUsage count="1">
        <fieldUsage x="2"/>
      </fieldsUsage>
    </cacheHierarchy>
    <cacheHierarchy uniqueName="[Measures].[Steuern und Abgaben (Average)(Euro)]" caption="Steuern und Abgaben (Average)(Euro)" measure="1" displayFolder="" count="0" oneField="1">
      <fieldsUsage count="1">
        <fieldUsage x="16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4">
    <dimension name="Geographie" uniqueName="[Geographie]" caption="Geographie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AE78B-458B-4DD9-A3BF-4FBFCE5C87E0}" name="PivotTable7" cacheId="2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2" fieldListSortAscending="1">
  <location ref="B67:C84" firstHeaderRow="1" firstDataRow="1" firstDataCol="1"/>
  <pivotFields count="13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subtotalTop="0" showAll="0" dataSourceSort="1" defaultSubtotal="0" showPropTip="1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Items count="1">
    <i/>
  </colItems>
  <dataFields count="1">
    <dataField fld="9" baseField="0" baseItem="0"/>
  </dataFields>
  <chartFormats count="17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>
      <mps count="1">
        <mp field="12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43E40-558D-41E6-BF95-1107A0D99355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B35:C61" firstHeaderRow="1" firstDataRow="1" firstDataCol="1"/>
  <pivotFields count="13"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axis="axisRow" allDrilled="1" subtotalTop="0" showAll="0" dataSourceSort="1" defaultSubtotal="0">
      <items count="1">
        <item s="1"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4"/>
    <field x="1"/>
    <field x="2"/>
  </rowFields>
  <rowItems count="2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/>
    <pivotHierarchy/>
    <pivotHierarchy/>
    <pivotHierarchy/>
    <pivotHierarchy/>
    <pivotHierarchy>
      <mps count="5">
        <mp field="8"/>
        <mp field="9"/>
        <mp field="10"/>
        <mp field="11"/>
        <mp field="12"/>
      </mps>
    </pivotHierarchy>
    <pivotHierarchy/>
    <pivotHierarchy/>
    <pivotHierarchy>
      <mps count="1">
        <mp field="3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0CD1D-20F1-4775-9A6C-38D8FD899FC6}" name="PivotTable5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 fieldListSortAscending="1">
  <location ref="B2:G28" firstHeaderRow="0" firstDataRow="1" firstDataCol="1"/>
  <pivotFields count="1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s="1"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dataField="1" subtotalTop="0" showAll="0" defaultSubtotal="0"/>
  </pivotFields>
  <rowFields count="3">
    <field x="4"/>
    <field x="13"/>
    <field x="14"/>
  </rowFields>
  <rowItems count="2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3" baseField="0" baseItem="0"/>
    <dataField fld="0" baseField="0" baseItem="0"/>
    <dataField fld="1" baseField="0" baseItem="0"/>
    <dataField fld="2" baseField="0" baseItem="0"/>
    <dataField fld="16" baseField="0" baseItem="0"/>
  </dataFields>
  <chartFormats count="4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66">
    <pivotHierarchy/>
    <pivotHierarchy/>
    <pivotHierarchy/>
    <pivotHierarchy/>
    <pivotHierarchy/>
    <pivotHierarchy/>
    <pivotHierarchy>
      <mps count="5">
        <mp field="8"/>
        <mp field="9"/>
        <mp field="10"/>
        <mp field="11"/>
        <mp field="12"/>
      </mps>
    </pivotHierarchy>
    <pivotHierarchy/>
    <pivotHierarchy/>
    <pivotHierarchy>
      <mps count="1">
        <mp field="15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A83E-876D-4D12-9CDC-41C09CAC974E}">
  <dimension ref="B2:G84"/>
  <sheetViews>
    <sheetView tabSelected="1" topLeftCell="E1" zoomScale="85" zoomScaleNormal="85" workbookViewId="0">
      <selection activeCell="K30" sqref="K30"/>
    </sheetView>
  </sheetViews>
  <sheetFormatPr baseColWidth="10" defaultRowHeight="15" x14ac:dyDescent="0.25"/>
  <cols>
    <col min="2" max="2" width="29.28515625" bestFit="1" customWidth="1"/>
    <col min="3" max="3" width="35.42578125" bestFit="1" customWidth="1"/>
    <col min="4" max="4" width="43.140625" bestFit="1" customWidth="1"/>
    <col min="5" max="5" width="34" bestFit="1" customWidth="1"/>
    <col min="6" max="6" width="43.5703125" bestFit="1" customWidth="1"/>
    <col min="7" max="7" width="45.85546875" bestFit="1" customWidth="1"/>
    <col min="8" max="8" width="10.85546875" bestFit="1" customWidth="1"/>
    <col min="9" max="9" width="12.28515625" bestFit="1" customWidth="1"/>
    <col min="10" max="10" width="27.42578125" bestFit="1" customWidth="1"/>
    <col min="11" max="11" width="16" bestFit="1" customWidth="1"/>
    <col min="12" max="12" width="22.140625" bestFit="1" customWidth="1"/>
    <col min="13" max="13" width="16.85546875" bestFit="1" customWidth="1"/>
    <col min="14" max="14" width="10.42578125" bestFit="1" customWidth="1"/>
    <col min="15" max="15" width="10" bestFit="1" customWidth="1"/>
    <col min="16" max="16" width="16.5703125" bestFit="1" customWidth="1"/>
    <col min="17" max="17" width="19" bestFit="1" customWidth="1"/>
    <col min="18" max="18" width="11.85546875" bestFit="1" customWidth="1"/>
    <col min="19" max="26" width="13.42578125" bestFit="1" customWidth="1"/>
    <col min="27" max="27" width="15.5703125" bestFit="1" customWidth="1"/>
    <col min="28" max="28" width="34.140625" bestFit="1" customWidth="1"/>
    <col min="29" max="29" width="26.85546875" bestFit="1" customWidth="1"/>
    <col min="30" max="30" width="34.42578125" bestFit="1" customWidth="1"/>
    <col min="31" max="31" width="28.28515625" bestFit="1" customWidth="1"/>
    <col min="32" max="32" width="34.140625" bestFit="1" customWidth="1"/>
    <col min="33" max="33" width="26.85546875" bestFit="1" customWidth="1"/>
    <col min="34" max="34" width="34.42578125" bestFit="1" customWidth="1"/>
    <col min="35" max="35" width="28.28515625" bestFit="1" customWidth="1"/>
    <col min="36" max="36" width="34.140625" bestFit="1" customWidth="1"/>
    <col min="37" max="37" width="26.85546875" bestFit="1" customWidth="1"/>
    <col min="38" max="38" width="34.42578125" bestFit="1" customWidth="1"/>
    <col min="39" max="39" width="28.28515625" bestFit="1" customWidth="1"/>
    <col min="40" max="40" width="34.140625" bestFit="1" customWidth="1"/>
    <col min="41" max="41" width="26.85546875" bestFit="1" customWidth="1"/>
    <col min="42" max="42" width="34.42578125" bestFit="1" customWidth="1"/>
    <col min="43" max="43" width="28.28515625" bestFit="1" customWidth="1"/>
    <col min="44" max="44" width="34.140625" bestFit="1" customWidth="1"/>
    <col min="45" max="45" width="26.85546875" bestFit="1" customWidth="1"/>
    <col min="46" max="46" width="34.42578125" bestFit="1" customWidth="1"/>
    <col min="47" max="47" width="28.28515625" bestFit="1" customWidth="1"/>
    <col min="48" max="48" width="34.140625" bestFit="1" customWidth="1"/>
    <col min="49" max="49" width="26.85546875" bestFit="1" customWidth="1"/>
    <col min="50" max="50" width="34.42578125" bestFit="1" customWidth="1"/>
    <col min="51" max="51" width="28.28515625" bestFit="1" customWidth="1"/>
    <col min="52" max="52" width="34.140625" bestFit="1" customWidth="1"/>
    <col min="53" max="53" width="26.85546875" bestFit="1" customWidth="1"/>
    <col min="54" max="54" width="34.42578125" bestFit="1" customWidth="1"/>
    <col min="55" max="55" width="28.28515625" bestFit="1" customWidth="1"/>
    <col min="56" max="56" width="34.140625" bestFit="1" customWidth="1"/>
    <col min="57" max="57" width="26.85546875" bestFit="1" customWidth="1"/>
    <col min="58" max="58" width="34.42578125" bestFit="1" customWidth="1"/>
    <col min="59" max="59" width="28.28515625" bestFit="1" customWidth="1"/>
    <col min="60" max="60" width="34.140625" bestFit="1" customWidth="1"/>
    <col min="61" max="61" width="26.85546875" bestFit="1" customWidth="1"/>
    <col min="62" max="62" width="34.42578125" bestFit="1" customWidth="1"/>
    <col min="63" max="63" width="28.28515625" bestFit="1" customWidth="1"/>
    <col min="64" max="64" width="34.140625" bestFit="1" customWidth="1"/>
    <col min="65" max="65" width="26.85546875" bestFit="1" customWidth="1"/>
    <col min="66" max="66" width="34.42578125" bestFit="1" customWidth="1"/>
    <col min="67" max="67" width="28.28515625" bestFit="1" customWidth="1"/>
    <col min="68" max="68" width="34.140625" bestFit="1" customWidth="1"/>
    <col min="69" max="69" width="26.85546875" bestFit="1" customWidth="1"/>
    <col min="70" max="70" width="34.42578125" bestFit="1" customWidth="1"/>
    <col min="71" max="71" width="28.28515625" bestFit="1" customWidth="1"/>
    <col min="72" max="72" width="34.140625" bestFit="1" customWidth="1"/>
    <col min="73" max="73" width="26.85546875" bestFit="1" customWidth="1"/>
    <col min="74" max="74" width="34.42578125" bestFit="1" customWidth="1"/>
    <col min="75" max="75" width="28.28515625" bestFit="1" customWidth="1"/>
    <col min="76" max="76" width="34.140625" bestFit="1" customWidth="1"/>
    <col min="77" max="77" width="26.85546875" bestFit="1" customWidth="1"/>
    <col min="78" max="78" width="34.42578125" bestFit="1" customWidth="1"/>
    <col min="79" max="79" width="28.28515625" bestFit="1" customWidth="1"/>
    <col min="80" max="80" width="34.140625" bestFit="1" customWidth="1"/>
    <col min="81" max="81" width="26.85546875" bestFit="1" customWidth="1"/>
    <col min="82" max="82" width="34.42578125" bestFit="1" customWidth="1"/>
    <col min="83" max="83" width="28.28515625" bestFit="1" customWidth="1"/>
    <col min="84" max="84" width="34.140625" bestFit="1" customWidth="1"/>
    <col min="85" max="85" width="26.85546875" bestFit="1" customWidth="1"/>
    <col min="86" max="86" width="34.42578125" bestFit="1" customWidth="1"/>
    <col min="87" max="87" width="28.28515625" bestFit="1" customWidth="1"/>
    <col min="88" max="88" width="34.140625" bestFit="1" customWidth="1"/>
    <col min="89" max="89" width="26.85546875" bestFit="1" customWidth="1"/>
    <col min="90" max="90" width="34.42578125" bestFit="1" customWidth="1"/>
    <col min="91" max="91" width="28.28515625" bestFit="1" customWidth="1"/>
    <col min="92" max="92" width="34.140625" bestFit="1" customWidth="1"/>
    <col min="93" max="93" width="26.85546875" bestFit="1" customWidth="1"/>
    <col min="94" max="94" width="34.42578125" bestFit="1" customWidth="1"/>
    <col min="95" max="95" width="28.28515625" bestFit="1" customWidth="1"/>
    <col min="96" max="96" width="34.140625" bestFit="1" customWidth="1"/>
    <col min="97" max="97" width="26.85546875" bestFit="1" customWidth="1"/>
    <col min="98" max="98" width="34.42578125" bestFit="1" customWidth="1"/>
    <col min="99" max="99" width="36.28515625" bestFit="1" customWidth="1"/>
    <col min="100" max="100" width="42.28515625" bestFit="1" customWidth="1"/>
    <col min="101" max="101" width="34.85546875" bestFit="1" customWidth="1"/>
    <col min="102" max="102" width="42.5703125" bestFit="1" customWidth="1"/>
  </cols>
  <sheetData>
    <row r="2" spans="2:7" x14ac:dyDescent="0.25">
      <c r="B2" s="2" t="s">
        <v>0</v>
      </c>
      <c r="C2" t="s">
        <v>30</v>
      </c>
      <c r="D2" t="s">
        <v>27</v>
      </c>
      <c r="E2" t="s">
        <v>28</v>
      </c>
      <c r="F2" t="s">
        <v>29</v>
      </c>
      <c r="G2" t="s">
        <v>32</v>
      </c>
    </row>
    <row r="3" spans="2:7" x14ac:dyDescent="0.25">
      <c r="B3" s="3" t="s">
        <v>2</v>
      </c>
      <c r="C3" s="1"/>
      <c r="D3" s="1"/>
      <c r="E3" s="1"/>
      <c r="F3" s="1"/>
      <c r="G3" s="1"/>
    </row>
    <row r="4" spans="2:7" x14ac:dyDescent="0.25">
      <c r="B4" s="4" t="s">
        <v>1</v>
      </c>
      <c r="C4" s="1"/>
      <c r="D4" s="1"/>
      <c r="E4" s="1"/>
      <c r="F4" s="1"/>
      <c r="G4" s="1"/>
    </row>
    <row r="5" spans="2:7" x14ac:dyDescent="0.25">
      <c r="B5" s="6" t="s">
        <v>3</v>
      </c>
      <c r="C5" s="1">
        <v>8.7699999999999903E-2</v>
      </c>
      <c r="D5" s="1">
        <v>9.5026839743589803E-2</v>
      </c>
      <c r="E5" s="1">
        <v>9.9680044871794882E-2</v>
      </c>
      <c r="F5" s="1">
        <v>0.29906988461538458</v>
      </c>
      <c r="G5" s="1">
        <v>0.2113698846153847</v>
      </c>
    </row>
    <row r="6" spans="2:7" x14ac:dyDescent="0.25">
      <c r="B6" s="6" t="s">
        <v>4</v>
      </c>
      <c r="C6" s="1">
        <v>7.949999999999989E-2</v>
      </c>
      <c r="D6" s="1">
        <v>9.5026839743589803E-2</v>
      </c>
      <c r="E6" s="1">
        <v>9.9680044871794882E-2</v>
      </c>
      <c r="F6" s="1">
        <v>0.28931188461538454</v>
      </c>
      <c r="G6" s="1">
        <v>0.20981188461538464</v>
      </c>
    </row>
    <row r="7" spans="2:7" x14ac:dyDescent="0.25">
      <c r="B7" s="6" t="s">
        <v>5</v>
      </c>
      <c r="C7" s="1">
        <v>7.85E-2</v>
      </c>
      <c r="D7" s="1">
        <v>9.5026839743589803E-2</v>
      </c>
      <c r="E7" s="1">
        <v>9.9680044871794882E-2</v>
      </c>
      <c r="F7" s="1">
        <v>0.28812188461538468</v>
      </c>
      <c r="G7" s="1">
        <v>0.20962188461538467</v>
      </c>
    </row>
    <row r="8" spans="2:7" x14ac:dyDescent="0.25">
      <c r="B8" s="6" t="s">
        <v>6</v>
      </c>
      <c r="C8" s="1">
        <v>7.6000000000000054E-2</v>
      </c>
      <c r="D8" s="1">
        <v>9.5026839743589803E-2</v>
      </c>
      <c r="E8" s="1">
        <v>9.9680044871794882E-2</v>
      </c>
      <c r="F8" s="1">
        <v>0.28514688461538473</v>
      </c>
      <c r="G8" s="1">
        <v>0.20914688461538467</v>
      </c>
    </row>
    <row r="9" spans="2:7" x14ac:dyDescent="0.25">
      <c r="B9" s="6" t="s">
        <v>7</v>
      </c>
      <c r="C9" s="1">
        <v>7.7700000000000088E-2</v>
      </c>
      <c r="D9" s="1">
        <v>9.5026839743589803E-2</v>
      </c>
      <c r="E9" s="1">
        <v>9.9680044871794882E-2</v>
      </c>
      <c r="F9" s="1">
        <v>0.28716988461538479</v>
      </c>
      <c r="G9" s="1">
        <v>0.20946988461538468</v>
      </c>
    </row>
    <row r="10" spans="2:7" x14ac:dyDescent="0.25">
      <c r="B10" s="6" t="s">
        <v>8</v>
      </c>
      <c r="C10" s="1">
        <v>8.0600000000000296E-2</v>
      </c>
      <c r="D10" s="1">
        <v>9.5026839743589803E-2</v>
      </c>
      <c r="E10" s="1">
        <v>9.9680044871794882E-2</v>
      </c>
      <c r="F10" s="1">
        <v>0.29062088461538504</v>
      </c>
      <c r="G10" s="1">
        <v>0.21002088461538476</v>
      </c>
    </row>
    <row r="11" spans="2:7" x14ac:dyDescent="0.25">
      <c r="B11" s="6" t="s">
        <v>9</v>
      </c>
      <c r="C11" s="1">
        <v>9.140000000000012E-2</v>
      </c>
      <c r="D11" s="1">
        <v>9.5026839743589803E-2</v>
      </c>
      <c r="E11" s="1">
        <v>9.9680044871794882E-2</v>
      </c>
      <c r="F11" s="1">
        <v>0.3034728846153848</v>
      </c>
      <c r="G11" s="1">
        <v>0.21207288461538468</v>
      </c>
    </row>
    <row r="12" spans="2:7" x14ac:dyDescent="0.25">
      <c r="B12" s="6" t="s">
        <v>10</v>
      </c>
      <c r="C12" s="1">
        <v>9.9899999999999906E-2</v>
      </c>
      <c r="D12" s="1">
        <v>9.5026839743589803E-2</v>
      </c>
      <c r="E12" s="1">
        <v>9.9680044871794882E-2</v>
      </c>
      <c r="F12" s="1">
        <v>0.31358788461538456</v>
      </c>
      <c r="G12" s="1">
        <v>0.21368788461538465</v>
      </c>
    </row>
    <row r="13" spans="2:7" x14ac:dyDescent="0.25">
      <c r="B13" s="6" t="s">
        <v>11</v>
      </c>
      <c r="C13" s="1">
        <v>9.6500000000000252E-2</v>
      </c>
      <c r="D13" s="1">
        <v>9.5026839743589803E-2</v>
      </c>
      <c r="E13" s="1">
        <v>9.9680044871794882E-2</v>
      </c>
      <c r="F13" s="1">
        <v>0.30954188461538501</v>
      </c>
      <c r="G13" s="1">
        <v>0.21304188461538476</v>
      </c>
    </row>
    <row r="14" spans="2:7" x14ac:dyDescent="0.25">
      <c r="B14" s="6" t="s">
        <v>12</v>
      </c>
      <c r="C14" s="1">
        <v>8.1699999999999801E-2</v>
      </c>
      <c r="D14" s="1">
        <v>9.5026839743589803E-2</v>
      </c>
      <c r="E14" s="1">
        <v>9.9680044871794882E-2</v>
      </c>
      <c r="F14" s="1">
        <v>0.29192988461538444</v>
      </c>
      <c r="G14" s="1">
        <v>0.21022988461538464</v>
      </c>
    </row>
    <row r="15" spans="2:7" x14ac:dyDescent="0.25">
      <c r="B15" s="6" t="s">
        <v>13</v>
      </c>
      <c r="C15" s="1">
        <v>6.7299999999999985E-2</v>
      </c>
      <c r="D15" s="1">
        <v>9.5026839743589803E-2</v>
      </c>
      <c r="E15" s="1">
        <v>9.9680044871794882E-2</v>
      </c>
      <c r="F15" s="1">
        <v>0.27479388461538468</v>
      </c>
      <c r="G15" s="1">
        <v>0.2074938846153847</v>
      </c>
    </row>
    <row r="16" spans="2:7" x14ac:dyDescent="0.25">
      <c r="B16" s="6" t="s">
        <v>14</v>
      </c>
      <c r="C16" s="1">
        <v>5.3499999999999867E-2</v>
      </c>
      <c r="D16" s="1">
        <v>9.5026839743589803E-2</v>
      </c>
      <c r="E16" s="1">
        <v>9.9680044871794882E-2</v>
      </c>
      <c r="F16" s="1">
        <v>0.25837188461538452</v>
      </c>
      <c r="G16" s="1">
        <v>0.20487188461538464</v>
      </c>
    </row>
    <row r="17" spans="2:7" x14ac:dyDescent="0.25">
      <c r="B17" s="6" t="s">
        <v>15</v>
      </c>
      <c r="C17" s="1">
        <v>3.3699999999999938E-2</v>
      </c>
      <c r="D17" s="1">
        <v>9.5026839743589803E-2</v>
      </c>
      <c r="E17" s="1">
        <v>9.9680044871794882E-2</v>
      </c>
      <c r="F17" s="1">
        <v>0.2348098846153846</v>
      </c>
      <c r="G17" s="1">
        <v>0.20110988461538465</v>
      </c>
    </row>
    <row r="18" spans="2:7" x14ac:dyDescent="0.25">
      <c r="B18" s="6" t="s">
        <v>16</v>
      </c>
      <c r="C18" s="1">
        <v>2.3699999999999943E-2</v>
      </c>
      <c r="D18" s="1">
        <v>9.5026839743589803E-2</v>
      </c>
      <c r="E18" s="1">
        <v>9.9680044871794882E-2</v>
      </c>
      <c r="F18" s="1">
        <v>0.22290988461538461</v>
      </c>
      <c r="G18" s="1">
        <v>0.19920988461538466</v>
      </c>
    </row>
    <row r="19" spans="2:7" x14ac:dyDescent="0.25">
      <c r="B19" s="6" t="s">
        <v>17</v>
      </c>
      <c r="C19" s="1">
        <v>2.6800000000000053E-2</v>
      </c>
      <c r="D19" s="1">
        <v>9.5026839743589803E-2</v>
      </c>
      <c r="E19" s="1">
        <v>9.9680044871794882E-2</v>
      </c>
      <c r="F19" s="1">
        <v>0.22659888461538474</v>
      </c>
      <c r="G19" s="1">
        <v>0.1997988846153847</v>
      </c>
    </row>
    <row r="20" spans="2:7" x14ac:dyDescent="0.25">
      <c r="B20" s="6" t="s">
        <v>18</v>
      </c>
      <c r="C20" s="1">
        <v>4.0300000000000148E-2</v>
      </c>
      <c r="D20" s="1">
        <v>9.5026839743589803E-2</v>
      </c>
      <c r="E20" s="1">
        <v>9.9680044871794882E-2</v>
      </c>
      <c r="F20" s="1">
        <v>0.24266388461538485</v>
      </c>
      <c r="G20" s="1">
        <v>0.20236388461538471</v>
      </c>
    </row>
    <row r="21" spans="2:7" x14ac:dyDescent="0.25">
      <c r="B21" s="6" t="s">
        <v>19</v>
      </c>
      <c r="C21" s="1">
        <v>6.7800000000000069E-2</v>
      </c>
      <c r="D21" s="1">
        <v>9.5026839743589803E-2</v>
      </c>
      <c r="E21" s="1">
        <v>9.9680044871794882E-2</v>
      </c>
      <c r="F21" s="1">
        <v>0.2753888846153848</v>
      </c>
      <c r="G21" s="1">
        <v>0.20758888461538472</v>
      </c>
    </row>
    <row r="22" spans="2:7" x14ac:dyDescent="0.25">
      <c r="B22" s="6" t="s">
        <v>20</v>
      </c>
      <c r="C22" s="1">
        <v>7.7999999999999875E-2</v>
      </c>
      <c r="D22" s="1">
        <v>9.5026839743589803E-2</v>
      </c>
      <c r="E22" s="1">
        <v>9.9680044871794882E-2</v>
      </c>
      <c r="F22" s="1">
        <v>0.28752688461538456</v>
      </c>
      <c r="G22" s="1">
        <v>0.20952688461538468</v>
      </c>
    </row>
    <row r="23" spans="2:7" x14ac:dyDescent="0.25">
      <c r="B23" s="6" t="s">
        <v>21</v>
      </c>
      <c r="C23" s="1">
        <v>8.6100000000000051E-2</v>
      </c>
      <c r="D23" s="1">
        <v>9.5026839743589803E-2</v>
      </c>
      <c r="E23" s="1">
        <v>9.9680044871794882E-2</v>
      </c>
      <c r="F23" s="1">
        <v>0.29716588461538473</v>
      </c>
      <c r="G23" s="1">
        <v>0.21106588461538467</v>
      </c>
    </row>
    <row r="24" spans="2:7" x14ac:dyDescent="0.25">
      <c r="B24" s="6" t="s">
        <v>22</v>
      </c>
      <c r="C24" s="1">
        <v>0.10500000000000032</v>
      </c>
      <c r="D24" s="1">
        <v>9.5026839743589803E-2</v>
      </c>
      <c r="E24" s="1">
        <v>9.9680044871794882E-2</v>
      </c>
      <c r="F24" s="1">
        <v>0.31965688461538505</v>
      </c>
      <c r="G24" s="1">
        <v>0.21465688461538474</v>
      </c>
    </row>
    <row r="25" spans="2:7" x14ac:dyDescent="0.25">
      <c r="B25" s="6" t="s">
        <v>23</v>
      </c>
      <c r="C25" s="1">
        <v>0.11299999999999986</v>
      </c>
      <c r="D25" s="1">
        <v>9.5026839743589803E-2</v>
      </c>
      <c r="E25" s="1">
        <v>9.9680044871794882E-2</v>
      </c>
      <c r="F25" s="1">
        <v>0.32917688461538452</v>
      </c>
      <c r="G25" s="1">
        <v>0.21617688461538465</v>
      </c>
    </row>
    <row r="26" spans="2:7" x14ac:dyDescent="0.25">
      <c r="B26" s="6" t="s">
        <v>24</v>
      </c>
      <c r="C26" s="1">
        <v>0.1197000000000002</v>
      </c>
      <c r="D26" s="1">
        <v>9.5026839743589803E-2</v>
      </c>
      <c r="E26" s="1">
        <v>9.9680044871794882E-2</v>
      </c>
      <c r="F26" s="1">
        <v>0.33714988461538492</v>
      </c>
      <c r="G26" s="1">
        <v>0.21744988461538473</v>
      </c>
    </row>
    <row r="27" spans="2:7" x14ac:dyDescent="0.25">
      <c r="B27" s="6" t="s">
        <v>25</v>
      </c>
      <c r="C27" s="1">
        <v>0.1104999999999999</v>
      </c>
      <c r="D27" s="1">
        <v>9.5026839743589803E-2</v>
      </c>
      <c r="E27" s="1">
        <v>9.9680044871794882E-2</v>
      </c>
      <c r="F27" s="1">
        <v>0.32620188461538457</v>
      </c>
      <c r="G27" s="1">
        <v>0.21570188461538467</v>
      </c>
    </row>
    <row r="28" spans="2:7" x14ac:dyDescent="0.25">
      <c r="B28" s="6" t="s">
        <v>26</v>
      </c>
      <c r="C28" s="1">
        <v>0.10309999999999989</v>
      </c>
      <c r="D28" s="1">
        <v>9.5026839743589803E-2</v>
      </c>
      <c r="E28" s="1">
        <v>9.9680044871794882E-2</v>
      </c>
      <c r="F28" s="1">
        <v>0.31739588461538454</v>
      </c>
      <c r="G28" s="1">
        <v>0.21429588461538465</v>
      </c>
    </row>
    <row r="35" spans="2:3" x14ac:dyDescent="0.25">
      <c r="B35" s="2" t="s">
        <v>0</v>
      </c>
      <c r="C35" t="s">
        <v>31</v>
      </c>
    </row>
    <row r="36" spans="2:3" x14ac:dyDescent="0.25">
      <c r="B36" s="3" t="s">
        <v>2</v>
      </c>
      <c r="C36" s="1"/>
    </row>
    <row r="37" spans="2:3" x14ac:dyDescent="0.25">
      <c r="B37" s="4" t="s">
        <v>1</v>
      </c>
      <c r="C37" s="1"/>
    </row>
    <row r="38" spans="2:3" x14ac:dyDescent="0.25">
      <c r="B38" s="6" t="s">
        <v>3</v>
      </c>
      <c r="C38" s="5">
        <v>241.01469169371143</v>
      </c>
    </row>
    <row r="39" spans="2:3" x14ac:dyDescent="0.25">
      <c r="B39" s="6" t="s">
        <v>4</v>
      </c>
      <c r="C39" s="5">
        <v>263.91432027092441</v>
      </c>
    </row>
    <row r="40" spans="2:3" x14ac:dyDescent="0.25">
      <c r="B40" s="6" t="s">
        <v>5</v>
      </c>
      <c r="C40" s="5">
        <v>267.03424791768748</v>
      </c>
    </row>
    <row r="41" spans="2:3" x14ac:dyDescent="0.25">
      <c r="B41" s="6" t="s">
        <v>6</v>
      </c>
      <c r="C41" s="5">
        <v>275.19326923076915</v>
      </c>
    </row>
    <row r="42" spans="2:3" x14ac:dyDescent="0.25">
      <c r="B42" s="6" t="s">
        <v>7</v>
      </c>
      <c r="C42" s="5">
        <v>269.58801108801083</v>
      </c>
    </row>
    <row r="43" spans="2:3" x14ac:dyDescent="0.25">
      <c r="B43" s="6" t="s">
        <v>8</v>
      </c>
      <c r="C43" s="5">
        <v>260.57181714067491</v>
      </c>
    </row>
    <row r="44" spans="2:3" x14ac:dyDescent="0.25">
      <c r="B44" s="6" t="s">
        <v>9</v>
      </c>
      <c r="C44" s="5">
        <v>232.02722605621923</v>
      </c>
    </row>
    <row r="45" spans="2:3" x14ac:dyDescent="0.25">
      <c r="B45" s="6" t="s">
        <v>10</v>
      </c>
      <c r="C45" s="5">
        <v>213.90178640178667</v>
      </c>
    </row>
    <row r="46" spans="2:3" x14ac:dyDescent="0.25">
      <c r="B46" s="6" t="s">
        <v>11</v>
      </c>
      <c r="C46" s="5">
        <v>220.76879234754841</v>
      </c>
    </row>
    <row r="47" spans="2:3" x14ac:dyDescent="0.25">
      <c r="B47" s="6" t="s">
        <v>12</v>
      </c>
      <c r="C47" s="5">
        <v>257.31932021466969</v>
      </c>
    </row>
    <row r="48" spans="2:3" x14ac:dyDescent="0.25">
      <c r="B48" s="6" t="s">
        <v>13</v>
      </c>
      <c r="C48" s="5">
        <v>308.31186421305313</v>
      </c>
    </row>
    <row r="49" spans="2:3" x14ac:dyDescent="0.25">
      <c r="B49" s="6" t="s">
        <v>14</v>
      </c>
      <c r="C49" s="5">
        <v>382.93810208483205</v>
      </c>
    </row>
    <row r="50" spans="2:3" x14ac:dyDescent="0.25">
      <c r="B50" s="6" t="s">
        <v>15</v>
      </c>
      <c r="C50" s="5">
        <v>596.76523624743322</v>
      </c>
    </row>
    <row r="51" spans="2:3" x14ac:dyDescent="0.25">
      <c r="B51" s="6" t="s">
        <v>16</v>
      </c>
      <c r="C51" s="5">
        <v>840.54803635183612</v>
      </c>
    </row>
    <row r="52" spans="2:3" x14ac:dyDescent="0.25">
      <c r="B52" s="6" t="s">
        <v>17</v>
      </c>
      <c r="C52" s="5">
        <v>745.51822617680705</v>
      </c>
    </row>
    <row r="53" spans="2:3" x14ac:dyDescent="0.25">
      <c r="B53" s="6" t="s">
        <v>18</v>
      </c>
      <c r="C53" s="5">
        <v>502.14363428134982</v>
      </c>
    </row>
    <row r="54" spans="2:3" x14ac:dyDescent="0.25">
      <c r="B54" s="6" t="s">
        <v>19</v>
      </c>
      <c r="C54" s="5">
        <v>306.17829589289749</v>
      </c>
    </row>
    <row r="55" spans="2:3" x14ac:dyDescent="0.25">
      <c r="B55" s="6" t="s">
        <v>20</v>
      </c>
      <c r="C55" s="5">
        <v>268.62421104536543</v>
      </c>
    </row>
    <row r="56" spans="2:3" x14ac:dyDescent="0.25">
      <c r="B56" s="6" t="s">
        <v>21</v>
      </c>
      <c r="C56" s="5">
        <v>245.14040025015626</v>
      </c>
    </row>
    <row r="57" spans="2:3" x14ac:dyDescent="0.25">
      <c r="B57" s="6" t="s">
        <v>22</v>
      </c>
      <c r="C57" s="5">
        <v>204.43512820512774</v>
      </c>
    </row>
    <row r="58" spans="2:3" x14ac:dyDescent="0.25">
      <c r="B58" s="6" t="s">
        <v>23</v>
      </c>
      <c r="C58" s="5">
        <v>191.30697753573887</v>
      </c>
    </row>
    <row r="59" spans="2:3" x14ac:dyDescent="0.25">
      <c r="B59" s="6" t="s">
        <v>24</v>
      </c>
      <c r="C59" s="5">
        <v>181.66239316239296</v>
      </c>
    </row>
    <row r="60" spans="2:3" x14ac:dyDescent="0.25">
      <c r="B60" s="6" t="s">
        <v>25</v>
      </c>
      <c r="C60" s="5">
        <v>195.20532544378719</v>
      </c>
    </row>
    <row r="61" spans="2:3" x14ac:dyDescent="0.25">
      <c r="B61" s="6" t="s">
        <v>26</v>
      </c>
      <c r="C61" s="5">
        <v>207.85245840483501</v>
      </c>
    </row>
    <row r="67" spans="2:3" x14ac:dyDescent="0.25">
      <c r="B67" s="2" t="s">
        <v>0</v>
      </c>
      <c r="C67" t="s">
        <v>32</v>
      </c>
    </row>
    <row r="68" spans="2:3" x14ac:dyDescent="0.25">
      <c r="B68" s="3" t="s">
        <v>2</v>
      </c>
      <c r="C68" s="1"/>
    </row>
    <row r="69" spans="2:3" x14ac:dyDescent="0.25">
      <c r="B69" s="4" t="s">
        <v>33</v>
      </c>
      <c r="C69" s="1">
        <v>0.22064414285714304</v>
      </c>
    </row>
    <row r="70" spans="2:3" x14ac:dyDescent="0.25">
      <c r="B70" s="4" t="s">
        <v>34</v>
      </c>
      <c r="C70" s="1">
        <v>0.19671940579710051</v>
      </c>
    </row>
    <row r="71" spans="2:3" x14ac:dyDescent="0.25">
      <c r="B71" s="4" t="s">
        <v>35</v>
      </c>
      <c r="C71" s="1">
        <v>0.24172900000000019</v>
      </c>
    </row>
    <row r="72" spans="2:3" x14ac:dyDescent="0.25">
      <c r="B72" s="4" t="s">
        <v>36</v>
      </c>
      <c r="C72" s="1">
        <v>0.2107294999999999</v>
      </c>
    </row>
    <row r="73" spans="2:3" x14ac:dyDescent="0.25">
      <c r="B73" s="4" t="s">
        <v>37</v>
      </c>
      <c r="C73" s="1">
        <v>0.19508100000000006</v>
      </c>
    </row>
    <row r="74" spans="2:3" x14ac:dyDescent="0.25">
      <c r="B74" s="4" t="s">
        <v>38</v>
      </c>
      <c r="C74" s="1">
        <v>0.26719500000000046</v>
      </c>
    </row>
    <row r="75" spans="2:3" x14ac:dyDescent="0.25">
      <c r="B75" s="4" t="s">
        <v>39</v>
      </c>
      <c r="C75" s="1">
        <v>0.20724604545454517</v>
      </c>
    </row>
    <row r="76" spans="2:3" x14ac:dyDescent="0.25">
      <c r="B76" s="4" t="s">
        <v>40</v>
      </c>
      <c r="C76" s="1">
        <v>0.20436299999999979</v>
      </c>
    </row>
    <row r="77" spans="2:3" x14ac:dyDescent="0.25">
      <c r="B77" s="4" t="s">
        <v>41</v>
      </c>
      <c r="C77" s="1">
        <v>0.20395075000000007</v>
      </c>
    </row>
    <row r="78" spans="2:3" x14ac:dyDescent="0.25">
      <c r="B78" s="4" t="s">
        <v>42</v>
      </c>
      <c r="C78" s="1">
        <v>0.21938080000000004</v>
      </c>
    </row>
    <row r="79" spans="2:3" x14ac:dyDescent="0.25">
      <c r="B79" s="4" t="s">
        <v>43</v>
      </c>
      <c r="C79" s="1">
        <v>0.23189303448275839</v>
      </c>
    </row>
    <row r="80" spans="2:3" x14ac:dyDescent="0.25">
      <c r="B80" s="4" t="s">
        <v>44</v>
      </c>
      <c r="C80" s="1">
        <v>0.21733400000000008</v>
      </c>
    </row>
    <row r="81" spans="2:3" x14ac:dyDescent="0.25">
      <c r="B81" s="4" t="s">
        <v>45</v>
      </c>
      <c r="C81" s="1">
        <v>0.21417199999999939</v>
      </c>
    </row>
    <row r="82" spans="2:3" x14ac:dyDescent="0.25">
      <c r="B82" s="4" t="s">
        <v>46</v>
      </c>
      <c r="C82" s="1">
        <v>0.20208500000000046</v>
      </c>
    </row>
    <row r="83" spans="2:3" x14ac:dyDescent="0.25">
      <c r="B83" s="4" t="s">
        <v>47</v>
      </c>
      <c r="C83" s="1">
        <v>0.2165604999999986</v>
      </c>
    </row>
    <row r="84" spans="2:3" x14ac:dyDescent="0.25">
      <c r="B84" s="4" t="s">
        <v>48</v>
      </c>
      <c r="C84" s="1">
        <v>0.20014700000000013</v>
      </c>
    </row>
  </sheetData>
  <pageMargins left="0.7" right="0.7" top="0.78740157499999996" bottom="0.78740157499999996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3 Y o O W 5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3 Y o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K D l s o i k e 4 D g A A A B E A A A A T A B w A R m 9 y b X V s Y X M v U 2 V j d G l v b j E u b S C i G A A o o B Q A A A A A A A A A A A A A A A A A A A A A A A A A A A A r T k 0 u y c z P U w i G 0 I b W A F B L A Q I t A B Q A A g A I A N 2 K D l u Z d + m d p w A A A P k A A A A S A A A A A A A A A A A A A A A A A A A A A A B D b 2 5 m a W c v U G F j a 2 F n Z S 5 4 b W x Q S w E C L Q A U A A I A C A D d i g 5 b D 8 r p q 6 Q A A A D p A A A A E w A A A A A A A A A A A A A A A A D z A A A A W 0 N v b n R l b n R f V H l w Z X N d L n h t b F B L A Q I t A B Q A A g A I A N 2 K D l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D Y r U L g 3 H d T a y U n + L t n A 8 d A A A A A A I A A A A A A A N m A A D A A A A A E A A A A M E d M c h b p 6 q q 6 y i u N s P H k h w A A A A A B I A A A K A A A A A Q A A A A i s f Q H t Z s K X i 7 c Q F L 3 h K J z V A A A A C O 3 T M V T a V B Y y c a m x G l l M 3 H K n j 0 c S c + A F j q R m N k I t k x t h 4 9 3 O h F N r K m 2 S U e X W A K C m T S b L x I l / P g w m 7 Q + L q c q g G U 5 C f A Z I i R W j K l M v V t J 3 l V D B Q A A A B e k v J 7 p a 6 y y S H E o 0 3 A Z T m B P 0 1 h / g = = < / D a t a M a s h u p > 
</file>

<file path=customXml/itemProps1.xml><?xml version="1.0" encoding="utf-8"?>
<ds:datastoreItem xmlns:ds="http://schemas.openxmlformats.org/officeDocument/2006/customXml" ds:itemID="{FB8204D0-2465-42F0-B001-9A46475BC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Nathaniel</dc:creator>
  <cp:lastModifiedBy>Nathaniel Nathaniel</cp:lastModifiedBy>
  <dcterms:created xsi:type="dcterms:W3CDTF">2025-08-14T14:08:37Z</dcterms:created>
  <dcterms:modified xsi:type="dcterms:W3CDTF">2025-08-14T15:56:54Z</dcterms:modified>
</cp:coreProperties>
</file>