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421"/>
  <workbookPr autoCompressPictures="0"/>
  <bookViews>
    <workbookView xWindow="4940" yWindow="0" windowWidth="25560" windowHeight="222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C67" i="1"/>
</calcChain>
</file>

<file path=xl/sharedStrings.xml><?xml version="1.0" encoding="utf-8"?>
<sst xmlns="http://schemas.openxmlformats.org/spreadsheetml/2006/main" count="231" uniqueCount="114">
  <si>
    <t>AWS maintenance template</t>
  </si>
  <si>
    <t>N=</t>
  </si>
  <si>
    <t>E=</t>
  </si>
  <si>
    <t>z=</t>
  </si>
  <si>
    <t>TC/RH:</t>
  </si>
  <si>
    <t>RAIN:</t>
  </si>
  <si>
    <t>WS/WD:</t>
  </si>
  <si>
    <t>NRLITE:</t>
  </si>
  <si>
    <t>CMA6/CNR4:</t>
  </si>
  <si>
    <t>Logger clock (compared to watch):</t>
  </si>
  <si>
    <t>Program currently running:</t>
  </si>
  <si>
    <t>Final storage values (5 min)</t>
  </si>
  <si>
    <t>WS:</t>
  </si>
  <si>
    <t xml:space="preserve">WD: </t>
  </si>
  <si>
    <t>SWout:</t>
  </si>
  <si>
    <t>WDSD:</t>
  </si>
  <si>
    <t>CNR4:</t>
  </si>
  <si>
    <t xml:space="preserve">WSmax: </t>
  </si>
  <si>
    <t xml:space="preserve">TC: </t>
  </si>
  <si>
    <t>NR:</t>
  </si>
  <si>
    <t xml:space="preserve">RH: </t>
  </si>
  <si>
    <t>Final storage values (30 min)</t>
  </si>
  <si>
    <t>DT:</t>
  </si>
  <si>
    <t>BP:</t>
  </si>
  <si>
    <t>Rain:</t>
  </si>
  <si>
    <t>Health (24 h)</t>
  </si>
  <si>
    <t>BV/BVmin:</t>
  </si>
  <si>
    <t>PT:</t>
  </si>
  <si>
    <t>Time:</t>
  </si>
  <si>
    <t>Instrument type/model:</t>
  </si>
  <si>
    <t>Notes:</t>
  </si>
  <si>
    <t>New program:</t>
  </si>
  <si>
    <t>Other maintenance notes:</t>
  </si>
  <si>
    <t>SR50:</t>
  </si>
  <si>
    <t>Height (cm)=</t>
  </si>
  <si>
    <t>Enclosure :</t>
  </si>
  <si>
    <t>Condition of enclosure interior and wires:</t>
  </si>
  <si>
    <t>Data</t>
  </si>
  <si>
    <t>New instrument(s) installed? (Y/N)</t>
  </si>
  <si>
    <t>Card Swap</t>
  </si>
  <si>
    <t>GPS coordinates :</t>
  </si>
  <si>
    <t>Power supply charging? (Y/N)</t>
  </si>
  <si>
    <t>Notes</t>
  </si>
  <si>
    <t>Sfc type=</t>
  </si>
  <si>
    <t>Snow depth (cm)=</t>
  </si>
  <si>
    <t>Sensor orientation (junction box):</t>
  </si>
  <si>
    <t>Sensor reoriented?</t>
  </si>
  <si>
    <t>Sfc type =</t>
  </si>
  <si>
    <t>Snow mass (g)=</t>
  </si>
  <si>
    <t>Snow depth under sensor (cm)=</t>
  </si>
  <si>
    <t>Sensor tilt along mounting arm=</t>
  </si>
  <si>
    <t>Sensor tilt orthogonal to mounting arm=</t>
  </si>
  <si>
    <t xml:space="preserve">Sensor relevelled? </t>
  </si>
  <si>
    <t>Humidity:</t>
  </si>
  <si>
    <t>Date/time:</t>
  </si>
  <si>
    <t>Short up:</t>
  </si>
  <si>
    <t>Short down:</t>
  </si>
  <si>
    <t>Long up:</t>
  </si>
  <si>
    <t>Long down:</t>
  </si>
  <si>
    <t>Time of BVmin:</t>
  </si>
  <si>
    <t>Sensor relevelled? (Y/N)</t>
  </si>
  <si>
    <t>New instrument</t>
  </si>
  <si>
    <t>SWin:</t>
  </si>
  <si>
    <t>Sensor distance from surface (cm) =</t>
  </si>
  <si>
    <t>Snow mass (g) =</t>
  </si>
  <si>
    <t>Snow depth under sensor (cm) =</t>
  </si>
  <si>
    <t>Height of glacier-right or upglacier arm (cm) =</t>
  </si>
  <si>
    <t>Snow depth (cm) =</t>
  </si>
  <si>
    <t>General conditions of the tripod:</t>
  </si>
  <si>
    <t>AWS name:</t>
  </si>
  <si>
    <t>Date:</t>
  </si>
  <si>
    <t>Observer:</t>
  </si>
  <si>
    <t>Conditions of sensors /external wires:</t>
  </si>
  <si>
    <t>Height to base of shield (cm) =</t>
  </si>
  <si>
    <t>Sensor tilt along mounting arm =</t>
  </si>
  <si>
    <t>Sensor tilt orthogonal to mounting arm =</t>
  </si>
  <si>
    <t>Height of rim above snow/ice surface (cm) =</t>
  </si>
  <si>
    <t>Was card swapped? (Y/N)</t>
  </si>
  <si>
    <t>Height of glacier-left or downglacier arm (cm) =</t>
  </si>
  <si>
    <t>KLRS</t>
  </si>
  <si>
    <t>VERY GOOD</t>
  </si>
  <si>
    <t>-</t>
  </si>
  <si>
    <t>no</t>
  </si>
  <si>
    <t>±                                 -</t>
  </si>
  <si>
    <t>±                                  -</t>
  </si>
  <si>
    <t xml:space="preserve">- </t>
  </si>
  <si>
    <t>* - Indicates not written in field notebook</t>
  </si>
  <si>
    <t xml:space="preserve">? - Indicates confusion in the legibility of the writing </t>
  </si>
  <si>
    <t>Desiccant replaced?  (Y/N)</t>
  </si>
  <si>
    <t>2016-JUL-22</t>
  </si>
  <si>
    <t>Camilo Rada</t>
  </si>
  <si>
    <t>Nil (&lt; 1°)</t>
  </si>
  <si>
    <t>0°</t>
  </si>
  <si>
    <t>OK, DRY</t>
  </si>
  <si>
    <t>N</t>
  </si>
  <si>
    <t>15:59:57 @ 12:18:00 (GPS time)</t>
  </si>
  <si>
    <t>Date = 2016-07-09 on 2016-07-2. Date and time adjusted (see GEF field book for original template)</t>
  </si>
  <si>
    <t>Yes, with warnings. Card message: data on card is from a different program or is corrupted.</t>
  </si>
  <si>
    <t>2016-01-10/2016-07-09, 15:30/16:05</t>
  </si>
  <si>
    <t>1.6560/1.605</t>
  </si>
  <si>
    <t>106.8/187.9</t>
  </si>
  <si>
    <t>5.690/23.54</t>
  </si>
  <si>
    <t>2.198/2.267</t>
  </si>
  <si>
    <t>90.90/64.37</t>
  </si>
  <si>
    <t>23.51/480.80</t>
  </si>
  <si>
    <t>31.78/56.57</t>
  </si>
  <si>
    <t>2016-07-09 / 16:00</t>
  </si>
  <si>
    <t>2016-07-09 / 00:00</t>
  </si>
  <si>
    <t>13.65 / 12.44</t>
  </si>
  <si>
    <t>Y</t>
  </si>
  <si>
    <t>KLRS_CMA6_30JUL</t>
  </si>
  <si>
    <t>2016-07-22 (manually adjusted), 12:50:00</t>
  </si>
  <si>
    <t>2016-07-24(?) / 10:30</t>
  </si>
  <si>
    <t>Real time tables look ok, but DT and BP show 0.0000. 
Five Min table fill time: 79,108,008 sec; all seem ok by the second visit on the 24th.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</si>
</sst>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FF0000"/>
      <name val="Calibri"/>
    </font>
    <font>
      <b/>
      <sz val="10"/>
      <color rgb="FFFF0000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</font>
    <font>
      <b/>
      <sz val="12"/>
      <color theme="1"/>
      <name val="Calibri"/>
    </font>
    <font>
      <b/>
      <sz val="10"/>
      <color theme="1"/>
      <name val="Calibri"/>
    </font>
    <font>
      <strike/>
      <sz val="10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0" xfId="0" applyFont="1" applyBorder="1"/>
    <xf numFmtId="0" fontId="4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top" wrapText="1"/>
    </xf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2" borderId="9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20" fontId="2" fillId="0" borderId="10" xfId="0" applyNumberFormat="1" applyFont="1" applyFill="1" applyBorder="1" applyAlignment="1">
      <alignment horizontal="left" vertical="top"/>
    </xf>
    <xf numFmtId="14" fontId="2" fillId="0" borderId="0" xfId="0" quotePrefix="1" applyNumberFormat="1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2" fillId="0" borderId="7" xfId="0" applyFont="1" applyFill="1" applyBorder="1" applyAlignment="1" applyProtection="1">
      <alignment horizontal="left" vertical="top" wrapText="1"/>
    </xf>
    <xf numFmtId="0" fontId="2" fillId="0" borderId="8" xfId="0" applyFont="1" applyFill="1" applyBorder="1" applyAlignment="1" applyProtection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4" xfId="0" applyFont="1" applyFill="1" applyBorder="1" applyAlignment="1" applyProtection="1">
      <alignment horizontal="left" vertical="top" wrapText="1"/>
    </xf>
    <xf numFmtId="0" fontId="2" fillId="0" borderId="6" xfId="0" applyFont="1" applyFill="1" applyBorder="1" applyAlignment="1" applyProtection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0" borderId="7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 wrapText="1"/>
    </xf>
    <xf numFmtId="0" fontId="9" fillId="0" borderId="4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2" fillId="0" borderId="11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/>
    </xf>
    <xf numFmtId="0" fontId="2" fillId="0" borderId="0" xfId="0" applyNumberFormat="1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2" fillId="0" borderId="0" xfId="0" quotePrefix="1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9" fillId="0" borderId="8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7" fillId="0" borderId="8" xfId="0" applyFont="1" applyFill="1" applyBorder="1" applyAlignment="1">
      <alignment horizontal="left" vertical="top"/>
    </xf>
    <xf numFmtId="164" fontId="2" fillId="0" borderId="0" xfId="0" applyNumberFormat="1" applyFont="1" applyBorder="1" applyAlignment="1">
      <alignment horizontal="left" vertical="top"/>
    </xf>
    <xf numFmtId="2" fontId="7" fillId="0" borderId="8" xfId="0" applyNumberFormat="1" applyFont="1" applyFill="1" applyBorder="1" applyAlignment="1">
      <alignment horizontal="left" vertical="top"/>
    </xf>
    <xf numFmtId="0" fontId="7" fillId="0" borderId="8" xfId="0" applyFont="1" applyBorder="1" applyAlignment="1">
      <alignment horizontal="center" vertical="center"/>
    </xf>
    <xf numFmtId="22" fontId="2" fillId="0" borderId="0" xfId="0" quotePrefix="1" applyNumberFormat="1" applyFont="1" applyFill="1" applyBorder="1" applyAlignment="1">
      <alignment horizontal="left" vertical="top"/>
    </xf>
    <xf numFmtId="0" fontId="2" fillId="0" borderId="0" xfId="0" quotePrefix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164" fontId="2" fillId="0" borderId="0" xfId="0" quotePrefix="1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2" fillId="0" borderId="5" xfId="0" applyFont="1" applyFill="1" applyBorder="1" applyAlignment="1">
      <alignment horizontal="center" vertical="center" wrapText="1"/>
    </xf>
    <xf numFmtId="20" fontId="2" fillId="0" borderId="0" xfId="0" applyNumberFormat="1" applyFont="1" applyFill="1" applyBorder="1" applyAlignment="1">
      <alignment horizontal="left" vertical="top"/>
    </xf>
    <xf numFmtId="0" fontId="2" fillId="0" borderId="5" xfId="0" applyFont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2" fillId="0" borderId="8" xfId="0" quotePrefix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/>
    </xf>
    <xf numFmtId="0" fontId="9" fillId="0" borderId="8" xfId="0" applyFont="1" applyFill="1" applyBorder="1" applyAlignment="1">
      <alignment horizontal="left" vertical="top" wrapText="1"/>
    </xf>
    <xf numFmtId="0" fontId="2" fillId="0" borderId="7" xfId="0" quotePrefix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 wrapText="1"/>
    </xf>
    <xf numFmtId="22" fontId="2" fillId="0" borderId="0" xfId="0" quotePrefix="1" applyNumberFormat="1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left" vertical="top"/>
    </xf>
    <xf numFmtId="0" fontId="2" fillId="0" borderId="0" xfId="0" quotePrefix="1" applyFont="1" applyFill="1" applyBorder="1" applyAlignment="1">
      <alignment horizontal="left" vertical="top"/>
    </xf>
    <xf numFmtId="164" fontId="2" fillId="0" borderId="0" xfId="0" applyNumberFormat="1" applyFont="1" applyFill="1" applyBorder="1" applyAlignment="1">
      <alignment horizontal="left" vertical="top"/>
    </xf>
    <xf numFmtId="2" fontId="2" fillId="0" borderId="5" xfId="0" applyNumberFormat="1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11" fontId="7" fillId="0" borderId="7" xfId="0" applyNumberFormat="1" applyFont="1" applyFill="1" applyBorder="1" applyAlignment="1">
      <alignment horizontal="left" vertical="top" wrapText="1"/>
    </xf>
    <xf numFmtId="11" fontId="7" fillId="0" borderId="0" xfId="0" applyNumberFormat="1" applyFont="1" applyFill="1" applyBorder="1" applyAlignment="1">
      <alignment horizontal="left" vertical="top" wrapText="1"/>
    </xf>
    <xf numFmtId="11" fontId="7" fillId="0" borderId="8" xfId="0" applyNumberFormat="1" applyFont="1" applyFill="1" applyBorder="1" applyAlignment="1">
      <alignment horizontal="left" vertical="top" wrapText="1"/>
    </xf>
    <xf numFmtId="11" fontId="7" fillId="0" borderId="4" xfId="0" applyNumberFormat="1" applyFont="1" applyFill="1" applyBorder="1" applyAlignment="1">
      <alignment horizontal="left" vertical="top" wrapText="1"/>
    </xf>
    <xf numFmtId="11" fontId="7" fillId="0" borderId="5" xfId="0" applyNumberFormat="1" applyFont="1" applyFill="1" applyBorder="1" applyAlignment="1">
      <alignment horizontal="left" vertical="top" wrapText="1"/>
    </xf>
    <xf numFmtId="11" fontId="7" fillId="0" borderId="6" xfId="0" applyNumberFormat="1" applyFont="1" applyFill="1" applyBorder="1" applyAlignment="1">
      <alignment horizontal="left"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E6E6E6"/>
      <color rgb="FFF7F7F7"/>
      <color rgb="FFE4E4E4"/>
      <color rgb="FFE2E2E2"/>
      <color rgb="FFFEE2E2"/>
      <color rgb="FFFFFB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topLeftCell="A81" zoomScale="150" zoomScaleNormal="150" zoomScalePageLayoutView="150" workbookViewId="0">
      <selection activeCell="B89" sqref="B89:E115"/>
    </sheetView>
  </sheetViews>
  <sheetFormatPr baseColWidth="10" defaultColWidth="8.83203125" defaultRowHeight="14" x14ac:dyDescent="0"/>
  <cols>
    <col min="1" max="1" width="6.33203125" customWidth="1"/>
    <col min="2" max="2" width="37.5" customWidth="1"/>
    <col min="3" max="3" width="24.5" customWidth="1"/>
    <col min="4" max="4" width="25.6640625" customWidth="1"/>
    <col min="5" max="5" width="27.5" customWidth="1"/>
    <col min="6" max="6" width="8.33203125" customWidth="1"/>
    <col min="8" max="8" width="27" customWidth="1"/>
  </cols>
  <sheetData>
    <row r="1" spans="1:8" ht="15" customHeight="1" thickBot="1">
      <c r="B1" s="11"/>
      <c r="C1" s="11"/>
      <c r="D1" s="11"/>
      <c r="E1" s="11"/>
    </row>
    <row r="2" spans="1:8" ht="15" customHeight="1">
      <c r="A2" s="5"/>
      <c r="B2" s="12" t="s">
        <v>0</v>
      </c>
      <c r="C2" s="13"/>
      <c r="D2" s="13"/>
      <c r="E2" s="14"/>
    </row>
    <row r="3" spans="1:8" ht="15" customHeight="1" thickBot="1">
      <c r="A3" s="5"/>
      <c r="B3" s="15"/>
      <c r="C3" s="16"/>
      <c r="D3" s="16"/>
      <c r="E3" s="17"/>
    </row>
    <row r="4" spans="1:8" ht="15" customHeight="1" thickBot="1">
      <c r="A4" s="5"/>
      <c r="B4" s="18"/>
      <c r="C4" s="18"/>
      <c r="D4" s="18"/>
      <c r="E4" s="18"/>
    </row>
    <row r="5" spans="1:8" ht="15" customHeight="1">
      <c r="A5" s="5"/>
      <c r="B5" s="19" t="s">
        <v>69</v>
      </c>
      <c r="C5" s="19" t="s">
        <v>28</v>
      </c>
      <c r="D5" s="20" t="s">
        <v>70</v>
      </c>
      <c r="E5" s="19" t="s">
        <v>71</v>
      </c>
    </row>
    <row r="6" spans="1:8" ht="15" customHeight="1" thickBot="1">
      <c r="A6" s="5"/>
      <c r="B6" s="21" t="s">
        <v>79</v>
      </c>
      <c r="C6" s="22">
        <v>0.50763888888888886</v>
      </c>
      <c r="D6" s="23" t="s">
        <v>89</v>
      </c>
      <c r="E6" s="21" t="s">
        <v>90</v>
      </c>
    </row>
    <row r="7" spans="1:8" ht="15" customHeight="1">
      <c r="A7" s="5"/>
      <c r="B7" s="24" t="s">
        <v>68</v>
      </c>
      <c r="C7" s="25"/>
      <c r="D7" s="26" t="s">
        <v>72</v>
      </c>
      <c r="E7" s="25"/>
    </row>
    <row r="8" spans="1:8" ht="15" customHeight="1">
      <c r="A8" s="5"/>
      <c r="B8" s="27" t="s">
        <v>80</v>
      </c>
      <c r="C8" s="28"/>
      <c r="D8" s="29" t="s">
        <v>80</v>
      </c>
      <c r="E8" s="30"/>
    </row>
    <row r="9" spans="1:8" ht="15" customHeight="1">
      <c r="A9" s="5"/>
      <c r="B9" s="27"/>
      <c r="C9" s="28"/>
      <c r="D9" s="29"/>
      <c r="E9" s="30"/>
    </row>
    <row r="10" spans="1:8" ht="15" customHeight="1">
      <c r="A10" s="5"/>
      <c r="B10" s="27"/>
      <c r="C10" s="28"/>
      <c r="D10" s="29"/>
      <c r="E10" s="30"/>
    </row>
    <row r="11" spans="1:8" ht="15" customHeight="1">
      <c r="A11" s="5"/>
      <c r="B11" s="27"/>
      <c r="C11" s="28"/>
      <c r="D11" s="29"/>
      <c r="E11" s="30"/>
    </row>
    <row r="12" spans="1:8" ht="15" customHeight="1" thickBot="1">
      <c r="A12" s="5"/>
      <c r="B12" s="31"/>
      <c r="C12" s="32"/>
      <c r="D12" s="33"/>
      <c r="E12" s="34"/>
    </row>
    <row r="13" spans="1:8" ht="15" customHeight="1">
      <c r="A13" s="5"/>
      <c r="B13" s="35" t="s">
        <v>35</v>
      </c>
      <c r="C13" s="36"/>
      <c r="D13" s="36"/>
      <c r="E13" s="20" t="s">
        <v>30</v>
      </c>
      <c r="G13" s="3"/>
      <c r="H13" s="3"/>
    </row>
    <row r="14" spans="1:8" ht="15" customHeight="1">
      <c r="A14" s="5"/>
      <c r="B14" s="37" t="s">
        <v>34</v>
      </c>
      <c r="C14" s="38" t="s">
        <v>81</v>
      </c>
      <c r="D14" s="38" t="s">
        <v>81</v>
      </c>
      <c r="E14" s="30"/>
      <c r="G14" s="3"/>
      <c r="H14" s="3"/>
    </row>
    <row r="15" spans="1:8" ht="15" customHeight="1">
      <c r="A15" s="5"/>
      <c r="B15" s="37" t="s">
        <v>43</v>
      </c>
      <c r="C15" s="38" t="s">
        <v>81</v>
      </c>
      <c r="D15" s="39" t="s">
        <v>81</v>
      </c>
      <c r="E15" s="30"/>
      <c r="G15" s="3"/>
      <c r="H15" s="3"/>
    </row>
    <row r="16" spans="1:8" ht="15" customHeight="1" thickBot="1">
      <c r="A16" s="5"/>
      <c r="B16" s="37" t="s">
        <v>44</v>
      </c>
      <c r="C16" s="38" t="s">
        <v>81</v>
      </c>
      <c r="D16" s="38" t="s">
        <v>81</v>
      </c>
      <c r="E16" s="40" t="s">
        <v>81</v>
      </c>
      <c r="G16" s="3"/>
      <c r="H16" s="3"/>
    </row>
    <row r="17" spans="1:6" ht="15" customHeight="1">
      <c r="A17" s="6"/>
      <c r="B17" s="35" t="s">
        <v>40</v>
      </c>
      <c r="C17" s="36"/>
      <c r="D17" s="36" t="s">
        <v>30</v>
      </c>
      <c r="E17" s="20"/>
    </row>
    <row r="18" spans="1:6" ht="15" customHeight="1">
      <c r="A18" s="5"/>
      <c r="B18" s="37" t="s">
        <v>1</v>
      </c>
      <c r="C18" s="41" t="s">
        <v>81</v>
      </c>
      <c r="D18" s="42"/>
      <c r="E18" s="30"/>
      <c r="F18" s="2"/>
    </row>
    <row r="19" spans="1:6" ht="15" customHeight="1">
      <c r="A19" s="5"/>
      <c r="B19" s="37" t="s">
        <v>2</v>
      </c>
      <c r="C19" s="41" t="s">
        <v>81</v>
      </c>
      <c r="D19" s="42"/>
      <c r="E19" s="30"/>
      <c r="F19" s="2"/>
    </row>
    <row r="20" spans="1:6" ht="15" customHeight="1" thickBot="1">
      <c r="A20" s="5"/>
      <c r="B20" s="43" t="s">
        <v>3</v>
      </c>
      <c r="C20" s="44" t="s">
        <v>81</v>
      </c>
      <c r="D20" s="45"/>
      <c r="E20" s="34"/>
      <c r="F20" s="2"/>
    </row>
    <row r="21" spans="1:6" ht="15" customHeight="1" thickBot="1">
      <c r="A21" s="5"/>
      <c r="B21" s="46"/>
      <c r="C21" s="46"/>
      <c r="D21" s="46"/>
      <c r="E21" s="46"/>
      <c r="F21" s="2"/>
    </row>
    <row r="22" spans="1:6" ht="15" customHeight="1">
      <c r="A22" s="5"/>
      <c r="B22" s="26" t="s">
        <v>4</v>
      </c>
      <c r="C22" s="47"/>
      <c r="D22" s="48"/>
      <c r="E22" s="49" t="s">
        <v>30</v>
      </c>
    </row>
    <row r="23" spans="1:6" ht="15" customHeight="1" thickBot="1">
      <c r="A23" s="5"/>
      <c r="B23" s="43" t="s">
        <v>73</v>
      </c>
      <c r="C23" s="38" t="s">
        <v>81</v>
      </c>
      <c r="D23" s="38" t="s">
        <v>81</v>
      </c>
      <c r="E23" s="50" t="s">
        <v>81</v>
      </c>
    </row>
    <row r="24" spans="1:6" ht="15" customHeight="1">
      <c r="A24" s="5"/>
      <c r="B24" s="24" t="s">
        <v>5</v>
      </c>
      <c r="C24" s="51"/>
      <c r="D24" s="52"/>
      <c r="E24" s="53" t="s">
        <v>30</v>
      </c>
    </row>
    <row r="25" spans="1:6" ht="15" customHeight="1" thickBot="1">
      <c r="A25" s="5"/>
      <c r="B25" s="37" t="s">
        <v>76</v>
      </c>
      <c r="C25" s="38" t="s">
        <v>81</v>
      </c>
      <c r="D25" s="38" t="s">
        <v>81</v>
      </c>
      <c r="E25" s="54" t="s">
        <v>81</v>
      </c>
    </row>
    <row r="26" spans="1:6" ht="15" customHeight="1">
      <c r="A26" s="5"/>
      <c r="B26" s="35" t="s">
        <v>6</v>
      </c>
      <c r="C26" s="36"/>
      <c r="D26" s="48"/>
      <c r="E26" s="49" t="s">
        <v>30</v>
      </c>
    </row>
    <row r="27" spans="1:6" ht="15" customHeight="1">
      <c r="A27" s="5"/>
      <c r="B27" s="37" t="s">
        <v>45</v>
      </c>
      <c r="C27" s="38" t="s">
        <v>81</v>
      </c>
      <c r="D27" s="55" t="s">
        <v>81</v>
      </c>
      <c r="E27" s="56" t="s">
        <v>81</v>
      </c>
    </row>
    <row r="28" spans="1:6" ht="15" customHeight="1" thickBot="1">
      <c r="A28" s="5"/>
      <c r="B28" s="43" t="s">
        <v>46</v>
      </c>
      <c r="C28" s="38" t="s">
        <v>81</v>
      </c>
      <c r="D28" s="57" t="s">
        <v>81</v>
      </c>
      <c r="E28" s="58"/>
    </row>
    <row r="29" spans="1:6" ht="15" customHeight="1">
      <c r="A29" s="5"/>
      <c r="B29" s="59" t="s">
        <v>7</v>
      </c>
      <c r="C29" s="60"/>
      <c r="D29" s="61"/>
      <c r="E29" s="62" t="s">
        <v>30</v>
      </c>
    </row>
    <row r="30" spans="1:6" ht="15" customHeight="1">
      <c r="A30" s="5"/>
      <c r="B30" s="37" t="s">
        <v>47</v>
      </c>
      <c r="C30" s="38" t="s">
        <v>81</v>
      </c>
      <c r="D30" s="63" t="s">
        <v>81</v>
      </c>
      <c r="E30" s="56" t="s">
        <v>81</v>
      </c>
    </row>
    <row r="31" spans="1:6" ht="15" customHeight="1">
      <c r="A31" s="5"/>
      <c r="B31" s="37" t="s">
        <v>64</v>
      </c>
      <c r="C31" s="38" t="s">
        <v>81</v>
      </c>
      <c r="D31" s="63" t="s">
        <v>81</v>
      </c>
      <c r="E31" s="56"/>
    </row>
    <row r="32" spans="1:6" ht="15" customHeight="1">
      <c r="A32" s="5"/>
      <c r="B32" s="37" t="s">
        <v>65</v>
      </c>
      <c r="C32" s="38" t="s">
        <v>81</v>
      </c>
      <c r="D32" s="63" t="s">
        <v>81</v>
      </c>
      <c r="E32" s="56"/>
    </row>
    <row r="33" spans="1:5" ht="15" customHeight="1">
      <c r="A33" s="5"/>
      <c r="B33" s="37" t="s">
        <v>74</v>
      </c>
      <c r="C33" s="4" t="s">
        <v>92</v>
      </c>
      <c r="D33" s="63" t="s">
        <v>81</v>
      </c>
      <c r="E33" s="56"/>
    </row>
    <row r="34" spans="1:5" ht="15" customHeight="1">
      <c r="A34" s="5"/>
      <c r="B34" s="37" t="s">
        <v>75</v>
      </c>
      <c r="C34" s="4" t="s">
        <v>92</v>
      </c>
      <c r="D34" s="63" t="s">
        <v>81</v>
      </c>
      <c r="E34" s="56"/>
    </row>
    <row r="35" spans="1:5" ht="15" customHeight="1" thickBot="1">
      <c r="A35" s="5"/>
      <c r="B35" s="37" t="s">
        <v>60</v>
      </c>
      <c r="C35" s="64" t="s">
        <v>82</v>
      </c>
      <c r="D35" s="65" t="s">
        <v>81</v>
      </c>
      <c r="E35" s="58"/>
    </row>
    <row r="36" spans="1:5" ht="15" customHeight="1">
      <c r="A36" s="5"/>
      <c r="B36" s="66" t="s">
        <v>8</v>
      </c>
      <c r="C36" s="67"/>
      <c r="D36" s="36"/>
      <c r="E36" s="20" t="s">
        <v>30</v>
      </c>
    </row>
    <row r="37" spans="1:5" ht="15" customHeight="1">
      <c r="A37" s="5"/>
      <c r="B37" s="37" t="s">
        <v>47</v>
      </c>
      <c r="C37" s="38" t="s">
        <v>81</v>
      </c>
      <c r="D37" s="63" t="s">
        <v>81</v>
      </c>
      <c r="E37" s="56" t="s">
        <v>81</v>
      </c>
    </row>
    <row r="38" spans="1:5" ht="15" customHeight="1">
      <c r="A38" s="5"/>
      <c r="B38" s="37" t="s">
        <v>48</v>
      </c>
      <c r="C38" s="38" t="s">
        <v>81</v>
      </c>
      <c r="D38" s="63" t="s">
        <v>81</v>
      </c>
      <c r="E38" s="56"/>
    </row>
    <row r="39" spans="1:5" ht="15" customHeight="1">
      <c r="A39" s="5"/>
      <c r="B39" s="37" t="s">
        <v>49</v>
      </c>
      <c r="C39" s="38" t="s">
        <v>81</v>
      </c>
      <c r="D39" s="63" t="s">
        <v>81</v>
      </c>
      <c r="E39" s="56"/>
    </row>
    <row r="40" spans="1:5" ht="15" customHeight="1">
      <c r="A40" s="5"/>
      <c r="B40" s="37" t="s">
        <v>50</v>
      </c>
      <c r="C40" s="4" t="s">
        <v>91</v>
      </c>
      <c r="D40" s="63" t="s">
        <v>81</v>
      </c>
      <c r="E40" s="56"/>
    </row>
    <row r="41" spans="1:5" ht="15" customHeight="1">
      <c r="A41" s="5"/>
      <c r="B41" s="37" t="s">
        <v>51</v>
      </c>
      <c r="C41" s="4" t="s">
        <v>92</v>
      </c>
      <c r="D41" s="63" t="s">
        <v>81</v>
      </c>
      <c r="E41" s="56"/>
    </row>
    <row r="42" spans="1:5" ht="15" customHeight="1" thickBot="1">
      <c r="A42" s="5"/>
      <c r="B42" s="43" t="s">
        <v>52</v>
      </c>
      <c r="C42" s="68" t="s">
        <v>82</v>
      </c>
      <c r="D42" s="65" t="s">
        <v>81</v>
      </c>
      <c r="E42" s="58"/>
    </row>
    <row r="43" spans="1:5" ht="15" customHeight="1">
      <c r="A43" s="5"/>
      <c r="B43" s="26" t="s">
        <v>33</v>
      </c>
      <c r="C43" s="47"/>
      <c r="D43" s="36" t="s">
        <v>30</v>
      </c>
      <c r="E43" s="20"/>
    </row>
    <row r="44" spans="1:5" ht="15" customHeight="1">
      <c r="A44" s="5"/>
      <c r="B44" s="37" t="s">
        <v>47</v>
      </c>
      <c r="C44" s="38" t="s">
        <v>81</v>
      </c>
      <c r="D44" s="69" t="s">
        <v>81</v>
      </c>
      <c r="E44" s="56"/>
    </row>
    <row r="45" spans="1:5" ht="15" customHeight="1">
      <c r="A45" s="5"/>
      <c r="B45" s="37" t="s">
        <v>63</v>
      </c>
      <c r="C45" s="38" t="s">
        <v>81</v>
      </c>
      <c r="D45" s="69"/>
      <c r="E45" s="56"/>
    </row>
    <row r="46" spans="1:5" ht="15" customHeight="1">
      <c r="A46" s="5"/>
      <c r="B46" s="37" t="s">
        <v>65</v>
      </c>
      <c r="C46" s="38" t="s">
        <v>81</v>
      </c>
      <c r="D46" s="69"/>
      <c r="E46" s="56"/>
    </row>
    <row r="47" spans="1:5" ht="15" customHeight="1">
      <c r="A47" s="5"/>
      <c r="B47" s="37" t="s">
        <v>64</v>
      </c>
      <c r="C47" s="38" t="s">
        <v>81</v>
      </c>
      <c r="D47" s="69"/>
      <c r="E47" s="56"/>
    </row>
    <row r="48" spans="1:5" ht="15" customHeight="1">
      <c r="A48" s="5"/>
      <c r="B48" s="37" t="s">
        <v>78</v>
      </c>
      <c r="C48" s="38" t="s">
        <v>81</v>
      </c>
      <c r="D48" s="4" t="s">
        <v>83</v>
      </c>
      <c r="E48" s="70" t="s">
        <v>81</v>
      </c>
    </row>
    <row r="49" spans="1:11" ht="15" customHeight="1">
      <c r="A49" s="5"/>
      <c r="B49" s="37" t="s">
        <v>67</v>
      </c>
      <c r="C49" s="38" t="s">
        <v>81</v>
      </c>
      <c r="D49" s="38" t="s">
        <v>81</v>
      </c>
      <c r="E49" s="70" t="s">
        <v>81</v>
      </c>
    </row>
    <row r="50" spans="1:11" ht="15" customHeight="1">
      <c r="A50" s="5"/>
      <c r="B50" s="37" t="s">
        <v>66</v>
      </c>
      <c r="C50" s="38" t="s">
        <v>81</v>
      </c>
      <c r="D50" s="4" t="s">
        <v>84</v>
      </c>
      <c r="E50" s="70" t="s">
        <v>81</v>
      </c>
    </row>
    <row r="51" spans="1:11" ht="15" customHeight="1" thickBot="1">
      <c r="A51" s="5"/>
      <c r="B51" s="43" t="s">
        <v>67</v>
      </c>
      <c r="C51" s="71" t="s">
        <v>81</v>
      </c>
      <c r="D51" s="71" t="s">
        <v>81</v>
      </c>
      <c r="E51" s="40" t="s">
        <v>81</v>
      </c>
    </row>
    <row r="52" spans="1:11" ht="15" customHeight="1" thickBot="1">
      <c r="A52" s="5"/>
      <c r="B52" s="46"/>
      <c r="C52" s="46"/>
      <c r="D52" s="72"/>
      <c r="E52" s="72"/>
    </row>
    <row r="53" spans="1:11" ht="15" customHeight="1">
      <c r="A53" s="5"/>
      <c r="B53" s="66" t="s">
        <v>36</v>
      </c>
      <c r="C53" s="67"/>
      <c r="D53" s="36"/>
      <c r="E53" s="20"/>
    </row>
    <row r="54" spans="1:11" ht="15" customHeight="1">
      <c r="A54" s="6"/>
      <c r="B54" s="29" t="s">
        <v>93</v>
      </c>
      <c r="C54" s="42"/>
      <c r="D54" s="46" t="s">
        <v>41</v>
      </c>
      <c r="E54" s="73" t="s">
        <v>81</v>
      </c>
      <c r="G54" s="3"/>
      <c r="H54" s="3"/>
      <c r="I54" s="3"/>
      <c r="J54" s="3"/>
      <c r="K54" s="3"/>
    </row>
    <row r="55" spans="1:11" ht="15" customHeight="1">
      <c r="A55" s="5"/>
      <c r="B55" s="29"/>
      <c r="C55" s="42"/>
      <c r="D55" s="46" t="s">
        <v>53</v>
      </c>
      <c r="E55" s="73" t="s">
        <v>81</v>
      </c>
      <c r="G55" s="3"/>
      <c r="H55" s="3"/>
      <c r="I55" s="3"/>
      <c r="J55" s="3"/>
      <c r="K55" s="3"/>
    </row>
    <row r="56" spans="1:11" ht="15" customHeight="1" thickBot="1">
      <c r="A56" s="5"/>
      <c r="B56" s="33"/>
      <c r="C56" s="45"/>
      <c r="D56" s="74" t="s">
        <v>88</v>
      </c>
      <c r="E56" s="75" t="s">
        <v>94</v>
      </c>
      <c r="G56" s="3"/>
      <c r="H56" s="3"/>
      <c r="I56" s="3"/>
      <c r="J56" s="3"/>
      <c r="K56" s="3"/>
    </row>
    <row r="57" spans="1:11" ht="15" customHeight="1" thickBot="1">
      <c r="A57" s="5"/>
      <c r="B57" s="7"/>
      <c r="C57" s="7"/>
      <c r="D57" s="8"/>
      <c r="E57" s="8"/>
      <c r="G57" s="3"/>
      <c r="H57" s="3"/>
      <c r="I57" s="3"/>
      <c r="J57" s="3"/>
      <c r="K57" s="3"/>
    </row>
    <row r="58" spans="1:11" ht="15" customHeight="1">
      <c r="A58" s="5"/>
      <c r="B58" s="35" t="s">
        <v>37</v>
      </c>
      <c r="C58" s="36"/>
      <c r="D58" s="36" t="s">
        <v>42</v>
      </c>
      <c r="E58" s="20"/>
      <c r="G58" s="3"/>
      <c r="H58" s="3"/>
      <c r="I58" s="3"/>
      <c r="J58" s="3"/>
      <c r="K58" s="3"/>
    </row>
    <row r="59" spans="1:11" ht="15" customHeight="1">
      <c r="A59" s="5"/>
      <c r="B59" s="37" t="s">
        <v>9</v>
      </c>
      <c r="C59" s="76" t="s">
        <v>95</v>
      </c>
      <c r="D59" s="42" t="s">
        <v>96</v>
      </c>
      <c r="E59" s="30"/>
      <c r="G59" s="3"/>
      <c r="H59" s="3"/>
      <c r="I59" s="3"/>
      <c r="J59" s="3"/>
      <c r="K59" s="3"/>
    </row>
    <row r="60" spans="1:11" ht="15" customHeight="1" thickBot="1">
      <c r="A60" s="5"/>
      <c r="B60" s="37" t="s">
        <v>10</v>
      </c>
      <c r="C60" s="68" t="s">
        <v>97</v>
      </c>
      <c r="D60" s="45"/>
      <c r="E60" s="34"/>
      <c r="G60" s="3"/>
      <c r="H60" s="3"/>
      <c r="I60" s="3"/>
      <c r="J60" s="3"/>
      <c r="K60" s="3"/>
    </row>
    <row r="61" spans="1:11" ht="15" customHeight="1">
      <c r="A61" s="5"/>
      <c r="B61" s="26" t="s">
        <v>11</v>
      </c>
      <c r="C61" s="47"/>
      <c r="D61" s="36"/>
      <c r="E61" s="77"/>
    </row>
    <row r="62" spans="1:11" ht="15" customHeight="1">
      <c r="A62" s="5"/>
      <c r="B62" s="37" t="s">
        <v>54</v>
      </c>
      <c r="C62" s="78" t="s">
        <v>98</v>
      </c>
      <c r="D62" s="79"/>
      <c r="E62" s="80"/>
    </row>
    <row r="63" spans="1:11" ht="15" customHeight="1">
      <c r="A63" s="5"/>
      <c r="B63" s="37" t="s">
        <v>12</v>
      </c>
      <c r="C63" s="81" t="s">
        <v>99</v>
      </c>
      <c r="D63" s="46" t="s">
        <v>62</v>
      </c>
      <c r="E63" s="82" t="s">
        <v>104</v>
      </c>
    </row>
    <row r="64" spans="1:11" ht="15" customHeight="1">
      <c r="A64" s="5"/>
      <c r="B64" s="37" t="s">
        <v>13</v>
      </c>
      <c r="C64" s="83" t="s">
        <v>100</v>
      </c>
      <c r="D64" s="46" t="s">
        <v>14</v>
      </c>
      <c r="E64" s="84" t="s">
        <v>105</v>
      </c>
    </row>
    <row r="65" spans="1:5" ht="15" customHeight="1">
      <c r="A65" s="5"/>
      <c r="B65" s="37" t="s">
        <v>15</v>
      </c>
      <c r="C65" s="81" t="s">
        <v>101</v>
      </c>
      <c r="D65" s="46" t="s">
        <v>16</v>
      </c>
      <c r="E65" s="85" t="s">
        <v>81</v>
      </c>
    </row>
    <row r="66" spans="1:5" ht="15" customHeight="1">
      <c r="A66" s="5"/>
      <c r="B66" s="37" t="s">
        <v>17</v>
      </c>
      <c r="C66" s="81" t="s">
        <v>102</v>
      </c>
      <c r="D66" s="46" t="s">
        <v>55</v>
      </c>
      <c r="E66" s="85" t="s">
        <v>81</v>
      </c>
    </row>
    <row r="67" spans="1:5" ht="15" customHeight="1">
      <c r="A67" s="5"/>
      <c r="B67" s="37" t="s">
        <v>18</v>
      </c>
      <c r="C67" s="81">
        <f>-10.2/14.14</f>
        <v>-0.72135785007072128</v>
      </c>
      <c r="D67" s="46" t="s">
        <v>56</v>
      </c>
      <c r="E67" s="85" t="s">
        <v>81</v>
      </c>
    </row>
    <row r="68" spans="1:5" ht="15" customHeight="1">
      <c r="A68" s="5"/>
      <c r="B68" s="37" t="s">
        <v>19</v>
      </c>
      <c r="C68" s="81">
        <f>-6.674/302.2</f>
        <v>-2.2084712111184648E-2</v>
      </c>
      <c r="D68" s="46" t="s">
        <v>57</v>
      </c>
      <c r="E68" s="85" t="s">
        <v>81</v>
      </c>
    </row>
    <row r="69" spans="1:5" ht="15" customHeight="1" thickBot="1">
      <c r="A69" s="5"/>
      <c r="B69" s="43" t="s">
        <v>20</v>
      </c>
      <c r="C69" s="81" t="s">
        <v>103</v>
      </c>
      <c r="D69" s="74" t="s">
        <v>58</v>
      </c>
      <c r="E69" s="85" t="s">
        <v>81</v>
      </c>
    </row>
    <row r="70" spans="1:5" ht="15" customHeight="1">
      <c r="A70" s="5"/>
      <c r="B70" s="35" t="s">
        <v>21</v>
      </c>
      <c r="C70" s="36"/>
      <c r="D70" s="36" t="s">
        <v>42</v>
      </c>
      <c r="E70" s="20"/>
    </row>
    <row r="71" spans="1:5" ht="15" customHeight="1">
      <c r="A71" s="5"/>
      <c r="B71" s="37" t="s">
        <v>54</v>
      </c>
      <c r="C71" s="86" t="s">
        <v>106</v>
      </c>
      <c r="D71" s="87" t="s">
        <v>85</v>
      </c>
      <c r="E71" s="56"/>
    </row>
    <row r="72" spans="1:5" ht="15" customHeight="1">
      <c r="A72" s="5"/>
      <c r="B72" s="37" t="s">
        <v>22</v>
      </c>
      <c r="C72" s="88">
        <v>1.5029999999999999</v>
      </c>
      <c r="D72" s="69"/>
      <c r="E72" s="56"/>
    </row>
    <row r="73" spans="1:5" ht="15" customHeight="1">
      <c r="A73" s="5"/>
      <c r="B73" s="37" t="s">
        <v>23</v>
      </c>
      <c r="C73" s="89">
        <v>916</v>
      </c>
      <c r="D73" s="69"/>
      <c r="E73" s="56"/>
    </row>
    <row r="74" spans="1:5" ht="15" customHeight="1" thickBot="1">
      <c r="A74" s="5"/>
      <c r="B74" s="43" t="s">
        <v>24</v>
      </c>
      <c r="C74" s="90">
        <v>0</v>
      </c>
      <c r="D74" s="91"/>
      <c r="E74" s="58"/>
    </row>
    <row r="75" spans="1:5" ht="15" customHeight="1">
      <c r="A75" s="5"/>
      <c r="B75" s="26" t="s">
        <v>25</v>
      </c>
      <c r="C75" s="47"/>
      <c r="D75" s="36" t="s">
        <v>42</v>
      </c>
      <c r="E75" s="20"/>
    </row>
    <row r="76" spans="1:5" ht="15" customHeight="1">
      <c r="A76" s="5"/>
      <c r="B76" s="37" t="s">
        <v>54</v>
      </c>
      <c r="C76" s="86" t="s">
        <v>107</v>
      </c>
      <c r="D76" s="87" t="s">
        <v>81</v>
      </c>
      <c r="E76" s="56"/>
    </row>
    <row r="77" spans="1:5" ht="15" customHeight="1">
      <c r="A77" s="5"/>
      <c r="B77" s="37" t="s">
        <v>59</v>
      </c>
      <c r="C77" s="92">
        <v>0.375</v>
      </c>
      <c r="D77" s="69"/>
      <c r="E77" s="56"/>
    </row>
    <row r="78" spans="1:5" ht="15" customHeight="1">
      <c r="A78" s="5"/>
      <c r="B78" s="37" t="s">
        <v>26</v>
      </c>
      <c r="C78" s="88" t="s">
        <v>108</v>
      </c>
      <c r="D78" s="69"/>
      <c r="E78" s="56"/>
    </row>
    <row r="79" spans="1:5" ht="15" customHeight="1" thickBot="1">
      <c r="A79" s="5"/>
      <c r="B79" s="43" t="s">
        <v>27</v>
      </c>
      <c r="C79" s="93">
        <v>15.48</v>
      </c>
      <c r="D79" s="91"/>
      <c r="E79" s="58"/>
    </row>
    <row r="80" spans="1:5" ht="15" customHeight="1" thickBot="1">
      <c r="A80" s="5"/>
      <c r="B80" s="7"/>
      <c r="C80" s="9"/>
      <c r="D80" s="10"/>
      <c r="E80" s="10"/>
    </row>
    <row r="81" spans="1:5" ht="15" customHeight="1">
      <c r="A81" s="5"/>
      <c r="B81" s="35" t="s">
        <v>61</v>
      </c>
      <c r="C81" s="94"/>
      <c r="D81" s="48"/>
      <c r="E81" s="49"/>
    </row>
    <row r="82" spans="1:5" ht="15" customHeight="1">
      <c r="A82" s="5"/>
      <c r="B82" s="37" t="s">
        <v>38</v>
      </c>
      <c r="C82" s="41" t="s">
        <v>81</v>
      </c>
      <c r="D82" s="46" t="s">
        <v>28</v>
      </c>
      <c r="E82" s="95" t="s">
        <v>81</v>
      </c>
    </row>
    <row r="83" spans="1:5" ht="15" customHeight="1">
      <c r="A83" s="5"/>
      <c r="B83" s="96" t="s">
        <v>29</v>
      </c>
      <c r="C83" s="79"/>
      <c r="D83" s="97" t="s">
        <v>30</v>
      </c>
      <c r="E83" s="98"/>
    </row>
    <row r="84" spans="1:5" ht="15" customHeight="1">
      <c r="A84" s="5"/>
      <c r="B84" s="99" t="s">
        <v>81</v>
      </c>
      <c r="C84" s="69"/>
      <c r="D84" s="99" t="s">
        <v>81</v>
      </c>
      <c r="E84" s="69"/>
    </row>
    <row r="85" spans="1:5" ht="15" customHeight="1">
      <c r="A85" s="5"/>
      <c r="B85" s="100"/>
      <c r="C85" s="69"/>
      <c r="D85" s="100"/>
      <c r="E85" s="69"/>
    </row>
    <row r="86" spans="1:5" ht="15" customHeight="1">
      <c r="A86" s="5"/>
      <c r="B86" s="100"/>
      <c r="C86" s="69"/>
      <c r="D86" s="100"/>
      <c r="E86" s="69"/>
    </row>
    <row r="87" spans="1:5" ht="15" customHeight="1" thickBot="1">
      <c r="A87" s="5"/>
      <c r="B87" s="101"/>
      <c r="C87" s="91"/>
      <c r="D87" s="101"/>
      <c r="E87" s="91"/>
    </row>
    <row r="88" spans="1:5" ht="15" customHeight="1" thickBot="1">
      <c r="A88" s="5"/>
      <c r="B88" s="8"/>
      <c r="C88" s="8"/>
      <c r="D88" s="8"/>
      <c r="E88" s="8"/>
    </row>
    <row r="89" spans="1:5" ht="15" customHeight="1">
      <c r="A89" s="5"/>
      <c r="B89" s="35" t="s">
        <v>39</v>
      </c>
      <c r="C89" s="36"/>
      <c r="D89" s="36"/>
      <c r="E89" s="20"/>
    </row>
    <row r="90" spans="1:5" ht="15" customHeight="1" thickBot="1">
      <c r="A90" s="5"/>
      <c r="B90" s="37" t="s">
        <v>77</v>
      </c>
      <c r="C90" s="4" t="s">
        <v>109</v>
      </c>
      <c r="D90" s="46" t="s">
        <v>31</v>
      </c>
      <c r="E90" s="70" t="s">
        <v>110</v>
      </c>
    </row>
    <row r="91" spans="1:5" ht="15" customHeight="1">
      <c r="A91" s="5"/>
      <c r="B91" s="66" t="s">
        <v>11</v>
      </c>
      <c r="C91" s="67"/>
      <c r="D91" s="67"/>
      <c r="E91" s="102"/>
    </row>
    <row r="92" spans="1:5" ht="15" customHeight="1">
      <c r="A92" s="5"/>
      <c r="B92" s="103" t="s">
        <v>54</v>
      </c>
      <c r="C92" s="104" t="s">
        <v>111</v>
      </c>
      <c r="D92" s="97"/>
      <c r="E92" s="98"/>
    </row>
    <row r="93" spans="1:5" ht="15" customHeight="1">
      <c r="A93" s="5"/>
      <c r="B93" s="37" t="s">
        <v>12</v>
      </c>
      <c r="C93" s="81">
        <v>2.5569999999999999</v>
      </c>
      <c r="D93" s="46" t="s">
        <v>62</v>
      </c>
      <c r="E93" s="105">
        <v>365.6</v>
      </c>
    </row>
    <row r="94" spans="1:5" ht="15" customHeight="1">
      <c r="A94" s="6"/>
      <c r="B94" s="37" t="s">
        <v>13</v>
      </c>
      <c r="C94" s="81">
        <v>239.2</v>
      </c>
      <c r="D94" s="46" t="s">
        <v>14</v>
      </c>
      <c r="E94" s="105">
        <v>45.77</v>
      </c>
    </row>
    <row r="95" spans="1:5" ht="15" customHeight="1">
      <c r="A95" s="6"/>
      <c r="B95" s="37" t="s">
        <v>15</v>
      </c>
      <c r="C95" s="81">
        <v>10.11</v>
      </c>
      <c r="D95" s="46" t="s">
        <v>16</v>
      </c>
      <c r="E95" s="106" t="s">
        <v>81</v>
      </c>
    </row>
    <row r="96" spans="1:5" ht="15" customHeight="1">
      <c r="A96" s="5"/>
      <c r="B96" s="37" t="s">
        <v>17</v>
      </c>
      <c r="C96" s="81">
        <v>3.476</v>
      </c>
      <c r="D96" s="46" t="s">
        <v>55</v>
      </c>
      <c r="E96" s="106" t="s">
        <v>81</v>
      </c>
    </row>
    <row r="97" spans="1:6" ht="15" customHeight="1">
      <c r="A97" s="5"/>
      <c r="B97" s="37" t="s">
        <v>18</v>
      </c>
      <c r="C97" s="81">
        <v>14.63</v>
      </c>
      <c r="D97" s="46" t="s">
        <v>56</v>
      </c>
      <c r="E97" s="106" t="s">
        <v>81</v>
      </c>
      <c r="F97" s="1"/>
    </row>
    <row r="98" spans="1:6" ht="15" customHeight="1">
      <c r="A98" s="5"/>
      <c r="B98" s="37" t="s">
        <v>19</v>
      </c>
      <c r="C98" s="81">
        <v>209.9</v>
      </c>
      <c r="D98" s="46" t="s">
        <v>57</v>
      </c>
      <c r="E98" s="106" t="s">
        <v>81</v>
      </c>
      <c r="F98" s="1"/>
    </row>
    <row r="99" spans="1:6" ht="15" customHeight="1" thickBot="1">
      <c r="A99" s="5"/>
      <c r="B99" s="43" t="s">
        <v>20</v>
      </c>
      <c r="C99" s="107">
        <v>61.83</v>
      </c>
      <c r="D99" s="74" t="s">
        <v>58</v>
      </c>
      <c r="E99" s="108" t="s">
        <v>81</v>
      </c>
    </row>
    <row r="100" spans="1:6" ht="15" customHeight="1">
      <c r="A100" s="5"/>
      <c r="B100" s="109" t="s">
        <v>21</v>
      </c>
      <c r="C100" s="61"/>
      <c r="D100" s="61" t="s">
        <v>42</v>
      </c>
      <c r="E100" s="62"/>
    </row>
    <row r="101" spans="1:6" ht="15" customHeight="1">
      <c r="A101" s="5"/>
      <c r="B101" s="37" t="s">
        <v>54</v>
      </c>
      <c r="C101" s="110" t="s">
        <v>112</v>
      </c>
      <c r="D101" s="69" t="s">
        <v>81</v>
      </c>
      <c r="E101" s="56"/>
    </row>
    <row r="102" spans="1:6" ht="15" customHeight="1">
      <c r="A102" s="5"/>
      <c r="B102" s="37" t="s">
        <v>22</v>
      </c>
      <c r="C102" s="4">
        <v>1.5109999999999999</v>
      </c>
      <c r="D102" s="69"/>
      <c r="E102" s="56"/>
    </row>
    <row r="103" spans="1:6" ht="15" customHeight="1">
      <c r="A103" s="5"/>
      <c r="B103" s="37" t="s">
        <v>23</v>
      </c>
      <c r="C103" s="111">
        <v>915</v>
      </c>
      <c r="D103" s="69"/>
      <c r="E103" s="56"/>
    </row>
    <row r="104" spans="1:6" ht="15" customHeight="1" thickBot="1">
      <c r="A104" s="5"/>
      <c r="B104" s="43" t="s">
        <v>24</v>
      </c>
      <c r="C104" s="112">
        <v>0</v>
      </c>
      <c r="D104" s="91"/>
      <c r="E104" s="58"/>
    </row>
    <row r="105" spans="1:6" ht="15" customHeight="1" thickBot="1">
      <c r="A105" s="5"/>
      <c r="B105" s="46"/>
      <c r="C105" s="46"/>
      <c r="D105" s="46"/>
      <c r="E105" s="46"/>
    </row>
    <row r="106" spans="1:6" ht="15" customHeight="1">
      <c r="A106" s="5"/>
      <c r="B106" s="35" t="s">
        <v>32</v>
      </c>
      <c r="C106" s="113"/>
      <c r="D106" s="113"/>
      <c r="E106" s="114"/>
    </row>
    <row r="107" spans="1:6" ht="15" customHeight="1">
      <c r="A107" s="5"/>
      <c r="B107" s="115" t="s">
        <v>113</v>
      </c>
      <c r="C107" s="116"/>
      <c r="D107" s="116"/>
      <c r="E107" s="117"/>
    </row>
    <row r="108" spans="1:6" ht="15" customHeight="1">
      <c r="A108" s="5"/>
      <c r="B108" s="115"/>
      <c r="C108" s="116"/>
      <c r="D108" s="116"/>
      <c r="E108" s="117"/>
    </row>
    <row r="109" spans="1:6" ht="15" customHeight="1">
      <c r="A109" s="5"/>
      <c r="B109" s="115"/>
      <c r="C109" s="116"/>
      <c r="D109" s="116"/>
      <c r="E109" s="117"/>
    </row>
    <row r="110" spans="1:6" ht="15" customHeight="1">
      <c r="A110" s="5"/>
      <c r="B110" s="115"/>
      <c r="C110" s="116"/>
      <c r="D110" s="116"/>
      <c r="E110" s="117"/>
    </row>
    <row r="111" spans="1:6" ht="15" customHeight="1">
      <c r="A111" s="6"/>
      <c r="B111" s="115"/>
      <c r="C111" s="116"/>
      <c r="D111" s="116"/>
      <c r="E111" s="117"/>
    </row>
    <row r="112" spans="1:6" ht="15" customHeight="1" thickBot="1">
      <c r="A112" s="5"/>
      <c r="B112" s="118"/>
      <c r="C112" s="119"/>
      <c r="D112" s="119"/>
      <c r="E112" s="120"/>
    </row>
    <row r="113" spans="1:6" ht="15" customHeight="1">
      <c r="A113" s="5"/>
      <c r="B113" s="11"/>
      <c r="C113" s="11"/>
      <c r="D113" s="11"/>
      <c r="E113" s="11"/>
    </row>
    <row r="114" spans="1:6" ht="15" customHeight="1">
      <c r="A114" s="5"/>
      <c r="B114" s="11" t="s">
        <v>86</v>
      </c>
      <c r="C114" s="11"/>
      <c r="D114" s="11"/>
      <c r="E114" s="11"/>
      <c r="F114" s="1"/>
    </row>
    <row r="115" spans="1:6" ht="15" customHeight="1">
      <c r="A115" s="5"/>
      <c r="B115" s="11" t="s">
        <v>87</v>
      </c>
      <c r="C115" s="11"/>
      <c r="D115" s="11"/>
      <c r="E115" s="11"/>
    </row>
    <row r="116" spans="1:6" ht="15" customHeight="1">
      <c r="A116" s="5"/>
      <c r="B116" s="5"/>
      <c r="C116" s="5"/>
      <c r="D116" s="5"/>
      <c r="E116" s="5"/>
    </row>
    <row r="117" spans="1:6" ht="15" customHeight="1">
      <c r="A117" s="5"/>
      <c r="B117" s="5"/>
      <c r="C117" s="5"/>
      <c r="D117" s="5"/>
      <c r="E117" s="5"/>
    </row>
    <row r="118" spans="1:6" ht="15" customHeight="1">
      <c r="A118" s="5"/>
      <c r="B118" s="5"/>
      <c r="C118" s="5"/>
      <c r="D118" s="5"/>
      <c r="E118" s="5"/>
    </row>
    <row r="119" spans="1:6">
      <c r="A119" s="5"/>
      <c r="B119" s="5"/>
      <c r="C119" s="5"/>
      <c r="D119" s="5"/>
      <c r="E119" s="5"/>
    </row>
    <row r="120" spans="1:6">
      <c r="A120" s="5"/>
      <c r="B120" s="5"/>
      <c r="C120" s="5"/>
      <c r="D120" s="5"/>
      <c r="E120" s="5"/>
    </row>
    <row r="121" spans="1:6">
      <c r="A121" s="5"/>
      <c r="B121" s="5"/>
      <c r="C121" s="5"/>
      <c r="D121" s="5"/>
      <c r="E121" s="5"/>
    </row>
    <row r="122" spans="1:6">
      <c r="A122" s="5"/>
      <c r="B122" s="5"/>
      <c r="C122" s="5"/>
      <c r="D122" s="5"/>
      <c r="E122" s="5"/>
    </row>
    <row r="123" spans="1:6">
      <c r="A123" s="5"/>
      <c r="B123" s="5"/>
      <c r="C123" s="5"/>
      <c r="D123" s="5"/>
      <c r="E123" s="5"/>
    </row>
    <row r="124" spans="1:6">
      <c r="A124" s="5"/>
      <c r="B124" s="5"/>
      <c r="C124" s="5"/>
      <c r="D124" s="5"/>
      <c r="E124" s="5"/>
    </row>
    <row r="125" spans="1:6">
      <c r="A125" s="5"/>
      <c r="B125" s="5"/>
      <c r="C125" s="5"/>
      <c r="D125" s="5"/>
      <c r="E125" s="5"/>
    </row>
  </sheetData>
  <mergeCells count="32">
    <mergeCell ref="B107:E112"/>
    <mergeCell ref="D62:E62"/>
    <mergeCell ref="D92:E92"/>
    <mergeCell ref="D101:E104"/>
    <mergeCell ref="D59:E60"/>
    <mergeCell ref="B91:E91"/>
    <mergeCell ref="B75:C75"/>
    <mergeCell ref="B61:C61"/>
    <mergeCell ref="D71:E74"/>
    <mergeCell ref="D76:E79"/>
    <mergeCell ref="B83:C83"/>
    <mergeCell ref="D83:E83"/>
    <mergeCell ref="B84:C87"/>
    <mergeCell ref="D84:E87"/>
    <mergeCell ref="B2:E3"/>
    <mergeCell ref="B7:C7"/>
    <mergeCell ref="D7:E7"/>
    <mergeCell ref="B8:C12"/>
    <mergeCell ref="D8:E12"/>
    <mergeCell ref="E14:E15"/>
    <mergeCell ref="D18:E20"/>
    <mergeCell ref="B36:C36"/>
    <mergeCell ref="B43:C43"/>
    <mergeCell ref="B54:C56"/>
    <mergeCell ref="B53:C53"/>
    <mergeCell ref="B22:C22"/>
    <mergeCell ref="B24:C24"/>
    <mergeCell ref="B29:C29"/>
    <mergeCell ref="D44:E47"/>
    <mergeCell ref="E30:E35"/>
    <mergeCell ref="E27:E28"/>
    <mergeCell ref="E37:E42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GlacUGrad</dc:creator>
  <cp:lastModifiedBy>Gwenn Flowers</cp:lastModifiedBy>
  <dcterms:created xsi:type="dcterms:W3CDTF">2016-03-04T23:37:21Z</dcterms:created>
  <dcterms:modified xsi:type="dcterms:W3CDTF">2017-07-28T20:36:22Z</dcterms:modified>
</cp:coreProperties>
</file>