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ython\yieldquery\data\"/>
    </mc:Choice>
  </mc:AlternateContent>
  <xr:revisionPtr revIDLastSave="0" documentId="13_ncr:1_{ECB46387-C58F-4781-BF6F-BBD9C1524712}" xr6:coauthVersionLast="47" xr6:coauthVersionMax="47" xr10:uidLastSave="{00000000-0000-0000-0000-000000000000}"/>
  <bookViews>
    <workbookView xWindow="38370" yWindow="-21765" windowWidth="38640" windowHeight="21120" xr2:uid="{00000000-000D-0000-FFFF-FFFF00000000}"/>
  </bookViews>
  <sheets>
    <sheet name="Sheet 1" sheetId="2" r:id="rId1"/>
  </sheets>
  <definedNames>
    <definedName name="_xlnm._FilterDatabase" localSheetId="0" hidden="1">'Sheet 1'!$A$1:$D$607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2" l="1"/>
  <c r="P17" i="2"/>
  <c r="G53" i="2" l="1"/>
  <c r="G15" i="2"/>
  <c r="G11" i="2"/>
  <c r="G41" i="2"/>
  <c r="G34" i="2"/>
  <c r="G64" i="2"/>
  <c r="G2" i="2"/>
  <c r="G13" i="2"/>
  <c r="G5" i="2"/>
  <c r="G22" i="2"/>
  <c r="G59" i="2"/>
  <c r="G58" i="2"/>
  <c r="G24" i="2"/>
  <c r="G62" i="2"/>
  <c r="G3" i="2"/>
  <c r="G54" i="2"/>
  <c r="G70" i="2"/>
  <c r="G31" i="2"/>
  <c r="G45" i="2"/>
  <c r="G18" i="2"/>
  <c r="G42" i="2"/>
  <c r="G30" i="2"/>
  <c r="G67" i="2"/>
  <c r="G51" i="2"/>
  <c r="G35" i="2"/>
  <c r="G10" i="2"/>
  <c r="G21" i="2"/>
  <c r="G55" i="2"/>
  <c r="G8" i="2"/>
  <c r="G47" i="2"/>
  <c r="G14" i="2"/>
  <c r="G37" i="2"/>
  <c r="G29" i="2"/>
  <c r="G73" i="2"/>
  <c r="G63" i="2"/>
  <c r="G19" i="2"/>
  <c r="G38" i="2"/>
  <c r="G65" i="2"/>
  <c r="G56" i="2"/>
  <c r="G68" i="2"/>
  <c r="G50" i="2"/>
  <c r="G9" i="2"/>
  <c r="G57" i="2"/>
  <c r="G61" i="2"/>
  <c r="G75" i="2"/>
  <c r="G7" i="2"/>
  <c r="G23" i="2"/>
  <c r="G46" i="2"/>
  <c r="G39" i="2"/>
  <c r="G66" i="2"/>
  <c r="G27" i="2"/>
  <c r="G16" i="2"/>
  <c r="G36" i="2"/>
  <c r="G72" i="2"/>
  <c r="G33" i="2"/>
  <c r="G17" i="2"/>
  <c r="G76" i="2"/>
  <c r="G69" i="2"/>
  <c r="G28" i="2"/>
  <c r="G43" i="2"/>
  <c r="G52" i="2"/>
  <c r="G44" i="2"/>
  <c r="G12" i="2"/>
  <c r="G25" i="2"/>
  <c r="G71" i="2"/>
  <c r="G60" i="2"/>
  <c r="G26" i="2"/>
  <c r="G74" i="2"/>
  <c r="G48" i="2"/>
  <c r="G40" i="2"/>
  <c r="G49" i="2"/>
  <c r="G4" i="2"/>
  <c r="G6" i="2"/>
  <c r="G32" i="2"/>
  <c r="G20" i="2"/>
  <c r="H4" i="2" l="1"/>
  <c r="H71" i="2"/>
  <c r="H50" i="2"/>
  <c r="H70" i="2"/>
  <c r="H46" i="2"/>
  <c r="H30" i="2"/>
  <c r="H26" i="2"/>
  <c r="H54" i="2"/>
  <c r="H3" i="2"/>
  <c r="H44" i="2"/>
  <c r="H65" i="2"/>
  <c r="H62" i="2"/>
  <c r="H7" i="2"/>
  <c r="H18" i="2"/>
  <c r="H68" i="2"/>
  <c r="H12" i="2"/>
  <c r="H56" i="2"/>
  <c r="H52" i="2"/>
  <c r="H38" i="2"/>
  <c r="H24" i="2"/>
  <c r="H40" i="2"/>
  <c r="H61" i="2"/>
  <c r="H31" i="2"/>
  <c r="H19" i="2"/>
  <c r="H28" i="2"/>
  <c r="H63" i="2"/>
  <c r="H59" i="2"/>
  <c r="H69" i="2"/>
  <c r="H73" i="2"/>
  <c r="H22" i="2"/>
  <c r="H76" i="2"/>
  <c r="H17" i="2"/>
  <c r="H37" i="2"/>
  <c r="H13" i="2"/>
  <c r="H33" i="2"/>
  <c r="H14" i="2"/>
  <c r="H2" i="2"/>
  <c r="H72" i="2"/>
  <c r="H47" i="2"/>
  <c r="H64" i="2"/>
  <c r="H67" i="2"/>
  <c r="H42" i="2"/>
  <c r="H60" i="2"/>
  <c r="H43" i="2"/>
  <c r="H5" i="2"/>
  <c r="H36" i="2"/>
  <c r="H8" i="2"/>
  <c r="H34" i="2"/>
  <c r="H49" i="2"/>
  <c r="H41" i="2"/>
  <c r="H51" i="2"/>
  <c r="H74" i="2"/>
  <c r="H9" i="2"/>
  <c r="H16" i="2"/>
  <c r="H20" i="2"/>
  <c r="H27" i="2"/>
  <c r="H21" i="2"/>
  <c r="H11" i="2"/>
  <c r="H48" i="2"/>
  <c r="H45" i="2"/>
  <c r="H25" i="2"/>
  <c r="H55" i="2"/>
  <c r="H32" i="2"/>
  <c r="H66" i="2"/>
  <c r="H10" i="2"/>
  <c r="H15" i="2"/>
  <c r="H23" i="2"/>
  <c r="H75" i="2"/>
  <c r="H57" i="2"/>
  <c r="H58" i="2"/>
  <c r="H29" i="2"/>
  <c r="H6" i="2"/>
  <c r="H39" i="2"/>
  <c r="H35" i="2"/>
  <c r="H53" i="2"/>
</calcChain>
</file>

<file path=xl/sharedStrings.xml><?xml version="1.0" encoding="utf-8"?>
<sst xmlns="http://schemas.openxmlformats.org/spreadsheetml/2006/main" count="1949" uniqueCount="1342">
  <si>
    <t>Ticker</t>
  </si>
  <si>
    <t>Long Comp Name</t>
  </si>
  <si>
    <t>Ult Parent Co</t>
  </si>
  <si>
    <t>Tot Assets</t>
  </si>
  <si>
    <t>BND US</t>
  </si>
  <si>
    <t>AGG US</t>
  </si>
  <si>
    <t>BNDX US</t>
  </si>
  <si>
    <t>VCIT US</t>
  </si>
  <si>
    <t>TLT US</t>
  </si>
  <si>
    <t>LQD US</t>
  </si>
  <si>
    <t>BSV US</t>
  </si>
  <si>
    <t>VCSH US</t>
  </si>
  <si>
    <t>MUB US</t>
  </si>
  <si>
    <t>IEF US</t>
  </si>
  <si>
    <t>BIL US</t>
  </si>
  <si>
    <t>VTEB US</t>
  </si>
  <si>
    <t>GOVT US</t>
  </si>
  <si>
    <t>MBB US</t>
  </si>
  <si>
    <t>SHY US</t>
  </si>
  <si>
    <t>JPST US</t>
  </si>
  <si>
    <t>IGSB US</t>
  </si>
  <si>
    <t>IUSB US</t>
  </si>
  <si>
    <t>VGSH US</t>
  </si>
  <si>
    <t>TIP US</t>
  </si>
  <si>
    <t>SHV US</t>
  </si>
  <si>
    <t>USFR US</t>
  </si>
  <si>
    <t>VMBS US</t>
  </si>
  <si>
    <t>BIV US</t>
  </si>
  <si>
    <t>EMB US</t>
  </si>
  <si>
    <t>HYG US</t>
  </si>
  <si>
    <t>SCHO US</t>
  </si>
  <si>
    <t>VTIP US</t>
  </si>
  <si>
    <t>VGIT US</t>
  </si>
  <si>
    <t>PFF US</t>
  </si>
  <si>
    <t>IEI US</t>
  </si>
  <si>
    <t>STIP US</t>
  </si>
  <si>
    <t>IGIB US</t>
  </si>
  <si>
    <t>SCHP US</t>
  </si>
  <si>
    <t>SGOV US</t>
  </si>
  <si>
    <t>SUB US</t>
  </si>
  <si>
    <t>MINT US</t>
  </si>
  <si>
    <t>USHY US</t>
  </si>
  <si>
    <t>USIG US</t>
  </si>
  <si>
    <t>JNK US</t>
  </si>
  <si>
    <t>TLH US</t>
  </si>
  <si>
    <t>FTSM US</t>
  </si>
  <si>
    <t>SPSB US</t>
  </si>
  <si>
    <t>SCHR US</t>
  </si>
  <si>
    <t>FLOT US</t>
  </si>
  <si>
    <t>SCHZ US</t>
  </si>
  <si>
    <t>SPTL US</t>
  </si>
  <si>
    <t>SPAB US</t>
  </si>
  <si>
    <t>SPIB US</t>
  </si>
  <si>
    <t>TFLO US</t>
  </si>
  <si>
    <t>VGLT US</t>
  </si>
  <si>
    <t>VCLT US</t>
  </si>
  <si>
    <t>ICSH US</t>
  </si>
  <si>
    <t>BLV US</t>
  </si>
  <si>
    <t>SPTS US</t>
  </si>
  <si>
    <t>GBIL US</t>
  </si>
  <si>
    <t>SHYG US</t>
  </si>
  <si>
    <t>FPE US</t>
  </si>
  <si>
    <t>SCHI US</t>
  </si>
  <si>
    <t>PGX US</t>
  </si>
  <si>
    <t>PULS US</t>
  </si>
  <si>
    <t>SRLN US</t>
  </si>
  <si>
    <t>IAGG US</t>
  </si>
  <si>
    <t>CWB US</t>
  </si>
  <si>
    <t>LMBS US</t>
  </si>
  <si>
    <t>SPMB US</t>
  </si>
  <si>
    <t>FIXD US</t>
  </si>
  <si>
    <t>ISTB US</t>
  </si>
  <si>
    <t>FBND US</t>
  </si>
  <si>
    <t>SHM US</t>
  </si>
  <si>
    <t>SPTI US</t>
  </si>
  <si>
    <t>BSCO US</t>
  </si>
  <si>
    <t>BKLN US</t>
  </si>
  <si>
    <t>HYLB US</t>
  </si>
  <si>
    <t>TFI US</t>
  </si>
  <si>
    <t>SJNK US</t>
  </si>
  <si>
    <t>NEAR US</t>
  </si>
  <si>
    <t>BOND US</t>
  </si>
  <si>
    <t>VWOB US</t>
  </si>
  <si>
    <t>EMLC US</t>
  </si>
  <si>
    <t>VUSB US</t>
  </si>
  <si>
    <t>JAAA US</t>
  </si>
  <si>
    <t>DFCF US</t>
  </si>
  <si>
    <t>TOTL US</t>
  </si>
  <si>
    <t>EAGG US</t>
  </si>
  <si>
    <t>IBTD US</t>
  </si>
  <si>
    <t>HYD US</t>
  </si>
  <si>
    <t>GVI US</t>
  </si>
  <si>
    <t>BSCP US</t>
  </si>
  <si>
    <t>ANGL US</t>
  </si>
  <si>
    <t>JMST US</t>
  </si>
  <si>
    <t>SLQD US</t>
  </si>
  <si>
    <t>FLRN US</t>
  </si>
  <si>
    <t>IBDP US</t>
  </si>
  <si>
    <t>BSCN US</t>
  </si>
  <si>
    <t>IBTE US</t>
  </si>
  <si>
    <t>BILS US</t>
  </si>
  <si>
    <t>PFFD US</t>
  </si>
  <si>
    <t>PZA US</t>
  </si>
  <si>
    <t>BBAG US</t>
  </si>
  <si>
    <t>FTSL US</t>
  </si>
  <si>
    <t>CMF US</t>
  </si>
  <si>
    <t>EDV US</t>
  </si>
  <si>
    <t>VNLA US</t>
  </si>
  <si>
    <t>TMF US</t>
  </si>
  <si>
    <t>IBDO US</t>
  </si>
  <si>
    <t>IBDQ US</t>
  </si>
  <si>
    <t>HYMB US</t>
  </si>
  <si>
    <t>BSCQ US</t>
  </si>
  <si>
    <t>IGLB US</t>
  </si>
  <si>
    <t>FMB US</t>
  </si>
  <si>
    <t>TDTT US</t>
  </si>
  <si>
    <t>GSY US</t>
  </si>
  <si>
    <t>ITM US</t>
  </si>
  <si>
    <t>EBND US</t>
  </si>
  <si>
    <t>FALN US</t>
  </si>
  <si>
    <t>SPIP US</t>
  </si>
  <si>
    <t>IBDR US</t>
  </si>
  <si>
    <t>PCY US</t>
  </si>
  <si>
    <t>HYLS US</t>
  </si>
  <si>
    <t>FLCB US</t>
  </si>
  <si>
    <t>BAB US</t>
  </si>
  <si>
    <t>VRP US</t>
  </si>
  <si>
    <t>UITB US</t>
  </si>
  <si>
    <t>JMBS US</t>
  </si>
  <si>
    <t>UCON US</t>
  </si>
  <si>
    <t>IBDS US</t>
  </si>
  <si>
    <t>TIPX US</t>
  </si>
  <si>
    <t>DFSD US</t>
  </si>
  <si>
    <t>CLTL US</t>
  </si>
  <si>
    <t>IBTF US</t>
  </si>
  <si>
    <t>ICVT US</t>
  </si>
  <si>
    <t>IGOV US</t>
  </si>
  <si>
    <t>PFXF US</t>
  </si>
  <si>
    <t>JCPB US</t>
  </si>
  <si>
    <t>VTC US</t>
  </si>
  <si>
    <t>HTRB US</t>
  </si>
  <si>
    <t>TBIL US</t>
  </si>
  <si>
    <t>HYGV US</t>
  </si>
  <si>
    <t>SPHY US</t>
  </si>
  <si>
    <t>UNIY US</t>
  </si>
  <si>
    <t>FLTR US</t>
  </si>
  <si>
    <t>HYS US</t>
  </si>
  <si>
    <t>BSJP US</t>
  </si>
  <si>
    <t>PGF US</t>
  </si>
  <si>
    <t>LDUR US</t>
  </si>
  <si>
    <t>SUSC US</t>
  </si>
  <si>
    <t>BWX US</t>
  </si>
  <si>
    <t>RAVI US</t>
  </si>
  <si>
    <t>GTO US</t>
  </si>
  <si>
    <t>MUNI US</t>
  </si>
  <si>
    <t>FPEI US</t>
  </si>
  <si>
    <t>BSCR US</t>
  </si>
  <si>
    <t>QLTA US</t>
  </si>
  <si>
    <t>ZROZ US</t>
  </si>
  <si>
    <t>IBDT US</t>
  </si>
  <si>
    <t>PSK US</t>
  </si>
  <si>
    <t>XHLF US</t>
  </si>
  <si>
    <t>SUSB US</t>
  </si>
  <si>
    <t>CGCP US</t>
  </si>
  <si>
    <t>DFNM US</t>
  </si>
  <si>
    <t>AGGY US</t>
  </si>
  <si>
    <t>STPZ US</t>
  </si>
  <si>
    <t>CORP US</t>
  </si>
  <si>
    <t>IVOL US</t>
  </si>
  <si>
    <t>FSIG US</t>
  </si>
  <si>
    <t>SPBO US</t>
  </si>
  <si>
    <t>TDTF US</t>
  </si>
  <si>
    <t>SPLB US</t>
  </si>
  <si>
    <t>LTPZ US</t>
  </si>
  <si>
    <t>BNDW US</t>
  </si>
  <si>
    <t>PLW US</t>
  </si>
  <si>
    <t>FLCO US</t>
  </si>
  <si>
    <t>BSCS US</t>
  </si>
  <si>
    <t>GIGB US</t>
  </si>
  <si>
    <t>PWZ US</t>
  </si>
  <si>
    <t>BSJO US</t>
  </si>
  <si>
    <t>NYF US</t>
  </si>
  <si>
    <t>LEMB US</t>
  </si>
  <si>
    <t>BSJN US</t>
  </si>
  <si>
    <t>AGZ US</t>
  </si>
  <si>
    <t>VRIG US</t>
  </si>
  <si>
    <t>EUSB US</t>
  </si>
  <si>
    <t>IBDU US</t>
  </si>
  <si>
    <t>PFFA US</t>
  </si>
  <si>
    <t>PREF US</t>
  </si>
  <si>
    <t>ILTB US</t>
  </si>
  <si>
    <t>IBMM US</t>
  </si>
  <si>
    <t>GSST US</t>
  </si>
  <si>
    <t>ULST US</t>
  </si>
  <si>
    <t>JMUB US</t>
  </si>
  <si>
    <t>PHB US</t>
  </si>
  <si>
    <t>TUA US</t>
  </si>
  <si>
    <t>JPIE US</t>
  </si>
  <si>
    <t>SMMU US</t>
  </si>
  <si>
    <t>USTB US</t>
  </si>
  <si>
    <t>JCPI US</t>
  </si>
  <si>
    <t>MEAR US</t>
  </si>
  <si>
    <t>IBMN US</t>
  </si>
  <si>
    <t>TBT US</t>
  </si>
  <si>
    <t>GCOR US</t>
  </si>
  <si>
    <t>IBML US</t>
  </si>
  <si>
    <t>WIP US</t>
  </si>
  <si>
    <t>PCRB US</t>
  </si>
  <si>
    <t>AVIG US</t>
  </si>
  <si>
    <t>MMIT US</t>
  </si>
  <si>
    <t>CMBS US</t>
  </si>
  <si>
    <t>JUCY US</t>
  </si>
  <si>
    <t>BKAG US</t>
  </si>
  <si>
    <t>FLGV US</t>
  </si>
  <si>
    <t>CEMB US</t>
  </si>
  <si>
    <t>FSMB US</t>
  </si>
  <si>
    <t>DIAL US</t>
  </si>
  <si>
    <t>YEAR US</t>
  </si>
  <si>
    <t>MMIN US</t>
  </si>
  <si>
    <t>VCEB US</t>
  </si>
  <si>
    <t>HYEM US</t>
  </si>
  <si>
    <t>SHYD US</t>
  </si>
  <si>
    <t>FMHI US</t>
  </si>
  <si>
    <t>DFIP US</t>
  </si>
  <si>
    <t>VBND US</t>
  </si>
  <si>
    <t>TLTW US</t>
  </si>
  <si>
    <t>IBDV US</t>
  </si>
  <si>
    <t>HMOP US</t>
  </si>
  <si>
    <t>BSCT US</t>
  </si>
  <si>
    <t>SCHJ US</t>
  </si>
  <si>
    <t>IBDW US</t>
  </si>
  <si>
    <t>MLN US</t>
  </si>
  <si>
    <t>XONE US</t>
  </si>
  <si>
    <t>GNMA US</t>
  </si>
  <si>
    <t>MUST US</t>
  </si>
  <si>
    <t>JPIB US</t>
  </si>
  <si>
    <t>IBTG US</t>
  </si>
  <si>
    <t>UTWO US</t>
  </si>
  <si>
    <t>EMHY US</t>
  </si>
  <si>
    <t>BBHY US</t>
  </si>
  <si>
    <t>BGRN US</t>
  </si>
  <si>
    <t>TMV US</t>
  </si>
  <si>
    <t>IBMO US</t>
  </si>
  <si>
    <t>IGHG US</t>
  </si>
  <si>
    <t>FLIA US</t>
  </si>
  <si>
    <t>TAXF US</t>
  </si>
  <si>
    <t>SCHQ US</t>
  </si>
  <si>
    <t>IBHD US</t>
  </si>
  <si>
    <t>BSJQ US</t>
  </si>
  <si>
    <t>FUMB US</t>
  </si>
  <si>
    <t>IBMP US</t>
  </si>
  <si>
    <t>FDHY US</t>
  </si>
  <si>
    <t>NUBD US</t>
  </si>
  <si>
    <t>IBD US</t>
  </si>
  <si>
    <t>SMB US</t>
  </si>
  <si>
    <t>LQDH US</t>
  </si>
  <si>
    <t>JPMB US</t>
  </si>
  <si>
    <t>HYDW US</t>
  </si>
  <si>
    <t>IGEB US</t>
  </si>
  <si>
    <t>HCRB US</t>
  </si>
  <si>
    <t>TTT US</t>
  </si>
  <si>
    <t>CGSD US</t>
  </si>
  <si>
    <t>JSCP US</t>
  </si>
  <si>
    <t>HYBB US</t>
  </si>
  <si>
    <t>ESGB US</t>
  </si>
  <si>
    <t>IBTH US</t>
  </si>
  <si>
    <t>SKOR US</t>
  </si>
  <si>
    <t>AVSF US</t>
  </si>
  <si>
    <t>OPER US</t>
  </si>
  <si>
    <t>BSCU US</t>
  </si>
  <si>
    <t>PFIX US</t>
  </si>
  <si>
    <t>FLDR US</t>
  </si>
  <si>
    <t>AGZD US</t>
  </si>
  <si>
    <t>PFFV US</t>
  </si>
  <si>
    <t>FLHY US</t>
  </si>
  <si>
    <t>UBND US</t>
  </si>
  <si>
    <t>FLBL US</t>
  </si>
  <si>
    <t>WFHY US</t>
  </si>
  <si>
    <t>SJB US</t>
  </si>
  <si>
    <t>XMPT US</t>
  </si>
  <si>
    <t>PTBD US</t>
  </si>
  <si>
    <t>EMHC US</t>
  </si>
  <si>
    <t>BNDC US</t>
  </si>
  <si>
    <t>KORP US</t>
  </si>
  <si>
    <t>IBHE US</t>
  </si>
  <si>
    <t>PFLD US</t>
  </si>
  <si>
    <t>BSMO US</t>
  </si>
  <si>
    <t>SPFF US</t>
  </si>
  <si>
    <t>IBHC US</t>
  </si>
  <si>
    <t>BWZ US</t>
  </si>
  <si>
    <t>TAIL US</t>
  </si>
  <si>
    <t>XEMD US</t>
  </si>
  <si>
    <t>TAFI US</t>
  </si>
  <si>
    <t>IBMQ US</t>
  </si>
  <si>
    <t>FLTB US</t>
  </si>
  <si>
    <t>FISR US</t>
  </si>
  <si>
    <t>HYDB US</t>
  </si>
  <si>
    <t>PGHY US</t>
  </si>
  <si>
    <t>IBDX US</t>
  </si>
  <si>
    <t>FTSD US</t>
  </si>
  <si>
    <t>CGMU US</t>
  </si>
  <si>
    <t>BSCV US</t>
  </si>
  <si>
    <t>IMTB US</t>
  </si>
  <si>
    <t>IBND US</t>
  </si>
  <si>
    <t>TBF US</t>
  </si>
  <si>
    <t>VTES US</t>
  </si>
  <si>
    <t>FCOR US</t>
  </si>
  <si>
    <t>LONZ US</t>
  </si>
  <si>
    <t>LGOV US</t>
  </si>
  <si>
    <t>XBIL US</t>
  </si>
  <si>
    <t>BSMP US</t>
  </si>
  <si>
    <t>LDSF US</t>
  </si>
  <si>
    <t>MUSI US</t>
  </si>
  <si>
    <t>DBND US</t>
  </si>
  <si>
    <t>EMNT US</t>
  </si>
  <si>
    <t>GBF US</t>
  </si>
  <si>
    <t>CGMS US</t>
  </si>
  <si>
    <t>BSMN US</t>
  </si>
  <si>
    <t>FEMB US</t>
  </si>
  <si>
    <t>FCAL US</t>
  </si>
  <si>
    <t>HYZD US</t>
  </si>
  <si>
    <t>SCMB US</t>
  </si>
  <si>
    <t>HYGH US</t>
  </si>
  <si>
    <t>GHYG US</t>
  </si>
  <si>
    <t>TIPZ US</t>
  </si>
  <si>
    <t>HTAB US</t>
  </si>
  <si>
    <t>GOVZ US</t>
  </si>
  <si>
    <t>STOT US</t>
  </si>
  <si>
    <t>PULT US</t>
  </si>
  <si>
    <t>HYBL US</t>
  </si>
  <si>
    <t>DFSB US</t>
  </si>
  <si>
    <t>CSHI US</t>
  </si>
  <si>
    <t>SPSK US</t>
  </si>
  <si>
    <t>GTIP US</t>
  </si>
  <si>
    <t>EPRF US</t>
  </si>
  <si>
    <t>RVNU US</t>
  </si>
  <si>
    <t>HYHG US</t>
  </si>
  <si>
    <t>SIHY US</t>
  </si>
  <si>
    <t>EMBD US</t>
  </si>
  <si>
    <t>IBTI US</t>
  </si>
  <si>
    <t>PICB US</t>
  </si>
  <si>
    <t>HYXF US</t>
  </si>
  <si>
    <t>OWNS US</t>
  </si>
  <si>
    <t>BSMQ US</t>
  </si>
  <si>
    <t>RIGS US</t>
  </si>
  <si>
    <t>AFIF US</t>
  </si>
  <si>
    <t>FLMB US</t>
  </si>
  <si>
    <t>FLMI US</t>
  </si>
  <si>
    <t>OBIL US</t>
  </si>
  <si>
    <t>OACP US</t>
  </si>
  <si>
    <t>FCVT US</t>
  </si>
  <si>
    <t>ELD US</t>
  </si>
  <si>
    <t>PHYD US</t>
  </si>
  <si>
    <t>UCRD US</t>
  </si>
  <si>
    <t>DYLD US</t>
  </si>
  <si>
    <t>YLD US</t>
  </si>
  <si>
    <t>FLRT US</t>
  </si>
  <si>
    <t>BKHY US</t>
  </si>
  <si>
    <t>NUHY US</t>
  </si>
  <si>
    <t>HYLD US</t>
  </si>
  <si>
    <t>PIFI US</t>
  </si>
  <si>
    <t>SIO US</t>
  </si>
  <si>
    <t>DMBS US</t>
  </si>
  <si>
    <t>SHAG US</t>
  </si>
  <si>
    <t>CLOI US</t>
  </si>
  <si>
    <t>BSJR US</t>
  </si>
  <si>
    <t>GHYB US</t>
  </si>
  <si>
    <t>PTRB US</t>
  </si>
  <si>
    <t>PUTW US</t>
  </si>
  <si>
    <t>APCB US</t>
  </si>
  <si>
    <t>PRFD US</t>
  </si>
  <si>
    <t>PHYL US</t>
  </si>
  <si>
    <t>IBHF US</t>
  </si>
  <si>
    <t>PZT US</t>
  </si>
  <si>
    <t>XTWO US</t>
  </si>
  <si>
    <t>BSCW US</t>
  </si>
  <si>
    <t>LQDW US</t>
  </si>
  <si>
    <t>UYLD US</t>
  </si>
  <si>
    <t>VALT US</t>
  </si>
  <si>
    <t>BINC US</t>
  </si>
  <si>
    <t>IIGD US</t>
  </si>
  <si>
    <t>BSMR US</t>
  </si>
  <si>
    <t>JBBB US</t>
  </si>
  <si>
    <t>DEED US</t>
  </si>
  <si>
    <t>IQHI US</t>
  </si>
  <si>
    <t>IBTK US</t>
  </si>
  <si>
    <t>PBTP US</t>
  </si>
  <si>
    <t>IBTM US</t>
  </si>
  <si>
    <t>AVMU US</t>
  </si>
  <si>
    <t>SHYL US</t>
  </si>
  <si>
    <t>EMTL US</t>
  </si>
  <si>
    <t>BYLD US</t>
  </si>
  <si>
    <t>FFTI US</t>
  </si>
  <si>
    <t>SEIX US</t>
  </si>
  <si>
    <t>ISHG US</t>
  </si>
  <si>
    <t>GRNB US</t>
  </si>
  <si>
    <t>MINO US</t>
  </si>
  <si>
    <t>IBTJ US</t>
  </si>
  <si>
    <t>MBSD US</t>
  </si>
  <si>
    <t>IBTL US</t>
  </si>
  <si>
    <t>BNDD US</t>
  </si>
  <si>
    <t>CLOZ US</t>
  </si>
  <si>
    <t>BSMS US</t>
  </si>
  <si>
    <t>HYFI US</t>
  </si>
  <si>
    <t>PYLD US</t>
  </si>
  <si>
    <t>FIBR US</t>
  </si>
  <si>
    <t>FFIU US</t>
  </si>
  <si>
    <t>LQDI US</t>
  </si>
  <si>
    <t>PFRL US</t>
  </si>
  <si>
    <t>OVT US</t>
  </si>
  <si>
    <t>NFLT US</t>
  </si>
  <si>
    <t>HYMU US</t>
  </si>
  <si>
    <t>RISR US</t>
  </si>
  <si>
    <t>TBUX US</t>
  </si>
  <si>
    <t>UBT US</t>
  </si>
  <si>
    <t>HSUN US</t>
  </si>
  <si>
    <t>TYA US</t>
  </si>
  <si>
    <t>BSJS US</t>
  </si>
  <si>
    <t>IHY US</t>
  </si>
  <si>
    <t>BBCB US</t>
  </si>
  <si>
    <t>HYXU US</t>
  </si>
  <si>
    <t>TUSI US</t>
  </si>
  <si>
    <t>ARCM US</t>
  </si>
  <si>
    <t>OVB US</t>
  </si>
  <si>
    <t>GEMD US</t>
  </si>
  <si>
    <t>BKSB US</t>
  </si>
  <si>
    <t>IGBH US</t>
  </si>
  <si>
    <t>PVI US</t>
  </si>
  <si>
    <t>XBB US</t>
  </si>
  <si>
    <t>SBND US</t>
  </si>
  <si>
    <t>PFIG US</t>
  </si>
  <si>
    <t>BSMT US</t>
  </si>
  <si>
    <t>BSMU US</t>
  </si>
  <si>
    <t>IG US</t>
  </si>
  <si>
    <t>TAGG US</t>
  </si>
  <si>
    <t>CDX US</t>
  </si>
  <si>
    <t>HYRM US</t>
  </si>
  <si>
    <t>PAB US</t>
  </si>
  <si>
    <t>EMCB US</t>
  </si>
  <si>
    <t>MBND US</t>
  </si>
  <si>
    <t>TBJL US</t>
  </si>
  <si>
    <t>MMCA US</t>
  </si>
  <si>
    <t>HSRT US</t>
  </si>
  <si>
    <t>CVSB US</t>
  </si>
  <si>
    <t>MAMB US</t>
  </si>
  <si>
    <t>BEMB US</t>
  </si>
  <si>
    <t>CBON US</t>
  </si>
  <si>
    <t>RDFI US</t>
  </si>
  <si>
    <t>FEIG US</t>
  </si>
  <si>
    <t>CRDT US</t>
  </si>
  <si>
    <t>WBND US</t>
  </si>
  <si>
    <t>SFIG US</t>
  </si>
  <si>
    <t>HISF US</t>
  </si>
  <si>
    <t>SSFI US</t>
  </si>
  <si>
    <t>CARY US</t>
  </si>
  <si>
    <t>AGOV US</t>
  </si>
  <si>
    <t>IHYF US</t>
  </si>
  <si>
    <t>MBNE US</t>
  </si>
  <si>
    <t>NUSA US</t>
  </si>
  <si>
    <t>XFIV US</t>
  </si>
  <si>
    <t>JIB US</t>
  </si>
  <si>
    <t>CLOA US</t>
  </si>
  <si>
    <t>DFCA US</t>
  </si>
  <si>
    <t>UTEN US</t>
  </si>
  <si>
    <t>IBHG US</t>
  </si>
  <si>
    <t>TYD US</t>
  </si>
  <si>
    <t>TFLR US</t>
  </si>
  <si>
    <t>AEMB US</t>
  </si>
  <si>
    <t>RINF US</t>
  </si>
  <si>
    <t>ICLO US</t>
  </si>
  <si>
    <t>QPFF US</t>
  </si>
  <si>
    <t>SDSI US</t>
  </si>
  <si>
    <t>DFHY US</t>
  </si>
  <si>
    <t>LKOR US</t>
  </si>
  <si>
    <t>EFIX US</t>
  </si>
  <si>
    <t>SIFI US</t>
  </si>
  <si>
    <t>MNBD US</t>
  </si>
  <si>
    <t>FPFD US</t>
  </si>
  <si>
    <t>NUAG US</t>
  </si>
  <si>
    <t>SCRD US</t>
  </si>
  <si>
    <t>IMSI US</t>
  </si>
  <si>
    <t>RFCI US</t>
  </si>
  <si>
    <t>APMU US</t>
  </si>
  <si>
    <t>BKUI US</t>
  </si>
  <si>
    <t>OBND US</t>
  </si>
  <si>
    <t>TBX US</t>
  </si>
  <si>
    <t>LQIG US</t>
  </si>
  <si>
    <t>TOTR US</t>
  </si>
  <si>
    <t>AHYB US</t>
  </si>
  <si>
    <t>HYGW US</t>
  </si>
  <si>
    <t>FHYS US</t>
  </si>
  <si>
    <t>XTRE US</t>
  </si>
  <si>
    <t>FXED US</t>
  </si>
  <si>
    <t>DCMB US</t>
  </si>
  <si>
    <t>XSVN US</t>
  </si>
  <si>
    <t>JHPI US</t>
  </si>
  <si>
    <t>JHMB US</t>
  </si>
  <si>
    <t>SNLN US</t>
  </si>
  <si>
    <t>FCSH US</t>
  </si>
  <si>
    <t>INMU US</t>
  </si>
  <si>
    <t>PST US</t>
  </si>
  <si>
    <t>HIGH US</t>
  </si>
  <si>
    <t>BSMV US</t>
  </si>
  <si>
    <t>TYO US</t>
  </si>
  <si>
    <t>LQDB US</t>
  </si>
  <si>
    <t>XTWY US</t>
  </si>
  <si>
    <t>LSST US</t>
  </si>
  <si>
    <t>JHCB US</t>
  </si>
  <si>
    <t>ULTR US</t>
  </si>
  <si>
    <t>MMSB US</t>
  </si>
  <si>
    <t>THYF US</t>
  </si>
  <si>
    <t>RHCB US</t>
  </si>
  <si>
    <t>MTGP US</t>
  </si>
  <si>
    <t>ADFI US</t>
  </si>
  <si>
    <t>XTEN US</t>
  </si>
  <si>
    <t>BRLN US</t>
  </si>
  <si>
    <t>QCON US</t>
  </si>
  <si>
    <t>RTAI US</t>
  </si>
  <si>
    <t>XHYI US</t>
  </si>
  <si>
    <t>FUSI US</t>
  </si>
  <si>
    <t>PQDI US</t>
  </si>
  <si>
    <t>GMUN US</t>
  </si>
  <si>
    <t>KHYB US</t>
  </si>
  <si>
    <t>FIGB US</t>
  </si>
  <si>
    <t>RSBT US</t>
  </si>
  <si>
    <t>WINC US</t>
  </si>
  <si>
    <t>SMI US</t>
  </si>
  <si>
    <t>BSJT US</t>
  </si>
  <si>
    <t>XHYC US</t>
  </si>
  <si>
    <t>MINN US</t>
  </si>
  <si>
    <t>BFIX US</t>
  </si>
  <si>
    <t>MINC US</t>
  </si>
  <si>
    <t>TGIF US</t>
  </si>
  <si>
    <t>CYA US</t>
  </si>
  <si>
    <t>IBHH US</t>
  </si>
  <si>
    <t>FLTN US</t>
  </si>
  <si>
    <t>FTBD US</t>
  </si>
  <si>
    <t>BUCK US</t>
  </si>
  <si>
    <t>OVM US</t>
  </si>
  <si>
    <t>BBSA US</t>
  </si>
  <si>
    <t>GLDB US</t>
  </si>
  <si>
    <t>FMNY US</t>
  </si>
  <si>
    <t>BILZ US</t>
  </si>
  <si>
    <t>VABS US</t>
  </si>
  <si>
    <t>USBF US</t>
  </si>
  <si>
    <t>MFLX US</t>
  </si>
  <si>
    <t>MIG US</t>
  </si>
  <si>
    <t>ELQD US</t>
  </si>
  <si>
    <t>IPPP US</t>
  </si>
  <si>
    <t>HYUP US</t>
  </si>
  <si>
    <t>AGGH US</t>
  </si>
  <si>
    <t>FSBD US</t>
  </si>
  <si>
    <t>XB US</t>
  </si>
  <si>
    <t>SPXB US</t>
  </si>
  <si>
    <t>UJB US</t>
  </si>
  <si>
    <t>XHYT US</t>
  </si>
  <si>
    <t>IBHJ US</t>
  </si>
  <si>
    <t>HIYS US</t>
  </si>
  <si>
    <t>BSJU US</t>
  </si>
  <si>
    <t>ISDB US</t>
  </si>
  <si>
    <t>CPII US</t>
  </si>
  <si>
    <t>RRH US</t>
  </si>
  <si>
    <t>XHYE US</t>
  </si>
  <si>
    <t>UST US</t>
  </si>
  <si>
    <t>XCCC US</t>
  </si>
  <si>
    <t>GSIG US</t>
  </si>
  <si>
    <t>TFJL US</t>
  </si>
  <si>
    <t>FSYD US</t>
  </si>
  <si>
    <t>XHYF US</t>
  </si>
  <si>
    <t>WFIG US</t>
  </si>
  <si>
    <t>MBBB US</t>
  </si>
  <si>
    <t>HYTR US</t>
  </si>
  <si>
    <t>BSMW US</t>
  </si>
  <si>
    <t>BBIP US</t>
  </si>
  <si>
    <t>AAA US</t>
  </si>
  <si>
    <t>XHYD US</t>
  </si>
  <si>
    <t>IBHI US</t>
  </si>
  <si>
    <t>ESEB US</t>
  </si>
  <si>
    <t>XHYH US</t>
  </si>
  <si>
    <t>ESHY US</t>
  </si>
  <si>
    <t>JOJO US</t>
  </si>
  <si>
    <t>FSLD US</t>
  </si>
  <si>
    <t>KBND US</t>
  </si>
  <si>
    <t>BBIB US</t>
  </si>
  <si>
    <t>BLHY US</t>
  </si>
  <si>
    <t>RYSE US</t>
  </si>
  <si>
    <t>FAIL US</t>
  </si>
  <si>
    <t>IBMR US</t>
  </si>
  <si>
    <t>VEMY US</t>
  </si>
  <si>
    <t>IRVH US</t>
  </si>
  <si>
    <t>RATE US</t>
  </si>
  <si>
    <t>FSEC US</t>
  </si>
  <si>
    <t>UTHY US</t>
  </si>
  <si>
    <t>BNDI US</t>
  </si>
  <si>
    <t>ESCR US</t>
  </si>
  <si>
    <t>HYGI US</t>
  </si>
  <si>
    <t>FLUD US</t>
  </si>
  <si>
    <t>AGIH US</t>
  </si>
  <si>
    <t>FEHY US</t>
  </si>
  <si>
    <t>ZTAX US</t>
  </si>
  <si>
    <t>UTRE US</t>
  </si>
  <si>
    <t>KDRN US</t>
  </si>
  <si>
    <t>UTWY US</t>
  </si>
  <si>
    <t>UFIV US</t>
  </si>
  <si>
    <t>USVN US</t>
  </si>
  <si>
    <t>BBLB US</t>
  </si>
  <si>
    <t>BBSB US</t>
  </si>
  <si>
    <t>IBDY US</t>
  </si>
  <si>
    <t>IBTO US</t>
  </si>
  <si>
    <t>RMIF US</t>
  </si>
  <si>
    <t>Vanguard Group Inc/The</t>
  </si>
  <si>
    <t>BlackRock Inc</t>
  </si>
  <si>
    <t>State Street Corp</t>
  </si>
  <si>
    <t>JPMorgan Chase &amp; Co</t>
  </si>
  <si>
    <t>WisdomTree Inc</t>
  </si>
  <si>
    <t>Charles Schwab Corp/The</t>
  </si>
  <si>
    <t>Allianz SE</t>
  </si>
  <si>
    <t>Grace Partners of DuPage LP</t>
  </si>
  <si>
    <t>Goldman Sachs Group Inc/The</t>
  </si>
  <si>
    <t>Invesco Ltd</t>
  </si>
  <si>
    <t>Prudential Financial Inc</t>
  </si>
  <si>
    <t>FMR LLC</t>
  </si>
  <si>
    <t>Deutsche Bank AG</t>
  </si>
  <si>
    <t>Van Eck Associates Corp</t>
  </si>
  <si>
    <t>Janus Henderson Group PLC</t>
  </si>
  <si>
    <t>Dimensional Fund Advisors LP</t>
  </si>
  <si>
    <t>Mirae Asset Securities Co Ltd</t>
  </si>
  <si>
    <t>Rafferty Asset Management LLC</t>
  </si>
  <si>
    <t>Northern Trust Corp</t>
  </si>
  <si>
    <t>Franklin Resources Inc</t>
  </si>
  <si>
    <t>Crestview Partners LP/NY</t>
  </si>
  <si>
    <t>Hartford Financial Services Gr</t>
  </si>
  <si>
    <t>F/m Investments LLC/US</t>
  </si>
  <si>
    <t>BondBloxx Investment Managemen</t>
  </si>
  <si>
    <t>Capital Group Cos Inc/The</t>
  </si>
  <si>
    <t>Krane Funds Advisors LLC</t>
  </si>
  <si>
    <t>Virtus Investment Partners Inc</t>
  </si>
  <si>
    <t>Principal Financial Group Inc</t>
  </si>
  <si>
    <t>Simplify Asset Management Inc</t>
  </si>
  <si>
    <t>ProFunds Group</t>
  </si>
  <si>
    <t>Power Corp of Canada</t>
  </si>
  <si>
    <t>American Century Cos Inc</t>
  </si>
  <si>
    <t>New York Life Insurance Co</t>
  </si>
  <si>
    <t>US Bancorp</t>
  </si>
  <si>
    <t>Bank of New York Mellon Corp/T</t>
  </si>
  <si>
    <t>Ameriprise Financial Inc</t>
  </si>
  <si>
    <t>Equitable Holdings Inc</t>
  </si>
  <si>
    <t>TIAA Board of Overseers</t>
  </si>
  <si>
    <t>BTS Asset Management Inc</t>
  </si>
  <si>
    <t>Pacer Advisors Inc</t>
  </si>
  <si>
    <t>Sun Life Financial Inc</t>
  </si>
  <si>
    <t>Cambria Investment Management</t>
  </si>
  <si>
    <t>Doubleline Etf Adviser LP</t>
  </si>
  <si>
    <t>Knights of Columbus Asset Advi</t>
  </si>
  <si>
    <t>Toroso Investments LLC/United</t>
  </si>
  <si>
    <t>Innovator Capital Management L</t>
  </si>
  <si>
    <t>ORIX Corp</t>
  </si>
  <si>
    <t>Impact Shares Corp</t>
  </si>
  <si>
    <t>SS&amp;C Technologies Holdings Inc</t>
  </si>
  <si>
    <t>Anfield Capital Management LLC</t>
  </si>
  <si>
    <t>Fisher Investments Inc</t>
  </si>
  <si>
    <t>Exchange Traded Concepts LLC</t>
  </si>
  <si>
    <t>Touchstone Capital LLC</t>
  </si>
  <si>
    <t>Trust for Professional Manager</t>
  </si>
  <si>
    <t>Angel Oak Capital Advisors LLC</t>
  </si>
  <si>
    <t>ETF Managers Group LLC</t>
  </si>
  <si>
    <t>Panagram Structured Asset Mana</t>
  </si>
  <si>
    <t>OBP Capital LLC</t>
  </si>
  <si>
    <t>T Rowe Price Group Inc</t>
  </si>
  <si>
    <t>Arrow Investment Advisors LLC</t>
  </si>
  <si>
    <t>Morgan Stanley</t>
  </si>
  <si>
    <t>Tactical Fund Advisors LLC</t>
  </si>
  <si>
    <t>Strategy Shares Inc</t>
  </si>
  <si>
    <t>FCF Advisors LLC</t>
  </si>
  <si>
    <t>Federated Hermes Inc</t>
  </si>
  <si>
    <t>Manulife Financial Corp</t>
  </si>
  <si>
    <t>Strand Advisors XVI Inc</t>
  </si>
  <si>
    <t>Groupe BPCE</t>
  </si>
  <si>
    <t>Build Asset Management LLC</t>
  </si>
  <si>
    <t>AdvisorShares Trust</t>
  </si>
  <si>
    <t>Advocate Capital Management LL</t>
  </si>
  <si>
    <t>IMST Distributors LLC</t>
  </si>
  <si>
    <t>X-Square Capital LLC</t>
  </si>
  <si>
    <t>Ridgeline Research LLC</t>
  </si>
  <si>
    <t>Little Harbor Advisors LLC</t>
  </si>
  <si>
    <t>AUM ($)</t>
  </si>
  <si>
    <t>AUM (%)</t>
  </si>
  <si>
    <t>Vanguard Total Bond Market ETF</t>
  </si>
  <si>
    <t>iShares Core U.S. Aggregate Bond ETF</t>
  </si>
  <si>
    <t>Vanguard Total International Bond ETF</t>
  </si>
  <si>
    <t>Vanguard Intermediate-Term Corporate Bond ETF</t>
  </si>
  <si>
    <t>iShares 20+ Year Treasury Bond ETF</t>
  </si>
  <si>
    <t>Vanguard Short-Term Bond ETF</t>
  </si>
  <si>
    <t>iShares iBoxx $ Investment Grade Corporate Bond ETF</t>
  </si>
  <si>
    <t>Vanguard Short-Term Corporate Bond ETF</t>
  </si>
  <si>
    <t>iShares National Muni Bond ETF</t>
  </si>
  <si>
    <t>iShares 7-10 Year Treasury Bond ETF</t>
  </si>
  <si>
    <t>SPDR Bloomberg 1-3 Month T-Bill ETF</t>
  </si>
  <si>
    <t>Vanguard Tax-Exempt Bond Index ETF</t>
  </si>
  <si>
    <t>iShares US Treasury Bond ETF</t>
  </si>
  <si>
    <t>iShares MBS ETF</t>
  </si>
  <si>
    <t>iShares 1-3 Year Treasury Bond ETF</t>
  </si>
  <si>
    <t>JPMorgan Ultra-Short Income ETF</t>
  </si>
  <si>
    <t>iShares Trust iShares 1-5 Year Investment Grade Corporate Bond ETF</t>
  </si>
  <si>
    <t>iShares Core Total USD Bond Market ETF</t>
  </si>
  <si>
    <t>Vanguard Short-Term Treasury ETF</t>
  </si>
  <si>
    <t>iShares TIPS Bond ETF</t>
  </si>
  <si>
    <t>iShares Short Treasury Bond ETF</t>
  </si>
  <si>
    <t>WisdomTree Floating Rate Treasury Fund</t>
  </si>
  <si>
    <t>Vanguard Mortgage-Backed Securities ETF</t>
  </si>
  <si>
    <t>iShares JP Morgan USD Emerging Markets Bond ETF</t>
  </si>
  <si>
    <t>Vanguard Intermediate-Term Bond ETF</t>
  </si>
  <si>
    <t>Schwab Short-Term U.S. Treasury ETF</t>
  </si>
  <si>
    <t>iShares iBoxx High Yield Corporate Bond ETF</t>
  </si>
  <si>
    <t>Vanguard Short-Term Inflation-Protected Securities ETF</t>
  </si>
  <si>
    <t>Vanguard Intermediate-Term Treasury ETF</t>
  </si>
  <si>
    <t>iShares Preferred &amp; Income Securities ETF</t>
  </si>
  <si>
    <t>iShares 3-7 Year Treasury Bond ETF</t>
  </si>
  <si>
    <t>iShares 0-5 Year TIPS Bond ETF</t>
  </si>
  <si>
    <t>iShares 5-10 Year Investment Grade Corporate Bond ETF</t>
  </si>
  <si>
    <t>Schwab US TIPS ETF</t>
  </si>
  <si>
    <t>iShares 0-3 Month Treasury Bond ETF</t>
  </si>
  <si>
    <t>iShares Short-Term National Muni Bond ETF</t>
  </si>
  <si>
    <t>PIMCO Enhanced Short Maturity Active Exchange-Traded Fund</t>
  </si>
  <si>
    <t>iShares Broad USD High Yield Corporate Bond ETF</t>
  </si>
  <si>
    <t>iShares Broad USD Investment Grade Corporate Bond ETF</t>
  </si>
  <si>
    <t>SPDR Bloomberg High Yield Bond ETF</t>
  </si>
  <si>
    <t>iShares 10-20 Year Treasury Bond ETF</t>
  </si>
  <si>
    <t>SPDR Portfolio Short Term Corporate Bond ETF</t>
  </si>
  <si>
    <t>First Trust Enhanced Short Maturity ETF</t>
  </si>
  <si>
    <t>Schwab Intermediate-Term U.S. Treasury ETF</t>
  </si>
  <si>
    <t>iShares Floating Rate Bond ETF</t>
  </si>
  <si>
    <t>Schwab U.S. Aggregate Bond ETF</t>
  </si>
  <si>
    <t>SPDR Portfolio Long Term Treasury ETF</t>
  </si>
  <si>
    <t>SPDR Portfolio Aggregate Bond ETF</t>
  </si>
  <si>
    <t>SPDR Portfolio Intermediate Term Corporate Bond ETF</t>
  </si>
  <si>
    <t>iShares Treasury Floating Rate Bond ETF</t>
  </si>
  <si>
    <t>Vanguard Long-Term Treasury ETF</t>
  </si>
  <si>
    <t>BlackRock Ultra Short-Term Bon</t>
  </si>
  <si>
    <t>Vanguard Long-Term Corporate Bond ETF</t>
  </si>
  <si>
    <t>Vanguard Long-Term Bond ETF</t>
  </si>
  <si>
    <t>Goldman Sachs Access Treasury 0-1 Year ETF</t>
  </si>
  <si>
    <t>First Trust Preferred Securities and Income ETF</t>
  </si>
  <si>
    <t>iShares 0-5 Year High Yield Corporate Bond ETF</t>
  </si>
  <si>
    <t>SPDR Portfolio Short Term Treasury ETF</t>
  </si>
  <si>
    <t>Schwab 5-10 Year Corporate Bond ETF</t>
  </si>
  <si>
    <t>Invesco Preferred ETF</t>
  </si>
  <si>
    <t>SPDR Blackstone Senior Loan ETF</t>
  </si>
  <si>
    <t>PGIM Ultra Short Bond ETF</t>
  </si>
  <si>
    <t>iShares Core International Aggregate Bond ETF</t>
  </si>
  <si>
    <t>SPDR Bloomberg Convertible Securities ETF</t>
  </si>
  <si>
    <t>First Trust Low Duration Opportunities ETF</t>
  </si>
  <si>
    <t>SPDR Portfolio Mortgage Backed Bond ETF</t>
  </si>
  <si>
    <t>First Trust TCW Opportunistic Fixed Income ETF</t>
  </si>
  <si>
    <t>iShares Core 1-5 Year USD Bond ETF</t>
  </si>
  <si>
    <t>Fidelity Total Bond ETF</t>
  </si>
  <si>
    <t>SPDR Nuveen Bloomberg Short Term Municipal Bond ETF</t>
  </si>
  <si>
    <t>Invesco BulletShares 2024 Corporate Bond ETF</t>
  </si>
  <si>
    <t>Invesco Senior Loan ETF</t>
  </si>
  <si>
    <t>Xtrackers USD High Yield Corporate Bond ETF</t>
  </si>
  <si>
    <t>SPDR Portfolio Intermediate Term Treasury ETF</t>
  </si>
  <si>
    <t>SPDR Nuveen Bloomberg Municipal Bond ETF</t>
  </si>
  <si>
    <t>BlackRock Short Maturity Bond ETF</t>
  </si>
  <si>
    <t>SPDR Bloomberg Short Term High Yield Bond ETF</t>
  </si>
  <si>
    <t>PIMCO Active Bond Exchange-Traded Fund</t>
  </si>
  <si>
    <t>Vanguard Emerging Markets Government Bond ETF</t>
  </si>
  <si>
    <t>VanEck J. P. Morgan EM Local Currency Bond ETF</t>
  </si>
  <si>
    <t>Vanguard Ultra Short Bond ETF</t>
  </si>
  <si>
    <t>Janus Henderson AAA CLO ETF</t>
  </si>
  <si>
    <t>Dimensional Core Fixed Income ETF</t>
  </si>
  <si>
    <t>SPDR Doubleline Total Return Tactical ETF</t>
  </si>
  <si>
    <t>iShares iBonds Dec 2023 Term Treasury ETF</t>
  </si>
  <si>
    <t>iShares ESG Aware US Aggregate Bond ETF</t>
  </si>
  <si>
    <t>VanEck High Yield Muni ETF</t>
  </si>
  <si>
    <t>iShares Intermediate Government/Credit Bond ETF</t>
  </si>
  <si>
    <t>Invesco BulletShares 2025 Corporate Bond ETF</t>
  </si>
  <si>
    <t>VanEck Fallen Angel High Yield Bond ETF</t>
  </si>
  <si>
    <t>JPMorgan Ultra-Short Municipal Income ETF</t>
  </si>
  <si>
    <t>iShares 0-5 Year Investment Grade Corporate Bond ETF</t>
  </si>
  <si>
    <t>SPDR Bloomberg Investment Grade Floating Rate ETF</t>
  </si>
  <si>
    <t>iShares iBonds Dec 2024 Term Corporate ETF</t>
  </si>
  <si>
    <t>Invesco BulletShares 2023 Corporate Bond ETF</t>
  </si>
  <si>
    <t>iShares iBonds Dec 2024 Term Treasury ETF</t>
  </si>
  <si>
    <t>SPDR Bloomberg 3-12 Month T-Bill ETF</t>
  </si>
  <si>
    <t>Invesco National AMT-Free Municipal Bond ETF</t>
  </si>
  <si>
    <t>Global X US Preferred ETF</t>
  </si>
  <si>
    <t>JPMorgan BetaBuilders US Agg</t>
  </si>
  <si>
    <t>First Trust Senior Loan ETF</t>
  </si>
  <si>
    <t>iShares California Muni Bond ETF</t>
  </si>
  <si>
    <t>Direxion Daily 20 Year Plus Treasury Bull 3x Shares</t>
  </si>
  <si>
    <t>Janus Henderson Short Duration Income ETF</t>
  </si>
  <si>
    <t>Vanguard Extended Duration Treasury ETF</t>
  </si>
  <si>
    <t>iShares iBonds Dec 2023 Term Corporate ETF</t>
  </si>
  <si>
    <t>iShares iBonds Dec 2025 Term Corporate ETF</t>
  </si>
  <si>
    <t>SPDR Nuveen Bloomberg High Yield Municipal Bond ETF</t>
  </si>
  <si>
    <t>Invesco BulletShares 2026 Corporate Bond ETF</t>
  </si>
  <si>
    <t>iShares 10+ Year Investment Grade Corporate Bond ETF</t>
  </si>
  <si>
    <t>First Trust Managed Municipal ETF</t>
  </si>
  <si>
    <t>FlexShares iBoxx 3-Year Target Duration TIPS Index Fund</t>
  </si>
  <si>
    <t>Invesco Ultra Short Duration ETF</t>
  </si>
  <si>
    <t>VanEck Intermediate Muni ETF</t>
  </si>
  <si>
    <t>SPDR Bloomberg Emerging Markets Local Bond ETF</t>
  </si>
  <si>
    <t>iShares Fallen Angels USD Bond ETF</t>
  </si>
  <si>
    <t>SPDR Portfolio TIPS ETF</t>
  </si>
  <si>
    <t>iShares iBonds Dec 2026 Term Corporate ETF</t>
  </si>
  <si>
    <t>Invesco Emerging Markets Sovereign Debt ETF</t>
  </si>
  <si>
    <t>First Trust Exchange-Traded Fund IV First Trust Tactical High Yield ETF</t>
  </si>
  <si>
    <t>Franklin U.S. Core Bond ETF</t>
  </si>
  <si>
    <t>Invesco Taxable Municipal Bond</t>
  </si>
  <si>
    <t>Invesco Variable Rate Preferred ETF</t>
  </si>
  <si>
    <t>First Trust Tcw Unconstrained Plus Bond Etf</t>
  </si>
  <si>
    <t>VictoryShares Core Intermediate Bond ETF</t>
  </si>
  <si>
    <t>Janus Henderson Mortgage-Backed Securities ETF</t>
  </si>
  <si>
    <t>iShares iBonds Dec 2027 Term Corporate ETF</t>
  </si>
  <si>
    <t>SPDR Bloomberg 1-10 Year TIPS ETF</t>
  </si>
  <si>
    <t>Dimensional Short-Duration Fixed Income ETF</t>
  </si>
  <si>
    <t>Invesco Treasury Collateral ETF</t>
  </si>
  <si>
    <t>iShares iBonds Dec 2025 Term Treasury ETF</t>
  </si>
  <si>
    <t>iShares Convertible Bond ETF</t>
  </si>
  <si>
    <t>iShares International Treasury Bond ETF</t>
  </si>
  <si>
    <t>VanEck Preferred Securities ex Financials ETF</t>
  </si>
  <si>
    <t>JPMorgan Core Plus Bond ETF</t>
  </si>
  <si>
    <t>Hartford Total Return Bond ETF</t>
  </si>
  <si>
    <t>Vanguard Total Corporate Bond Fund</t>
  </si>
  <si>
    <t>US Treasury 3 Month Bill Etf</t>
  </si>
  <si>
    <t>FlexShares High Yield Value-Scored Bond Index Fund</t>
  </si>
  <si>
    <t>SPDR Portfolio High Yield Bond ETF</t>
  </si>
  <si>
    <t>WisdomTree Voya Yield Enhanced USD Universal Bond Fund</t>
  </si>
  <si>
    <t>VanEck IG Floating Rate ETF</t>
  </si>
  <si>
    <t>PIMCO 0-5 Year High Yield Corporate Bond Index Exchange-Traded Fund</t>
  </si>
  <si>
    <t>Invesco BulletShares 2025 High Yield Corporate Bond ETF</t>
  </si>
  <si>
    <t>Invesco Financial Preferred ETF</t>
  </si>
  <si>
    <t>PIMCO Enhanced Low Duration Active Exchange-Traded Fund</t>
  </si>
  <si>
    <t>iShares ESG Aware USD Corporate Bond ETF</t>
  </si>
  <si>
    <t>FlexShares Ultra-Short Income Fund</t>
  </si>
  <si>
    <t>SPDR Bloomberg International Treasury Bond ETF</t>
  </si>
  <si>
    <t>Invesco Total Return Bond ETF</t>
  </si>
  <si>
    <t>PIMCO Intermediate Municipal Bond Active Exchange-Traded Fund</t>
  </si>
  <si>
    <t>First Trust Institutional Preferred Securities and Income ETF</t>
  </si>
  <si>
    <t>PIMCO 25+ Year Zero Coupon U.S. Treasury Index Exchange-Traded Fund</t>
  </si>
  <si>
    <t>Invesco BulletShares 2027 Corporate Bond ETF</t>
  </si>
  <si>
    <t>iShares Aaa - A Rated Corporate Bond ETF</t>
  </si>
  <si>
    <t>iShares iBonds Dec 2028 Term Corporate ETF</t>
  </si>
  <si>
    <t>iShares ESG Aware 1-5 Year USD Corporate Bond ETF</t>
  </si>
  <si>
    <t>Capital Group Core Plus Income ETF</t>
  </si>
  <si>
    <t>SPDR ICE Preferred Securities ETF</t>
  </si>
  <si>
    <t>Dimensional National Municipal Bond ETF</t>
  </si>
  <si>
    <t>BondBloxx Bloomberg Six Month Target Duration US Treasury ETF</t>
  </si>
  <si>
    <t>PIMCO 1-5 Year U.S. TIPS Index Exchange-Traded Fund</t>
  </si>
  <si>
    <t>WisdomTree Yield Enhanced US Aggregate Bond Fund</t>
  </si>
  <si>
    <t>PIMCO Investment Grade Corporate Bond Index Exchange-Traded Fund</t>
  </si>
  <si>
    <t>Quadratic Interest Rate Volatility and Inflation Hedge ETF</t>
  </si>
  <si>
    <t>First Trust Limited Duration Investment Grade Corporate ETF</t>
  </si>
  <si>
    <t>SPDR Portfolio Corporate Bond</t>
  </si>
  <si>
    <t>FlexShares iBoxx 5-Year Target Duration TIPS Index Fund</t>
  </si>
  <si>
    <t>SPDR Portfolio Long Term Corporate Bond ETF</t>
  </si>
  <si>
    <t>PIMCO 15+ Year U.S. TIPS Index Exchange-Traded Fund</t>
  </si>
  <si>
    <t>Vanguard Total World Bond ETF</t>
  </si>
  <si>
    <t>Invesco 1-30 Laddered Treasury ETF</t>
  </si>
  <si>
    <t>Invesco BulletShares 2028 Corporate Bond ETF</t>
  </si>
  <si>
    <t>Franklin Investment Grade Corporate ETF</t>
  </si>
  <si>
    <t>Goldman Sachs Access Investment Grade Corporate Bond Etf</t>
  </si>
  <si>
    <t>Invesco California AMT-Free Municipal Bond ETF</t>
  </si>
  <si>
    <t>Invesco BulletShares 2024 High Yield Corporate Bond ETF</t>
  </si>
  <si>
    <t>iShares New York Muni Bond ETF</t>
  </si>
  <si>
    <t>iShares JP Morgan EM Local Currency Bond ETF</t>
  </si>
  <si>
    <t>Invesco BulletShares 2023 High Yield Corporate Bond ETF</t>
  </si>
  <si>
    <t>iShares Agency Bond ETF</t>
  </si>
  <si>
    <t>Invesco Variable Rate Investment Grade ETF</t>
  </si>
  <si>
    <t>iShares ESG Advanced Total USD Bond Market ETF</t>
  </si>
  <si>
    <t>iShares iBonds Dec 2029 Term Corporate ETF</t>
  </si>
  <si>
    <t>Virtus InfraCap U.S. Preferred Stock ETF</t>
  </si>
  <si>
    <t>Principal Spectrum Preferred Securities Active ETF</t>
  </si>
  <si>
    <t>iShares Core 10+ Year USD Bond ETF</t>
  </si>
  <si>
    <t>iShares iBonds Dec 2024 Term Muni Bond ETF</t>
  </si>
  <si>
    <t>Goldman Sachs Access Ultra Short Bond ETF</t>
  </si>
  <si>
    <t>SPDR SSgA Ultra Short Term Bond ETF</t>
  </si>
  <si>
    <t>JPMorgan Municipal ETF</t>
  </si>
  <si>
    <t>Invesco Fundamental High Yield Corporate Bond ETF</t>
  </si>
  <si>
    <t>Simplify Short Term Treasury Futures Strategy ETF</t>
  </si>
  <si>
    <t>JPMorgan Income ETF</t>
  </si>
  <si>
    <t>PIMCO Short Term Municipal Bond Active Exchange-Traded Fund</t>
  </si>
  <si>
    <t>VictoryShares Short-Term Bond ETF</t>
  </si>
  <si>
    <t>BlackRock Short Maturity Municipal Bond ETF</t>
  </si>
  <si>
    <t>JPMorgan Inflation Managed Bond ETF</t>
  </si>
  <si>
    <t>ProShares UltraShort 20+ Year Treasury</t>
  </si>
  <si>
    <t>iShares iBonds Dec 2025 Term Muni Bond ETF</t>
  </si>
  <si>
    <t>Goldman Sachs Access US Aggregate Bond ETF</t>
  </si>
  <si>
    <t>iShares iBonds Dec 2023 Term Muni Bond ETF</t>
  </si>
  <si>
    <t>SPDR FTSE International Government Inflation-Protected Bond ETF</t>
  </si>
  <si>
    <t>Putnam ESG Core Bond ETF</t>
  </si>
  <si>
    <t>Avantis Core Fixed Income ETF</t>
  </si>
  <si>
    <t>IQ MacKay Municipal Intermediate ETF</t>
  </si>
  <si>
    <t>iShares CMBS ETF</t>
  </si>
  <si>
    <t>Aptus Enhanced Yield Etf</t>
  </si>
  <si>
    <t>BNY Mellon Core Bond ETF</t>
  </si>
  <si>
    <t>Franklin U.S. Treasury Bond ETF</t>
  </si>
  <si>
    <t>iShares JP Morgan EM Corporate Bond ETF</t>
  </si>
  <si>
    <t>First Trust Short Duration Managed Municipal ETF</t>
  </si>
  <si>
    <t>AB Ultra Short Income ETF</t>
  </si>
  <si>
    <t>Columbia Diversified Fixed Income Allocation ETF</t>
  </si>
  <si>
    <t>IQ MacKay Municipal Insured ETF</t>
  </si>
  <si>
    <t>iShares 20+ Year Treasury Bond BuyWrite Strategy ETF</t>
  </si>
  <si>
    <t>Vanguard ESG U.S. Corporate Bond ETF</t>
  </si>
  <si>
    <t>VanEck Emerging Markets High Yield Bond ETF</t>
  </si>
  <si>
    <t>VanEck Short High Yield Muni ETF</t>
  </si>
  <si>
    <t>First Trust Municipal High Income ETF</t>
  </si>
  <si>
    <t>Dimensional Inflation-Protected Securities ETF</t>
  </si>
  <si>
    <t>Vident US Bond Strategy ETF</t>
  </si>
  <si>
    <t>iShares iBonds Dec 2030 Term Corporate ETF</t>
  </si>
  <si>
    <t>Hartford Municipal Opportunities ETF</t>
  </si>
  <si>
    <t>Invesco BulletShares 2029 Corporate Bond ETF</t>
  </si>
  <si>
    <t>Schwab 1-5 Year Corporate Bond ETF</t>
  </si>
  <si>
    <t>iShares iBonds Dec 2031 Term Corporate ETF</t>
  </si>
  <si>
    <t>VanEck Long Muni ETF</t>
  </si>
  <si>
    <t>iShares GNMA Bond ETF</t>
  </si>
  <si>
    <t>Columbia Multi-Sector Municipal Income ETF</t>
  </si>
  <si>
    <t>JPMorgan International Bond Opportunities ETF</t>
  </si>
  <si>
    <t>iShares iBonds Dec 2026 Term Treasury ETF</t>
  </si>
  <si>
    <t>US Treasury 2 Year Note ETF</t>
  </si>
  <si>
    <t>iShares J.P. Morgan EM High Yield Bond ETF</t>
  </si>
  <si>
    <t>JPMorgan BetaBuilders USD High</t>
  </si>
  <si>
    <t>BondBloxx Bloomberg One Year Target Duration US Treasury ETF</t>
  </si>
  <si>
    <t>iShares USD Green Bond ETF</t>
  </si>
  <si>
    <t>Ishares Ibonds Dec 2026 Term Muni Bond ETF</t>
  </si>
  <si>
    <t>ProShares Investment Grade-Interest Rate Hedged ETF</t>
  </si>
  <si>
    <t>Franklin International Aggregate Bond ETF</t>
  </si>
  <si>
    <t>American Century Diversified Municipal Bond ETF</t>
  </si>
  <si>
    <t>iShares iBonds 2024 Term High Yield and Income ETF</t>
  </si>
  <si>
    <t>Schwab Long-Term U.S. Treasury ETF</t>
  </si>
  <si>
    <t>Direxion Daily 20 Year Plus Treasury Bear 3x Shares</t>
  </si>
  <si>
    <t>Invesco Bulletshares 2026 High Yield Corporate Bond ETF</t>
  </si>
  <si>
    <t>First Trust Ultra Short Duration Municipal ETF</t>
  </si>
  <si>
    <t>Ishares Ibonds Dec 2027 Term Muni Bond ETF</t>
  </si>
  <si>
    <t>Fidelity High Yield Factor ETF</t>
  </si>
  <si>
    <t>Nuveen ESG US Aggregate Bond ETF</t>
  </si>
  <si>
    <t>Inspire Corporate Bond ETF</t>
  </si>
  <si>
    <t>VanEck Short Muni ETF</t>
  </si>
  <si>
    <t>ProShares UltraPro Short 20+ Year Treasury</t>
  </si>
  <si>
    <t>iShares Interest Rate Hedged Corporate Bond ETF</t>
  </si>
  <si>
    <t>JPMorgan USD Emerging Markets Sovereign Bond ETF</t>
  </si>
  <si>
    <t>Xtrackers Low Beta High Yield Bond ETF</t>
  </si>
  <si>
    <t>iShares Investment Grade Bond Factor ETF</t>
  </si>
  <si>
    <t>Hartford Core Bond ETF</t>
  </si>
  <si>
    <t>Capital Group Short Duration Income ETF</t>
  </si>
  <si>
    <t>JPMorgan Short Duration Core Plus ETF</t>
  </si>
  <si>
    <t>iShares iBonds Dec 2027 Term Treasury ETF</t>
  </si>
  <si>
    <t>iShares BB Rated Corporate Bond ETF</t>
  </si>
  <si>
    <t>IQ MacKay ESG Core Plus Bond ETF</t>
  </si>
  <si>
    <t>FlexShares Credit-Scored US Corporate Bond Index Fund</t>
  </si>
  <si>
    <t>Avantis Short-Term Fixed Income ETF</t>
  </si>
  <si>
    <t>Clearshares Ultra-Short Maturity ETF</t>
  </si>
  <si>
    <t>Simplify Interest Rate Hedge ETF</t>
  </si>
  <si>
    <t>Invesco BulletShares 2030 Corporate Bond ETF</t>
  </si>
  <si>
    <t>Fidelity Low Duration Bond Factor ETF</t>
  </si>
  <si>
    <t>WisdomTree Trust WisdomTree Interest Rate Hedged US Aggregate Bond Fund</t>
  </si>
  <si>
    <t>Global X Variable Rate Preferred ETF</t>
  </si>
  <si>
    <t>Franklin High Yield Corporate ETF</t>
  </si>
  <si>
    <t>VictoryShares Core Plus Intermediate Bond ETF</t>
  </si>
  <si>
    <t>Franklin Senior Loan ETF</t>
  </si>
  <si>
    <t>ProShares Short High Yield</t>
  </si>
  <si>
    <t>WisdomTree US High Yield Corporate Bond Fund</t>
  </si>
  <si>
    <t>Pacer Trendpilot US Bond ETF</t>
  </si>
  <si>
    <t>VanEck CEF Muni Income ETF</t>
  </si>
  <si>
    <t>SPDR Bloomberg Emerging Markets USD Bond ETF</t>
  </si>
  <si>
    <t>Flexshares Core Select Bond Fund</t>
  </si>
  <si>
    <t>American Century Diversified Corporate Bond ETF</t>
  </si>
  <si>
    <t>iShares iBonds 2025 Term High Yield and Income ETF</t>
  </si>
  <si>
    <t>AAM Low Duration Preferred and Income Securities ETF</t>
  </si>
  <si>
    <t>Invesco BulletShares 2024 Municipal Bond ETF</t>
  </si>
  <si>
    <t>iShares iBonds 2023 Term High Yield and Income ETF</t>
  </si>
  <si>
    <t>Global X SuperIncome Preferred ETF</t>
  </si>
  <si>
    <t>SPDR Bloomberg Short Term International Treasury Bond ETF</t>
  </si>
  <si>
    <t>Cambria Tail Risk ETF</t>
  </si>
  <si>
    <t>BondBloxx JP Morgan USD Emerging Markets 1-10 Year Bond ETF</t>
  </si>
  <si>
    <t>AB Tax Aware Short Duration Municipal ETF</t>
  </si>
  <si>
    <t>iShares iBonds Dec 2028 Term Muni Bond ETF</t>
  </si>
  <si>
    <t>Fidelity Ltd Term Bond ETF</t>
  </si>
  <si>
    <t>iShares High Yield Bond Factor ETF</t>
  </si>
  <si>
    <t>SPDR SSGA Fixed Income Sector Rotation ETF</t>
  </si>
  <si>
    <t>Invesco Global Short Term High Yield Bond ETF</t>
  </si>
  <si>
    <t>Franklin Short Duration U.S. Government ETF</t>
  </si>
  <si>
    <t>iShares Ibonds Dec 2032 Term Corporate ETF</t>
  </si>
  <si>
    <t>Capital Group Municipal Income ETF</t>
  </si>
  <si>
    <t>Invesco Bulletshares 2031 Corporate Bond ETF</t>
  </si>
  <si>
    <t>iShares Core 5-10 Year USD Bond ETF</t>
  </si>
  <si>
    <t>ProShares Short 20+ Year Treasury</t>
  </si>
  <si>
    <t>SPDR Bloomberg International Corporate Bond ETF</t>
  </si>
  <si>
    <t>Vanguard Short-Term Tax-Exempt Bond ETF</t>
  </si>
  <si>
    <t>Fidelity Corporate Bond ETF</t>
  </si>
  <si>
    <t>Pimco Senior Loan Active Exchange-Traded Fund</t>
  </si>
  <si>
    <t>First Trust Long Duration Opportunities ETF</t>
  </si>
  <si>
    <t>US Treasury 6 Month Bill ETF</t>
  </si>
  <si>
    <t>Invesco BulletShares 2025 Municipal Bond ETF</t>
  </si>
  <si>
    <t>First Trust Low Duration Strategic Focus ETF</t>
  </si>
  <si>
    <t>American Century Multisector Income ETF</t>
  </si>
  <si>
    <t>Doubleline Opportunistic Bond ETF</t>
  </si>
  <si>
    <t>PIMCO Enhanced Short Maturity Active ESG Exchange-Traded Fund</t>
  </si>
  <si>
    <t>iShares Government/Credit Bond ETF</t>
  </si>
  <si>
    <t>Capital Group US Multi-Sector Income ETF</t>
  </si>
  <si>
    <t>Invesco BulletShares 2023 Municipal Bond ETF</t>
  </si>
  <si>
    <t>First Trust Emerging Markets Local Currency Bond ETF</t>
  </si>
  <si>
    <t>First Trust California Municipal High Income ETF</t>
  </si>
  <si>
    <t>WisdomTree Interest Rate Hedged High Yield Bond Fund</t>
  </si>
  <si>
    <t>Schwab Municipal Bond ETF</t>
  </si>
  <si>
    <t>iShares Interest Rate Hedged High Yield Bond ETF</t>
  </si>
  <si>
    <t>iShares US &amp; International High Yield Corp Bond ETF</t>
  </si>
  <si>
    <t>Hartford Schroders Tax-Aware Bond ETF</t>
  </si>
  <si>
    <t>Ishares 25+ Year Treasury STRIPS Bond ETF</t>
  </si>
  <si>
    <t>SPDR DoubleLine Short Duration Total Return Tactical ETF</t>
  </si>
  <si>
    <t>Putnam ESG Ultra Short ETF</t>
  </si>
  <si>
    <t>SPDR Blackstone High Income ETF</t>
  </si>
  <si>
    <t>PIMCO Broad U.S. TIPS Index Exchange-Traded Fund</t>
  </si>
  <si>
    <t>Dimensional Global Sustainability Fixed Income ETF</t>
  </si>
  <si>
    <t>SP Funds Dow Jones Global Sukuk ETF</t>
  </si>
  <si>
    <t>iShares Trust iShares ESG Advanced High Yield</t>
  </si>
  <si>
    <t>Goldman Sachs Access Inflation Protected USD Bond ETF</t>
  </si>
  <si>
    <t>Xtrackers Municipal Infrastructure Revenue Bond ETF</t>
  </si>
  <si>
    <t>Innovator S&amp;P Investment Grade Preferred ETF</t>
  </si>
  <si>
    <t>ProShares High Yield-Interest Rate Hedged ETF</t>
  </si>
  <si>
    <t>Harbor Scientific Alpha High-Yield ETF</t>
  </si>
  <si>
    <t>Global X Emerging Markets Bond ETF</t>
  </si>
  <si>
    <t>iShares iBonds Dec 2028 Term Treasury ETF</t>
  </si>
  <si>
    <t>Invesco International Corporate Bond ETF</t>
  </si>
  <si>
    <t>Invesco BulletShares 2026 Municipal Bond ETF</t>
  </si>
  <si>
    <t>Impact Shares Affordable Housing MBS ETF</t>
  </si>
  <si>
    <t>Riverfront Strategic Income Fund</t>
  </si>
  <si>
    <t>Anfield Universal Fixed Income ETF</t>
  </si>
  <si>
    <t>Franklin Municipal Green Bond</t>
  </si>
  <si>
    <t>Franklin Dynamic Municipal Bond ETF</t>
  </si>
  <si>
    <t>US Treasury 12 Month Bill ETF</t>
  </si>
  <si>
    <t>OneAscent Core Plus Bond ETF</t>
  </si>
  <si>
    <t>First Trust Exchange Traded Fund IV - SSI Strategic Convertible Securities ETF</t>
  </si>
  <si>
    <t>WisdomTree Emerging Markets Local Debt Fund</t>
  </si>
  <si>
    <t>Putnam ESG High Yield ETF</t>
  </si>
  <si>
    <t>Neos Enhanced Income Cash Alternative Etf</t>
  </si>
  <si>
    <t>VictoryShares Corporate Bond ETF</t>
  </si>
  <si>
    <t>LeaderShares Dynamic Yield ETF</t>
  </si>
  <si>
    <t>Principal Active High Yield ETF</t>
  </si>
  <si>
    <t>Pacer Pacific Asset Floating Rate High Income ETF</t>
  </si>
  <si>
    <t>BNY Mellon High Yield Beta ETF</t>
  </si>
  <si>
    <t>Nuveen ESG High Yield Corporate Bond ETF</t>
  </si>
  <si>
    <t>High Yield ETF</t>
  </si>
  <si>
    <t>ClearShares Piton Intermediate Fixed Income ETF</t>
  </si>
  <si>
    <t>Touchstone Strategic Income Opportunities ETF</t>
  </si>
  <si>
    <t>Doubleline Mortgage ETF</t>
  </si>
  <si>
    <t>Wisdomtree Yield Enhanced US Short-Term Aggregate Bond Fund</t>
  </si>
  <si>
    <t>Vaneck CLO ETF</t>
  </si>
  <si>
    <t>Invesco BulletShares 2027 High Yield Corporate Bond ETF</t>
  </si>
  <si>
    <t>Goldman Sachs Access High Yield Corporate Bond ETF</t>
  </si>
  <si>
    <t>PGIM Total Return Bond ETF</t>
  </si>
  <si>
    <t>WisdomTree PutWrite Strategy</t>
  </si>
  <si>
    <t>Activepassive Core Bond ETF</t>
  </si>
  <si>
    <t>Pimco Preferred And Capital Securities Active ETF</t>
  </si>
  <si>
    <t>PGIM Active High Yield Bond ETF</t>
  </si>
  <si>
    <t>iShares iBonds 2026 Term High Yield &amp; Income ETF</t>
  </si>
  <si>
    <t>Invesco New York AMT-Free Municipal Bond ETF</t>
  </si>
  <si>
    <t>BondBloxx Bloomberg Two Year Target Duration US Treasury ETF</t>
  </si>
  <si>
    <t>Invesco BulletShares 2032 Corporate Bond ETF</t>
  </si>
  <si>
    <t>Angel Oak Ultrashort Income ETF</t>
  </si>
  <si>
    <t>ETFMG Sit Ultra Short ETF</t>
  </si>
  <si>
    <t>Blackrock Flexible Income ETF</t>
  </si>
  <si>
    <t>Invesco Investment Grade Defensive ETF</t>
  </si>
  <si>
    <t>Ishares Investment Grade Corporate Bond Buywrite Strategy ETF</t>
  </si>
  <si>
    <t>Invesco BulletShares 2027 Municipal Bond ETF</t>
  </si>
  <si>
    <t>Janus Henderson B-BBB CLO ETF</t>
  </si>
  <si>
    <t>First Trust TCW Securitized Plus ETF</t>
  </si>
  <si>
    <t>IQ Mackay ESG High Income ETF</t>
  </si>
  <si>
    <t>iShares iBonds Dec 2030 Term Treasury ETF</t>
  </si>
  <si>
    <t>Invesco Exchange-Traded Fund Trust II - Invesco PurebetaSM 0-5 Yr Us Tips Etf</t>
  </si>
  <si>
    <t>iShares Ibonds Dec 2032 Term Treasury ETF</t>
  </si>
  <si>
    <t>Avantis Core Municipal Fixed Income ETF</t>
  </si>
  <si>
    <t>Xtrackers Short Duration High Yield Bond ETF</t>
  </si>
  <si>
    <t>SPDR DoubleLine Emerging Markets Fixed Income ETF</t>
  </si>
  <si>
    <t>iShares Yield Optimized Bond ETF</t>
  </si>
  <si>
    <t>FormulaFolios Tactical Income</t>
  </si>
  <si>
    <t>Virtus Seix Senior Loan ETF</t>
  </si>
  <si>
    <t>iShares 1-3 Year International Treasury Bond ETF</t>
  </si>
  <si>
    <t>VanEck Green Bond ETF</t>
  </si>
  <si>
    <t>PIMCO Municipal Income Opportunities Active Exchange-Traded Fund</t>
  </si>
  <si>
    <t>iShares iBonds Dec 2029 Term Treasury ETF</t>
  </si>
  <si>
    <t>FlexShares Disciplined Duration MBS Index Fund</t>
  </si>
  <si>
    <t>iShares iBonds Dec 2031 Term Treasury ETF</t>
  </si>
  <si>
    <t>Quadratic Deflation ETF</t>
  </si>
  <si>
    <t>Panagram Bbb-B Clo Etf</t>
  </si>
  <si>
    <t>Invesco BulletShares 2028 Municipal Bond ETF</t>
  </si>
  <si>
    <t>AB High Yield ETF</t>
  </si>
  <si>
    <t>PIMCO Multi Sector Bond Active ETF</t>
  </si>
  <si>
    <t>iShares U.S. Fixed Income Balanced Risk Factor ETF</t>
  </si>
  <si>
    <t>UVA Unconstrained Medium-Term Fixed Income ETF</t>
  </si>
  <si>
    <t>iShares Inflation Hedged Corporate Bond ETF</t>
  </si>
  <si>
    <t>PGIM Floating Rate Income ETF</t>
  </si>
  <si>
    <t>Overlay Shares Short Term Bond ETF</t>
  </si>
  <si>
    <t>FolioBeyond Alternative Income and Interest Rate Hedge ETF</t>
  </si>
  <si>
    <t>Virtus Newfleet Multi-Sector Bond ETF</t>
  </si>
  <si>
    <t>Blackrock High Yield Muni Income Bond ETF</t>
  </si>
  <si>
    <t>T Rowe Price Ultra Short-Term Bond ETF</t>
  </si>
  <si>
    <t>JPMorgan BetaBuilders US Treasury Bond 20+ Year ETF</t>
  </si>
  <si>
    <t>ProShares Ultra 20+ Year Treasury</t>
  </si>
  <si>
    <t>Hartford Sustainable Income ETF</t>
  </si>
  <si>
    <t>Invesco BulletShares 2028 High Yield Corporate Bond ETF</t>
  </si>
  <si>
    <t>Simplify Intermediate Term Treasury Futures Strategy ETF</t>
  </si>
  <si>
    <t>VanEck International High Yield Bond ETF</t>
  </si>
  <si>
    <t>JPMorgan BetaBuilders USD Inve</t>
  </si>
  <si>
    <t>Touchstone Ultra Short Income ETF</t>
  </si>
  <si>
    <t>iShares International High Yield Bond ETF</t>
  </si>
  <si>
    <t>Arrow Reserve Capital Management ETF</t>
  </si>
  <si>
    <t>Goldman Sachs Access Emerging Markets USD Bond ETF</t>
  </si>
  <si>
    <t>BNY Mellon Short Duration Corporate Bond ETF</t>
  </si>
  <si>
    <t>Overlay Shares Core Bond ETF</t>
  </si>
  <si>
    <t>Invesco VRDO Tax-Free ETF</t>
  </si>
  <si>
    <t>iShares Interest Rate Hedged Long-Term Corporate Bond ETF</t>
  </si>
  <si>
    <t>BondBloxx BB-Rated USD High Yield Corporate Bond ETF</t>
  </si>
  <si>
    <t>Columbia Short Duration Bond ETF</t>
  </si>
  <si>
    <t>Invesco BulletShares 2029 Municipal Bond ETF</t>
  </si>
  <si>
    <t>Invesco Fundamental Investment Grade Corporate Bond ETF</t>
  </si>
  <si>
    <t>Invesco BulletShares 2030 Municipal Bond ETF</t>
  </si>
  <si>
    <t>Principal Investment Grade Corporate Active ETF</t>
  </si>
  <si>
    <t>T Rowe Price QM US Bond ETF</t>
  </si>
  <si>
    <t>Simplify High Yield PLUS Credit Hedge ETF</t>
  </si>
  <si>
    <t>Xtrackers Risk Managed USD High Yield Strategy ETF</t>
  </si>
  <si>
    <t>WisdomTree Emerging Markets Corporate Bond Fund</t>
  </si>
  <si>
    <t>PGIM Active Aggregate Bond ETF</t>
  </si>
  <si>
    <t>SPDR Nuveen Municipal Bond ETF</t>
  </si>
  <si>
    <t>Innovator 20+ Year Treasury Bond 9 Buffer ETF - July</t>
  </si>
  <si>
    <t>Hartford Short Duration ETF</t>
  </si>
  <si>
    <t>Calvert Ultra-Short Investment Grade Etf</t>
  </si>
  <si>
    <t>Monarch Ambassador Income ETF</t>
  </si>
  <si>
    <t>iShares JP Morgan Broad USD Emerging Markets Bond Etf</t>
  </si>
  <si>
    <t>VanEck China Bond ETF</t>
  </si>
  <si>
    <t>Rareview Dynamic Fixed Income ETF</t>
  </si>
  <si>
    <t>FlexShares ESG &amp; Climate Investment Grade Corporate Core Index Fund</t>
  </si>
  <si>
    <t>Angel Oak Income ETF</t>
  </si>
  <si>
    <t>Simplify Opportunistic Income Etf</t>
  </si>
  <si>
    <t>WisdomTree US Short Term Corporate Bond Fund</t>
  </si>
  <si>
    <t>Western Asset Total Return ETF</t>
  </si>
  <si>
    <t>First Trust High Income Strategic Focus ETF</t>
  </si>
  <si>
    <t>Day Hagan/Ned Davis Research Smart Sector Fixed Income ETF</t>
  </si>
  <si>
    <t>ETC Gavekal Asia Pacific Gover</t>
  </si>
  <si>
    <t>SPDR Nuveen Municipal Bond ESG ETF</t>
  </si>
  <si>
    <t>Invesco High Yield Bond Factor ETF</t>
  </si>
  <si>
    <t>IQ Mackay California Municipal Intermediate ETF</t>
  </si>
  <si>
    <t>Nuveen ESG 1-5 Year US Aggregate Bond ETF</t>
  </si>
  <si>
    <t>BondBloxx Bloomberg Five Year Target Duration US Treasury ETF</t>
  </si>
  <si>
    <t>Blackrock AAA CLO ETF</t>
  </si>
  <si>
    <t>Janus Henderson Sustainable &amp; Impact Core Bond ETF</t>
  </si>
  <si>
    <t>Dimensional California Municipal Bond ETF</t>
  </si>
  <si>
    <t>US Treasury 10 Year Note Etf</t>
  </si>
  <si>
    <t>iShares iBonds 2027 Term High Yield and Income ETF</t>
  </si>
  <si>
    <t>T Rowe Price Floating Rate ETF</t>
  </si>
  <si>
    <t>Direxion Daily 7-10 Year Treasury Bull 3x Shares</t>
  </si>
  <si>
    <t>American Century Emerging Markets Bond ETF</t>
  </si>
  <si>
    <t>ProShares Inflation Expectations ETF</t>
  </si>
  <si>
    <t>Invesco AAA CLO Floating Rate Note ETF</t>
  </si>
  <si>
    <t>American Century Quality Preferred ETF</t>
  </si>
  <si>
    <t>American Century Short Duration Strategic Income ETF</t>
  </si>
  <si>
    <t>Donoghue Forlines Tactical High Yield ETF</t>
  </si>
  <si>
    <t>FlexShares Credit-Scored US Long Corporate Bond Index Fund</t>
  </si>
  <si>
    <t>LHA Risk-Managed Income ETF</t>
  </si>
  <si>
    <t>First Trust TCW Emerging Markets Debt ETF</t>
  </si>
  <si>
    <t>Harbor Scientific Alpha Income ETF</t>
  </si>
  <si>
    <t>Alps Intermediate Municipal Bond ETF</t>
  </si>
  <si>
    <t>Fidelity Preferred Securities &amp; Income ETF</t>
  </si>
  <si>
    <t>Nuveen Enhanced Yield US Aggregate Bond ETF</t>
  </si>
  <si>
    <t>Janus Henderson Sustainable Corporate Bond ETF</t>
  </si>
  <si>
    <t>Invesco Municipal Strategic Income ETF</t>
  </si>
  <si>
    <t>RiverFront Dynamic Core Income ETF</t>
  </si>
  <si>
    <t>Activepassive Intermediate Municipal Bond ETF</t>
  </si>
  <si>
    <t>BNY Mellon Ultra Short Income ETF</t>
  </si>
  <si>
    <t>SPDR Loomis Sayles Opportunistic Bond ETF</t>
  </si>
  <si>
    <t>ProShares Short 7-10 Treasury</t>
  </si>
  <si>
    <t>Ishares High Yield Corporate Bond Buywrite Strategy ETF</t>
  </si>
  <si>
    <t>American Century Select High Yield ETF</t>
  </si>
  <si>
    <t>T Rowe Price Total Return ETF</t>
  </si>
  <si>
    <t>SPDR MarketAxess Investment Grade 400 Corporate Bond ETF</t>
  </si>
  <si>
    <t>Federated Hermes Short Duration High Yield ETF</t>
  </si>
  <si>
    <t>BondBloxx Bloomberg Three Year Target Duration US Treasury ETF</t>
  </si>
  <si>
    <t>Sound Enhanced Fixed Income ETF</t>
  </si>
  <si>
    <t>DoubleLine Commercial Real Estate ETF</t>
  </si>
  <si>
    <t>BondBloxx Bloomberg Seven Year Target Duration US Treasury ETF</t>
  </si>
  <si>
    <t>John Hancock Preferred Income ETF</t>
  </si>
  <si>
    <t>John Hancock Mortgage-Backed Securities ETF</t>
  </si>
  <si>
    <t>Highland/iBoxx Senior Loan ETF</t>
  </si>
  <si>
    <t>Federated Hermes Short Duration Corporate ETF</t>
  </si>
  <si>
    <t>Simplify Enhanced Income ETF</t>
  </si>
  <si>
    <t>ProShares UltraShort Lehman 7-10 Year Treasury</t>
  </si>
  <si>
    <t>Blackrock Intermediate Muni Income Bond ETF</t>
  </si>
  <si>
    <t>Direxion Daily 7-10 Year Treasury Bear 3x Shares</t>
  </si>
  <si>
    <t>Invesco Bulletshares 2031 Municipal Bond ETF</t>
  </si>
  <si>
    <t>iShares BBB Rated Corporate Bond ETF</t>
  </si>
  <si>
    <t>Natixis Loomis Sayles Short Duration Income ETF</t>
  </si>
  <si>
    <t>BondBloxx Bloomberg Twenty Year Target Duration US Treasury ETF</t>
  </si>
  <si>
    <t>IQ Ultra Short Duration Etf</t>
  </si>
  <si>
    <t>John Hancock Corporate Bond ETF</t>
  </si>
  <si>
    <t>IQ Mackay Multi-Sector Income ETF</t>
  </si>
  <si>
    <t>T Rowe Price US High Yield ETF</t>
  </si>
  <si>
    <t>BNY Mellon Responsible Horizons Corporate Bond ETF</t>
  </si>
  <si>
    <t>WisdomTree Mortgage Plus Bond Fund</t>
  </si>
  <si>
    <t>Anfield Dynamic Fixed Income ETF</t>
  </si>
  <si>
    <t>Blackrock Floating Rate Loan ETF</t>
  </si>
  <si>
    <t>American Century Quality Convertible Securities ETF</t>
  </si>
  <si>
    <t>BondBloxx Bloomberg Ten Year Target Duration US Treasury ETF</t>
  </si>
  <si>
    <t>Rareview Tax Advantaged Income ETF</t>
  </si>
  <si>
    <t>BondBloxx USD High Yield Bond Industrial Sector ETF</t>
  </si>
  <si>
    <t>American Century Multisector Floating Income ETF</t>
  </si>
  <si>
    <t>Goldman Sachs Community Municipal Bond ETF</t>
  </si>
  <si>
    <t>Principal Spectrum Tax-Advantaged Dividend Active ETF</t>
  </si>
  <si>
    <t>Return Stacked Bonds &amp; Managed Futures Etf</t>
  </si>
  <si>
    <t>KraneShares Asia Pacific High Income Bond ETF</t>
  </si>
  <si>
    <t>Fidelity Investment Grade Bond ETF</t>
  </si>
  <si>
    <t>Western Asset Short Duration Income ETF</t>
  </si>
  <si>
    <t>VanEck HIP Sustainable Muni ETF</t>
  </si>
  <si>
    <t>Invesco Bulletshares 2029 High Yield Corporate Bond ETF</t>
  </si>
  <si>
    <t>BondBloxx USD High Yield Bond Consumer Cyclicals Sector ETF</t>
  </si>
  <si>
    <t>Mairs &amp; Power Minnesota Municipal Bond ETF</t>
  </si>
  <si>
    <t>Build Bond Innovation ETF</t>
  </si>
  <si>
    <t>AdvisorShares Newfleet Multi-Sector Income ETF</t>
  </si>
  <si>
    <t>Simplify Tail Risk Strategy ETF</t>
  </si>
  <si>
    <t>SoFi Weekly Income ETF</t>
  </si>
  <si>
    <t>iShares iBonds 2028 Term High Yield And Income ETF</t>
  </si>
  <si>
    <t>Rareview Inflation/deflation ETF</t>
  </si>
  <si>
    <t>JPMorgan BetaBuilders 1-5 Year US Aggregate Bond ETF</t>
  </si>
  <si>
    <t>Simplify Stable Income ETF</t>
  </si>
  <si>
    <t>Fidelity Tactical Bond ETF</t>
  </si>
  <si>
    <t>Overlay Shares Municipal Bond ETF</t>
  </si>
  <si>
    <t>Strategy Shares Gold-Hedged Bond ETF</t>
  </si>
  <si>
    <t>First Trust New York Municipal High Income ETF</t>
  </si>
  <si>
    <t>PIMCO Ultra Short Government Active ETF</t>
  </si>
  <si>
    <t>Virtus Newfleet ABS/MBS ETF</t>
  </si>
  <si>
    <t>iShares USD Bond Factor ETF</t>
  </si>
  <si>
    <t>First Trust Flexible Municipal High Income ETF</t>
  </si>
  <si>
    <t>VanEck Moody's Analytics IG Corporate Bond ETF</t>
  </si>
  <si>
    <t>Ishares ESG Advanced Investment Grade Corporate Bond ETF</t>
  </si>
  <si>
    <t>Preferred-Plus ETF</t>
  </si>
  <si>
    <t>Xtrackers High Beta High Yield Bond ETF</t>
  </si>
  <si>
    <t>Simplify Aggregate Bond Plus Credit Hedge ETF</t>
  </si>
  <si>
    <t>Fidelity Sustainable Core Plus Bond ETF</t>
  </si>
  <si>
    <t>BondBloxx B-Rated USD High Yield Corporate Bond ETF</t>
  </si>
  <si>
    <t>iShares iBonds Dec 2033 Term Corporate ETF</t>
  </si>
  <si>
    <t>ProShares S&amp;P 500 Bond ETF</t>
  </si>
  <si>
    <t>ProShares Ultra High Yield</t>
  </si>
  <si>
    <t>BondBloxx USD High Yield Bond Telecom Media &amp; Technology Sector ETF</t>
  </si>
  <si>
    <t>iShares iBonds 2030 Term High Yield and Income ETF</t>
  </si>
  <si>
    <t>Invesco High Yield Select ETF</t>
  </si>
  <si>
    <t>Invesco Short Duration Bond ETF</t>
  </si>
  <si>
    <t>Invesco BulletShares 2030 High Yield Corporate Bond ETF</t>
  </si>
  <si>
    <t>Ionic Inflation Protection ETF</t>
  </si>
  <si>
    <t>Advocate Rising Rate Hedge ETF</t>
  </si>
  <si>
    <t>BondBloxx USD High Yield Bond Energy Sector ETF</t>
  </si>
  <si>
    <t>JPMorgan BetaBuilders US Treasury Bond 1-3 Year ETF</t>
  </si>
  <si>
    <t>ProShares Ultra 7-10 Year Treasury</t>
  </si>
  <si>
    <t>BondBloxx CCC-Rated USD High Yield Corporate Bond ETF</t>
  </si>
  <si>
    <t>Goldman Sachs Access Investment Grade Corporate 1-5 Year Bond ETF</t>
  </si>
  <si>
    <t>Innovator 20+ Year Treasury Bond 5 Floor ETF - July</t>
  </si>
  <si>
    <t>Fidelity Sustainable High Yield ETF</t>
  </si>
  <si>
    <t>BondBloxx USD High Yield Bond Financial &amp; REIT Sector ETF</t>
  </si>
  <si>
    <t>WisdomTree US Corporate Bond Fund</t>
  </si>
  <si>
    <t>VanEck Moody's Analytics BBB Corporate Bond ETF</t>
  </si>
  <si>
    <t>CP High Yield Trend ETF</t>
  </si>
  <si>
    <t>Invesco BulletShares 2032 Municipal Bond Etf</t>
  </si>
  <si>
    <t>JPMorgan BetaBuilders US TIPS 0-5 Year ETF</t>
  </si>
  <si>
    <t>AXS First Priority CLO Bond ETF</t>
  </si>
  <si>
    <t>BondBloxx USD High Yield Bond Consumer Non-Cyclicals Sector ETF</t>
  </si>
  <si>
    <t>iShares iBonds 2029 Term High Yield And Income ETF</t>
  </si>
  <si>
    <t>Xtrackers J.P. Morgan ESG Emerging Markets Sovereign ETF</t>
  </si>
  <si>
    <t>BondBloxx USD High Yield Bond Healthcare Sector ETF</t>
  </si>
  <si>
    <t>Xtrackers J.P. Morgan ESG USD High Yield Corporate Bond ETF</t>
  </si>
  <si>
    <t>ATAC Credit Rotation ETF</t>
  </si>
  <si>
    <t>Fidelity Sustainable Low Duration Bond ETF</t>
  </si>
  <si>
    <t>KraneShares Bloomberg China Bond Inclusion Index ETF</t>
  </si>
  <si>
    <t>JPMorgan BetaBuilders US Treasury Bond 3-10 Year ETF</t>
  </si>
  <si>
    <t>Virtus Newfleet High Yield Bond ETF</t>
  </si>
  <si>
    <t>Cboe Vest 10 Year Interest Rate Hedge Etf</t>
  </si>
  <si>
    <t>Cambria Global Tail Risk ETF</t>
  </si>
  <si>
    <t>iShares iBonds Dec 2029 Term Muni Bond ETF</t>
  </si>
  <si>
    <t>Virtus Stone Harbor Emerging Markets High Yield Bond ETF</t>
  </si>
  <si>
    <t>Global X Interest Rate Volatility &amp; Inflation Hedge ETF</t>
  </si>
  <si>
    <t>Global X Interest Rate Hedge ETF</t>
  </si>
  <si>
    <t>Fidelity Investment Grade Securitized ETF</t>
  </si>
  <si>
    <t>US Treasury 30 Year Bond ETF</t>
  </si>
  <si>
    <t>Neos Enhanced Income Aggregate Bond Etf</t>
  </si>
  <si>
    <t>Xtrackers Bloomberg US Investment Grade Corporate ESG ETF</t>
  </si>
  <si>
    <t>iShares Inflation Hedged High Yield Bond ETF</t>
  </si>
  <si>
    <t>iShares iBonds Dec 2033 Term Treasury ETF</t>
  </si>
  <si>
    <t>Franklin Ultra Short Bond ETF</t>
  </si>
  <si>
    <t>iShares Inflation Hedged US Aggregate Bond ETF</t>
  </si>
  <si>
    <t>X-Square Municipal Income Tax Free ETF</t>
  </si>
  <si>
    <t>Flexshares ESG &amp; Climate High Yield Corporate Core Index Fund</t>
  </si>
  <si>
    <t>US Treasury 3 Year Note ETF</t>
  </si>
  <si>
    <t>Kingsbarn Tactical Bond ETF</t>
  </si>
  <si>
    <t>US Treasury 5 Year Note ETF</t>
  </si>
  <si>
    <t>US Treasury 20 Year Bond ETF</t>
  </si>
  <si>
    <t>US Treasury 7 Year Note ETF</t>
  </si>
  <si>
    <t>First Trust</t>
  </si>
  <si>
    <t>PIMCO</t>
  </si>
  <si>
    <t>SPDR</t>
  </si>
  <si>
    <t>Vanguard</t>
  </si>
  <si>
    <t>Invesco</t>
  </si>
  <si>
    <t>JPMorgan</t>
  </si>
  <si>
    <t>WisdomTree</t>
  </si>
  <si>
    <t>iShares</t>
  </si>
  <si>
    <t>ETF Brand</t>
  </si>
  <si>
    <t>Schwab</t>
  </si>
  <si>
    <t>VanEck</t>
  </si>
  <si>
    <t>Franklin</t>
  </si>
  <si>
    <t>Goldman Sachs</t>
  </si>
  <si>
    <t>Janus Henderson</t>
  </si>
  <si>
    <t>Dimensional</t>
  </si>
  <si>
    <t>FlexShares</t>
  </si>
  <si>
    <t>Fidelity</t>
  </si>
  <si>
    <t>PGIM</t>
  </si>
  <si>
    <t>Xtrackers</t>
  </si>
  <si>
    <t>Global X</t>
  </si>
  <si>
    <t>Direxion</t>
  </si>
  <si>
    <t>VictoryShares</t>
  </si>
  <si>
    <t>Hartford</t>
  </si>
  <si>
    <t>US Treasury</t>
  </si>
  <si>
    <t>ProShares</t>
  </si>
  <si>
    <t>BondBloxx</t>
  </si>
  <si>
    <t>American Century/Avantis</t>
  </si>
  <si>
    <t>Capital Group</t>
  </si>
  <si>
    <t>Aptus/Vident/ClearShares/Overlay/Preferred-Plus/Cboe Vest</t>
  </si>
  <si>
    <t>IQ MacKay</t>
  </si>
  <si>
    <t>Cambria</t>
  </si>
  <si>
    <t>Simplify</t>
  </si>
  <si>
    <t>Principal</t>
  </si>
  <si>
    <t>Virtus</t>
  </si>
  <si>
    <t>Pacer</t>
  </si>
  <si>
    <t>Doubleline</t>
  </si>
  <si>
    <t>Toroso</t>
  </si>
  <si>
    <t>Anfield</t>
  </si>
  <si>
    <t>Quadratic</t>
  </si>
  <si>
    <t>Columbia</t>
  </si>
  <si>
    <t>Putnam</t>
  </si>
  <si>
    <t>AB</t>
  </si>
  <si>
    <t>BNY Mellon</t>
  </si>
  <si>
    <t>Nuveen</t>
  </si>
  <si>
    <t>Inspire/FormulaFolios/Monarch/CP</t>
  </si>
  <si>
    <t>AAM</t>
  </si>
  <si>
    <t>T Rowe Price</t>
  </si>
  <si>
    <t>Complete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</si>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</sst>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44" fontId="1" fillId="33" borderId="0" xfId="44" applyFont="1" applyFill="1"/>
    <xf numFmtId="0" fontId="20" fillId="34" borderId="0" xfId="0" applyFont="1" applyFill="1"/>
    <xf numFmtId="10" fontId="19" fillId="34" borderId="0" xfId="43" applyNumberFormat="1" applyFont="1" applyFill="1"/>
    <xf numFmtId="44" fontId="19" fillId="34" borderId="0" xfId="44" applyFont="1" applyFill="1"/>
    <xf numFmtId="0" fontId="19" fillId="34" borderId="0" xfId="0" applyFont="1" applyFill="1"/>
    <xf numFmtId="0" fontId="1" fillId="33" borderId="0" xfId="26"/>
    <xf numFmtId="0" fontId="7" fillId="2" borderId="0" xfId="30"/>
    <xf numFmtId="0" fontId="8" fillId="3" borderId="0" xfId="25"/>
    <xf numFmtId="10" fontId="19" fillId="34" borderId="0" xfId="0" applyNumberFormat="1" applyFont="1" applyFill="1"/>
    <xf numFmtId="0" fontId="19" fillId="34" borderId="0" xfId="0" applyFont="1" applyFill="1" applyAlignment="1">
      <alignment horizontal="righ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urrency" xfId="44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6" sqref="N26"/>
    </sheetView>
  </sheetViews>
  <sheetFormatPr defaultRowHeight="15" x14ac:dyDescent="0.25"/>
  <cols>
    <col min="1" max="1" width="9.5703125" style="5" bestFit="1" customWidth="1"/>
    <col min="2" max="2" width="72.140625" style="5" bestFit="1" customWidth="1"/>
    <col min="3" max="3" width="33.140625" style="5" bestFit="1" customWidth="1"/>
    <col min="4" max="4" width="13.7109375" style="4" bestFit="1" customWidth="1"/>
    <col min="5" max="5" width="9.140625" style="5"/>
    <col min="6" max="6" width="33.140625" style="5" bestFit="1" customWidth="1"/>
    <col min="7" max="7" width="12.5703125" style="5" bestFit="1" customWidth="1"/>
    <col min="8" max="8" width="9" style="5" bestFit="1" customWidth="1"/>
    <col min="9" max="9" width="25.140625" style="5" customWidth="1"/>
    <col min="10" max="16384" width="9.140625" style="5"/>
  </cols>
  <sheetData>
    <row r="1" spans="1:16" s="2" customFormat="1" x14ac:dyDescent="0.25">
      <c r="A1" s="6" t="s">
        <v>0</v>
      </c>
      <c r="B1" s="6" t="s">
        <v>1</v>
      </c>
      <c r="C1" s="6" t="s">
        <v>2</v>
      </c>
      <c r="D1" s="1" t="s">
        <v>3</v>
      </c>
      <c r="F1" s="6" t="s">
        <v>2</v>
      </c>
      <c r="G1" s="6" t="s">
        <v>685</v>
      </c>
      <c r="H1" s="6" t="s">
        <v>686</v>
      </c>
      <c r="I1" s="6" t="s">
        <v>1301</v>
      </c>
    </row>
    <row r="2" spans="1:16" x14ac:dyDescent="0.25">
      <c r="A2" s="5" t="s">
        <v>4</v>
      </c>
      <c r="B2" s="5" t="s">
        <v>687</v>
      </c>
      <c r="C2" s="5" t="s">
        <v>610</v>
      </c>
      <c r="D2" s="4">
        <v>93743.9453125</v>
      </c>
      <c r="F2" s="5" t="s">
        <v>611</v>
      </c>
      <c r="G2" s="4">
        <f t="shared" ref="G2:G33" si="0">SUMIF(C:C,F2,D:D)</f>
        <v>609532.40741925023</v>
      </c>
      <c r="H2" s="3">
        <f t="shared" ref="H2:H33" si="1">G2/SUM(G:G)</f>
        <v>0.4470092974467777</v>
      </c>
      <c r="I2" s="7" t="s">
        <v>1300</v>
      </c>
    </row>
    <row r="3" spans="1:16" x14ac:dyDescent="0.25">
      <c r="A3" s="5" t="s">
        <v>5</v>
      </c>
      <c r="B3" s="5" t="s">
        <v>688</v>
      </c>
      <c r="C3" s="5" t="s">
        <v>611</v>
      </c>
      <c r="D3" s="4">
        <v>91433.875</v>
      </c>
      <c r="F3" s="5" t="s">
        <v>610</v>
      </c>
      <c r="G3" s="4">
        <f t="shared" si="0"/>
        <v>352918.49094375008</v>
      </c>
      <c r="H3" s="3">
        <f t="shared" si="1"/>
        <v>0.25881781636629747</v>
      </c>
      <c r="I3" s="7" t="s">
        <v>1296</v>
      </c>
    </row>
    <row r="4" spans="1:16" x14ac:dyDescent="0.25">
      <c r="A4" s="5" t="s">
        <v>6</v>
      </c>
      <c r="B4" s="5" t="s">
        <v>689</v>
      </c>
      <c r="C4" s="5" t="s">
        <v>610</v>
      </c>
      <c r="D4" s="4">
        <v>49916.79296875</v>
      </c>
      <c r="F4" s="5" t="s">
        <v>612</v>
      </c>
      <c r="G4" s="4">
        <f t="shared" si="0"/>
        <v>119309.66978999999</v>
      </c>
      <c r="H4" s="3">
        <f t="shared" si="1"/>
        <v>8.7497450541217256E-2</v>
      </c>
      <c r="I4" s="7" t="s">
        <v>1295</v>
      </c>
    </row>
    <row r="5" spans="1:16" x14ac:dyDescent="0.25">
      <c r="A5" s="5" t="s">
        <v>7</v>
      </c>
      <c r="B5" s="5" t="s">
        <v>690</v>
      </c>
      <c r="C5" s="5" t="s">
        <v>690</v>
      </c>
      <c r="D5" s="4">
        <v>39310.578125</v>
      </c>
      <c r="F5" s="5" t="s">
        <v>615</v>
      </c>
      <c r="G5" s="4">
        <f t="shared" si="0"/>
        <v>45951.707000000009</v>
      </c>
      <c r="H5" s="3">
        <f t="shared" si="1"/>
        <v>3.3699340695468101E-2</v>
      </c>
      <c r="I5" s="7" t="s">
        <v>1302</v>
      </c>
    </row>
    <row r="6" spans="1:16" x14ac:dyDescent="0.25">
      <c r="A6" s="5" t="s">
        <v>8</v>
      </c>
      <c r="B6" s="5" t="s">
        <v>691</v>
      </c>
      <c r="C6" s="5" t="s">
        <v>611</v>
      </c>
      <c r="D6" s="4">
        <v>38950.99609375</v>
      </c>
      <c r="F6" s="5" t="s">
        <v>619</v>
      </c>
      <c r="G6" s="4">
        <f t="shared" si="0"/>
        <v>41066.72273099998</v>
      </c>
      <c r="H6" s="3">
        <f t="shared" si="1"/>
        <v>3.0116867705443289E-2</v>
      </c>
      <c r="I6" s="7" t="s">
        <v>1297</v>
      </c>
    </row>
    <row r="7" spans="1:16" x14ac:dyDescent="0.25">
      <c r="A7" s="5" t="s">
        <v>10</v>
      </c>
      <c r="B7" s="5" t="s">
        <v>692</v>
      </c>
      <c r="C7" s="5" t="s">
        <v>610</v>
      </c>
      <c r="D7" s="4">
        <v>36706.18359375</v>
      </c>
      <c r="F7" s="5" t="s">
        <v>617</v>
      </c>
      <c r="G7" s="4">
        <f t="shared" si="0"/>
        <v>32744.075041250006</v>
      </c>
      <c r="H7" s="3">
        <f t="shared" si="1"/>
        <v>2.4013335142763194E-2</v>
      </c>
      <c r="I7" s="7" t="s">
        <v>1293</v>
      </c>
    </row>
    <row r="8" spans="1:16" x14ac:dyDescent="0.25">
      <c r="A8" s="5" t="s">
        <v>9</v>
      </c>
      <c r="B8" s="5" t="s">
        <v>693</v>
      </c>
      <c r="C8" s="5" t="s">
        <v>611</v>
      </c>
      <c r="D8" s="4">
        <v>36610.40234375</v>
      </c>
      <c r="F8" s="5" t="s">
        <v>613</v>
      </c>
      <c r="G8" s="4">
        <f t="shared" si="0"/>
        <v>32520.216678250003</v>
      </c>
      <c r="H8" s="3">
        <f t="shared" si="1"/>
        <v>2.3849165414699187E-2</v>
      </c>
      <c r="I8" s="7" t="s">
        <v>1298</v>
      </c>
    </row>
    <row r="9" spans="1:16" x14ac:dyDescent="0.25">
      <c r="A9" s="5" t="s">
        <v>11</v>
      </c>
      <c r="B9" s="5" t="s">
        <v>694</v>
      </c>
      <c r="C9" s="5" t="s">
        <v>610</v>
      </c>
      <c r="D9" s="4">
        <v>34657.1328125</v>
      </c>
      <c r="F9" s="5" t="s">
        <v>616</v>
      </c>
      <c r="G9" s="4">
        <f t="shared" si="0"/>
        <v>20164.120640000001</v>
      </c>
      <c r="H9" s="3">
        <f t="shared" si="1"/>
        <v>1.4787645892499274E-2</v>
      </c>
      <c r="I9" s="7" t="s">
        <v>1294</v>
      </c>
    </row>
    <row r="10" spans="1:16" x14ac:dyDescent="0.25">
      <c r="A10" s="5" t="s">
        <v>12</v>
      </c>
      <c r="B10" s="5" t="s">
        <v>695</v>
      </c>
      <c r="C10" s="5" t="s">
        <v>611</v>
      </c>
      <c r="D10" s="4">
        <v>32472.44140625</v>
      </c>
      <c r="F10" s="5" t="s">
        <v>614</v>
      </c>
      <c r="G10" s="4">
        <f t="shared" si="0"/>
        <v>19801.453028999997</v>
      </c>
      <c r="H10" s="3">
        <f t="shared" si="1"/>
        <v>1.4521678419684813E-2</v>
      </c>
      <c r="I10" s="7" t="s">
        <v>1299</v>
      </c>
    </row>
    <row r="11" spans="1:16" x14ac:dyDescent="0.25">
      <c r="A11" s="5" t="s">
        <v>13</v>
      </c>
      <c r="B11" s="5" t="s">
        <v>696</v>
      </c>
      <c r="C11" s="5" t="s">
        <v>611</v>
      </c>
      <c r="D11" s="4">
        <v>28604.54</v>
      </c>
      <c r="F11" s="5" t="s">
        <v>623</v>
      </c>
      <c r="G11" s="4">
        <f t="shared" si="0"/>
        <v>14861.011262999999</v>
      </c>
      <c r="H11" s="3">
        <f t="shared" si="1"/>
        <v>1.0898534882088832E-2</v>
      </c>
      <c r="I11" s="7" t="s">
        <v>1303</v>
      </c>
    </row>
    <row r="12" spans="1:16" x14ac:dyDescent="0.25">
      <c r="A12" s="5" t="s">
        <v>14</v>
      </c>
      <c r="B12" s="5" t="s">
        <v>697</v>
      </c>
      <c r="C12" s="5" t="s">
        <v>612</v>
      </c>
      <c r="D12" s="4">
        <v>27876.2</v>
      </c>
      <c r="F12" s="5" t="s">
        <v>618</v>
      </c>
      <c r="G12" s="4">
        <f t="shared" si="0"/>
        <v>7297.8409380000012</v>
      </c>
      <c r="H12" s="3">
        <f t="shared" si="1"/>
        <v>5.3519758931043953E-3</v>
      </c>
      <c r="I12" s="7" t="s">
        <v>1305</v>
      </c>
    </row>
    <row r="13" spans="1:16" x14ac:dyDescent="0.25">
      <c r="A13" s="5" t="s">
        <v>15</v>
      </c>
      <c r="B13" s="5" t="s">
        <v>698</v>
      </c>
      <c r="C13" s="5" t="s">
        <v>610</v>
      </c>
      <c r="D13" s="4">
        <v>27677.03515625</v>
      </c>
      <c r="F13" s="5" t="s">
        <v>624</v>
      </c>
      <c r="G13" s="4">
        <f t="shared" si="0"/>
        <v>6968.8864800000001</v>
      </c>
      <c r="H13" s="3">
        <f t="shared" si="1"/>
        <v>5.1107324425959059E-3</v>
      </c>
      <c r="I13" s="7" t="s">
        <v>1306</v>
      </c>
    </row>
    <row r="14" spans="1:16" x14ac:dyDescent="0.25">
      <c r="A14" s="5" t="s">
        <v>16</v>
      </c>
      <c r="B14" s="5" t="s">
        <v>699</v>
      </c>
      <c r="C14" s="5" t="s">
        <v>611</v>
      </c>
      <c r="D14" s="4">
        <v>27254.1796875</v>
      </c>
      <c r="F14" s="5" t="s">
        <v>625</v>
      </c>
      <c r="G14" s="4">
        <f t="shared" si="0"/>
        <v>5829.8360999999995</v>
      </c>
      <c r="H14" s="3">
        <f t="shared" si="1"/>
        <v>4.2753935764048767E-3</v>
      </c>
      <c r="I14" s="7" t="s">
        <v>1307</v>
      </c>
    </row>
    <row r="15" spans="1:16" x14ac:dyDescent="0.25">
      <c r="A15" s="5" t="s">
        <v>17</v>
      </c>
      <c r="B15" s="5" t="s">
        <v>700</v>
      </c>
      <c r="C15" s="5" t="s">
        <v>611</v>
      </c>
      <c r="D15" s="4">
        <v>27159.37</v>
      </c>
      <c r="F15" s="5" t="s">
        <v>628</v>
      </c>
      <c r="G15" s="4">
        <f t="shared" si="0"/>
        <v>5270.7067389999993</v>
      </c>
      <c r="H15" s="3">
        <f t="shared" si="1"/>
        <v>3.8653480729989118E-3</v>
      </c>
      <c r="I15" s="7" t="s">
        <v>1308</v>
      </c>
    </row>
    <row r="16" spans="1:16" x14ac:dyDescent="0.25">
      <c r="A16" s="5" t="s">
        <v>18</v>
      </c>
      <c r="B16" s="5" t="s">
        <v>701</v>
      </c>
      <c r="C16" s="5" t="s">
        <v>611</v>
      </c>
      <c r="D16" s="4">
        <v>26478.21</v>
      </c>
      <c r="F16" s="5" t="s">
        <v>621</v>
      </c>
      <c r="G16" s="4">
        <f t="shared" si="0"/>
        <v>5110.0481232499997</v>
      </c>
      <c r="H16" s="3">
        <f t="shared" si="1"/>
        <v>3.747526782316032E-3</v>
      </c>
      <c r="I16" s="8" t="s">
        <v>1309</v>
      </c>
      <c r="O16" s="10" t="s">
        <v>1340</v>
      </c>
      <c r="P16" s="9">
        <f>SUM(H2:H15)</f>
        <v>0.96381458249204299</v>
      </c>
    </row>
    <row r="17" spans="1:16" x14ac:dyDescent="0.25">
      <c r="A17" s="5" t="s">
        <v>19</v>
      </c>
      <c r="B17" s="5" t="s">
        <v>702</v>
      </c>
      <c r="C17" s="5" t="s">
        <v>613</v>
      </c>
      <c r="D17" s="4">
        <v>23702.28515625</v>
      </c>
      <c r="F17" s="5" t="s">
        <v>620</v>
      </c>
      <c r="G17" s="4">
        <f t="shared" si="0"/>
        <v>4940.97516</v>
      </c>
      <c r="H17" s="3">
        <f t="shared" si="1"/>
        <v>3.6235347097047991E-3</v>
      </c>
      <c r="I17" s="5" t="s">
        <v>1310</v>
      </c>
      <c r="O17" s="10" t="s">
        <v>1341</v>
      </c>
      <c r="P17" s="9">
        <f>SUM(H16:H76)</f>
        <v>3.6185417507956549E-2</v>
      </c>
    </row>
    <row r="18" spans="1:16" x14ac:dyDescent="0.25">
      <c r="A18" s="5" t="s">
        <v>20</v>
      </c>
      <c r="B18" s="5" t="s">
        <v>703</v>
      </c>
      <c r="C18" s="5" t="s">
        <v>611</v>
      </c>
      <c r="D18" s="4">
        <v>23071.279999999999</v>
      </c>
      <c r="F18" s="5" t="s">
        <v>622</v>
      </c>
      <c r="G18" s="4">
        <f t="shared" si="0"/>
        <v>4444.9224510000013</v>
      </c>
      <c r="H18" s="3">
        <f t="shared" si="1"/>
        <v>3.2597473700200982E-3</v>
      </c>
      <c r="I18" s="5" t="s">
        <v>1311</v>
      </c>
    </row>
    <row r="19" spans="1:16" x14ac:dyDescent="0.25">
      <c r="A19" s="5" t="s">
        <v>21</v>
      </c>
      <c r="B19" s="5" t="s">
        <v>704</v>
      </c>
      <c r="C19" s="5" t="s">
        <v>611</v>
      </c>
      <c r="D19" s="4">
        <v>22538.28</v>
      </c>
      <c r="F19" s="5" t="s">
        <v>629</v>
      </c>
      <c r="G19" s="4">
        <f t="shared" si="0"/>
        <v>3783.4509930000004</v>
      </c>
      <c r="H19" s="3">
        <f t="shared" si="1"/>
        <v>2.7746478279406265E-3</v>
      </c>
      <c r="I19" s="5" t="s">
        <v>1304</v>
      </c>
    </row>
    <row r="20" spans="1:16" x14ac:dyDescent="0.25">
      <c r="A20" s="5" t="s">
        <v>22</v>
      </c>
      <c r="B20" s="5" t="s">
        <v>705</v>
      </c>
      <c r="C20" s="5" t="s">
        <v>610</v>
      </c>
      <c r="D20" s="4">
        <v>22216.12</v>
      </c>
      <c r="F20" s="5" t="s">
        <v>626</v>
      </c>
      <c r="G20" s="4">
        <f t="shared" si="0"/>
        <v>2790.5305010000002</v>
      </c>
      <c r="H20" s="3">
        <f t="shared" si="1"/>
        <v>2.0464754024109326E-3</v>
      </c>
      <c r="I20" s="5" t="s">
        <v>1312</v>
      </c>
    </row>
    <row r="21" spans="1:16" x14ac:dyDescent="0.25">
      <c r="A21" s="5" t="s">
        <v>23</v>
      </c>
      <c r="B21" s="5" t="s">
        <v>706</v>
      </c>
      <c r="C21" s="5" t="s">
        <v>611</v>
      </c>
      <c r="D21" s="4">
        <v>21249.23828125</v>
      </c>
      <c r="F21" s="5" t="s">
        <v>627</v>
      </c>
      <c r="G21" s="4">
        <f t="shared" si="0"/>
        <v>2550.7323099999999</v>
      </c>
      <c r="H21" s="3">
        <f t="shared" si="1"/>
        <v>1.8706159738011111E-3</v>
      </c>
      <c r="I21" s="5" t="s">
        <v>1313</v>
      </c>
    </row>
    <row r="22" spans="1:16" x14ac:dyDescent="0.25">
      <c r="A22" s="5" t="s">
        <v>24</v>
      </c>
      <c r="B22" s="5" t="s">
        <v>707</v>
      </c>
      <c r="C22" s="5" t="s">
        <v>611</v>
      </c>
      <c r="D22" s="4">
        <v>20087.9140625</v>
      </c>
      <c r="F22" s="5" t="s">
        <v>630</v>
      </c>
      <c r="G22" s="4">
        <f t="shared" si="0"/>
        <v>2291.8530999999998</v>
      </c>
      <c r="H22" s="3">
        <f t="shared" si="1"/>
        <v>1.6807632073573392E-3</v>
      </c>
      <c r="I22" s="5" t="s">
        <v>1314</v>
      </c>
    </row>
    <row r="23" spans="1:16" x14ac:dyDescent="0.25">
      <c r="A23" s="5" t="s">
        <v>25</v>
      </c>
      <c r="B23" s="5" t="s">
        <v>708</v>
      </c>
      <c r="C23" s="5" t="s">
        <v>614</v>
      </c>
      <c r="D23" s="4">
        <v>16893.28</v>
      </c>
      <c r="F23" s="5" t="s">
        <v>631</v>
      </c>
      <c r="G23" s="4">
        <f t="shared" si="0"/>
        <v>1986.61049</v>
      </c>
      <c r="H23" s="3">
        <f t="shared" si="1"/>
        <v>1.4569091792759911E-3</v>
      </c>
      <c r="I23" s="5" t="s">
        <v>1315</v>
      </c>
    </row>
    <row r="24" spans="1:16" x14ac:dyDescent="0.25">
      <c r="A24" s="5" t="s">
        <v>26</v>
      </c>
      <c r="B24" s="5" t="s">
        <v>709</v>
      </c>
      <c r="C24" s="5" t="s">
        <v>610</v>
      </c>
      <c r="D24" s="4">
        <v>15705.28</v>
      </c>
      <c r="F24" s="5" t="s">
        <v>632</v>
      </c>
      <c r="G24" s="4">
        <f t="shared" si="0"/>
        <v>1762.4824229000001</v>
      </c>
      <c r="H24" s="3">
        <f t="shared" si="1"/>
        <v>1.2925416598578412E-3</v>
      </c>
      <c r="I24" s="5" t="s">
        <v>1316</v>
      </c>
    </row>
    <row r="25" spans="1:16" x14ac:dyDescent="0.25">
      <c r="A25" s="5" t="s">
        <v>28</v>
      </c>
      <c r="B25" s="5" t="s">
        <v>710</v>
      </c>
      <c r="C25" s="5" t="s">
        <v>611</v>
      </c>
      <c r="D25" s="4">
        <v>15178.08</v>
      </c>
      <c r="F25" s="5" t="s">
        <v>639</v>
      </c>
      <c r="G25" s="4">
        <f t="shared" si="0"/>
        <v>1728.3380820000002</v>
      </c>
      <c r="H25" s="3">
        <f t="shared" si="1"/>
        <v>1.2675014197463847E-3</v>
      </c>
      <c r="I25" s="5" t="s">
        <v>1317</v>
      </c>
    </row>
    <row r="26" spans="1:16" x14ac:dyDescent="0.25">
      <c r="A26" s="5" t="s">
        <v>27</v>
      </c>
      <c r="B26" s="5" t="s">
        <v>711</v>
      </c>
      <c r="C26" s="5" t="s">
        <v>610</v>
      </c>
      <c r="D26" s="4">
        <v>15096.4</v>
      </c>
      <c r="F26" s="5" t="s">
        <v>633</v>
      </c>
      <c r="G26" s="4">
        <f t="shared" si="0"/>
        <v>1711.6626709999996</v>
      </c>
      <c r="H26" s="3">
        <f t="shared" si="1"/>
        <v>1.2552722689005635E-3</v>
      </c>
      <c r="I26" s="5" t="s">
        <v>1318</v>
      </c>
    </row>
    <row r="27" spans="1:16" x14ac:dyDescent="0.25">
      <c r="A27" s="5" t="s">
        <v>30</v>
      </c>
      <c r="B27" s="5" t="s">
        <v>712</v>
      </c>
      <c r="C27" s="5" t="s">
        <v>615</v>
      </c>
      <c r="D27" s="4">
        <v>14335.546875</v>
      </c>
      <c r="F27" s="5" t="s">
        <v>641</v>
      </c>
      <c r="G27" s="4">
        <f t="shared" si="0"/>
        <v>1594.10787</v>
      </c>
      <c r="H27" s="3">
        <f t="shared" si="1"/>
        <v>1.1690617764527652E-3</v>
      </c>
      <c r="I27" s="5" t="s">
        <v>1319</v>
      </c>
    </row>
    <row r="28" spans="1:16" x14ac:dyDescent="0.25">
      <c r="A28" s="5" t="s">
        <v>29</v>
      </c>
      <c r="B28" s="5" t="s">
        <v>713</v>
      </c>
      <c r="C28" s="5" t="s">
        <v>611</v>
      </c>
      <c r="D28" s="4">
        <v>14278.42</v>
      </c>
      <c r="F28" s="5" t="s">
        <v>634</v>
      </c>
      <c r="G28" s="4">
        <f t="shared" si="0"/>
        <v>1441.1449999999998</v>
      </c>
      <c r="H28" s="3">
        <f t="shared" si="1"/>
        <v>1.0568842708404795E-3</v>
      </c>
      <c r="I28" s="5" t="s">
        <v>1320</v>
      </c>
    </row>
    <row r="29" spans="1:16" x14ac:dyDescent="0.25">
      <c r="A29" s="5" t="s">
        <v>31</v>
      </c>
      <c r="B29" s="5" t="s">
        <v>714</v>
      </c>
      <c r="C29" s="5" t="s">
        <v>610</v>
      </c>
      <c r="D29" s="4">
        <v>14178.54296875</v>
      </c>
      <c r="F29" s="5" t="s">
        <v>643</v>
      </c>
      <c r="G29" s="4">
        <f t="shared" si="0"/>
        <v>1287.9740940000002</v>
      </c>
      <c r="H29" s="3">
        <f t="shared" si="1"/>
        <v>9.4455419905604054E-4</v>
      </c>
      <c r="I29" s="5" t="s">
        <v>1321</v>
      </c>
    </row>
    <row r="30" spans="1:16" x14ac:dyDescent="0.25">
      <c r="A30" s="5" t="s">
        <v>32</v>
      </c>
      <c r="B30" s="5" t="s">
        <v>715</v>
      </c>
      <c r="C30" s="5" t="s">
        <v>610</v>
      </c>
      <c r="D30" s="4">
        <v>13696.76953125</v>
      </c>
      <c r="F30" s="5" t="s">
        <v>642</v>
      </c>
      <c r="G30" s="4">
        <f t="shared" si="0"/>
        <v>1268.9999299999999</v>
      </c>
      <c r="H30" s="3">
        <f t="shared" si="1"/>
        <v>9.3063922486264026E-4</v>
      </c>
      <c r="I30" s="5" t="s">
        <v>1322</v>
      </c>
    </row>
    <row r="31" spans="1:16" x14ac:dyDescent="0.25">
      <c r="A31" s="5" t="s">
        <v>33</v>
      </c>
      <c r="B31" s="5" t="s">
        <v>716</v>
      </c>
      <c r="C31" s="5" t="s">
        <v>611</v>
      </c>
      <c r="D31" s="4">
        <v>13002.06</v>
      </c>
      <c r="F31" s="5" t="s">
        <v>638</v>
      </c>
      <c r="G31" s="4">
        <f t="shared" si="0"/>
        <v>963.06994999999984</v>
      </c>
      <c r="H31" s="3">
        <f t="shared" si="1"/>
        <v>7.0628110417350588E-4</v>
      </c>
      <c r="I31" s="5" t="s">
        <v>1324</v>
      </c>
    </row>
    <row r="32" spans="1:16" x14ac:dyDescent="0.25">
      <c r="A32" s="5" t="s">
        <v>34</v>
      </c>
      <c r="B32" s="5" t="s">
        <v>717</v>
      </c>
      <c r="C32" s="5" t="s">
        <v>611</v>
      </c>
      <c r="D32" s="4">
        <v>12657.77</v>
      </c>
      <c r="F32" s="5" t="s">
        <v>635</v>
      </c>
      <c r="G32" s="4">
        <f t="shared" si="0"/>
        <v>820.93129499999998</v>
      </c>
      <c r="H32" s="3">
        <f t="shared" si="1"/>
        <v>6.020416912428699E-4</v>
      </c>
      <c r="I32" s="5" t="s">
        <v>1331</v>
      </c>
    </row>
    <row r="33" spans="1:9" x14ac:dyDescent="0.25">
      <c r="A33" s="5" t="s">
        <v>35</v>
      </c>
      <c r="B33" s="5" t="s">
        <v>718</v>
      </c>
      <c r="C33" s="5" t="s">
        <v>611</v>
      </c>
      <c r="D33" s="4">
        <v>11970.06</v>
      </c>
      <c r="F33" s="5" t="s">
        <v>645</v>
      </c>
      <c r="G33" s="4">
        <f t="shared" si="0"/>
        <v>812.59770999999989</v>
      </c>
      <c r="H33" s="3">
        <f t="shared" si="1"/>
        <v>5.95930137647491E-4</v>
      </c>
      <c r="I33" s="5" t="s">
        <v>1332</v>
      </c>
    </row>
    <row r="34" spans="1:9" x14ac:dyDescent="0.25">
      <c r="A34" s="5" t="s">
        <v>36</v>
      </c>
      <c r="B34" s="5" t="s">
        <v>719</v>
      </c>
      <c r="C34" s="5" t="s">
        <v>611</v>
      </c>
      <c r="D34" s="4">
        <v>11510.47</v>
      </c>
      <c r="F34" s="5" t="s">
        <v>637</v>
      </c>
      <c r="G34" s="4">
        <f t="shared" ref="G34:G65" si="2">SUMIF(C:C,F34,D:D)</f>
        <v>745.65591999999981</v>
      </c>
      <c r="H34" s="3">
        <f t="shared" ref="H34:H65" si="3">G34/SUM(G:G)</f>
        <v>5.4683741976490003E-4</v>
      </c>
      <c r="I34" s="5" t="s">
        <v>1325</v>
      </c>
    </row>
    <row r="35" spans="1:9" x14ac:dyDescent="0.25">
      <c r="A35" s="5" t="s">
        <v>37</v>
      </c>
      <c r="B35" s="5" t="s">
        <v>720</v>
      </c>
      <c r="C35" s="5" t="s">
        <v>615</v>
      </c>
      <c r="D35" s="4">
        <v>11403.203125</v>
      </c>
      <c r="F35" s="5" t="s">
        <v>636</v>
      </c>
      <c r="G35" s="4">
        <f t="shared" si="2"/>
        <v>731.88224900000012</v>
      </c>
      <c r="H35" s="3">
        <f t="shared" si="3"/>
        <v>5.3673630139608128E-4</v>
      </c>
      <c r="I35" s="5" t="s">
        <v>1326</v>
      </c>
    </row>
    <row r="36" spans="1:9" x14ac:dyDescent="0.25">
      <c r="A36" s="5" t="s">
        <v>38</v>
      </c>
      <c r="B36" s="5" t="s">
        <v>721</v>
      </c>
      <c r="C36" s="5" t="s">
        <v>611</v>
      </c>
      <c r="D36" s="4">
        <v>11072.34</v>
      </c>
      <c r="F36" s="5" t="s">
        <v>640</v>
      </c>
      <c r="G36" s="4">
        <f t="shared" si="2"/>
        <v>697.14210000000003</v>
      </c>
      <c r="H36" s="3">
        <f t="shared" si="3"/>
        <v>5.1125911690405948E-4</v>
      </c>
      <c r="I36" s="5" t="s">
        <v>1333</v>
      </c>
    </row>
    <row r="37" spans="1:9" x14ac:dyDescent="0.25">
      <c r="A37" s="5" t="s">
        <v>39</v>
      </c>
      <c r="B37" s="5" t="s">
        <v>722</v>
      </c>
      <c r="C37" s="5" t="s">
        <v>611</v>
      </c>
      <c r="D37" s="4">
        <v>9598.36328125</v>
      </c>
      <c r="F37" s="5" t="s">
        <v>646</v>
      </c>
      <c r="G37" s="4">
        <f t="shared" si="2"/>
        <v>677.05562999999995</v>
      </c>
      <c r="H37" s="3">
        <f t="shared" si="3"/>
        <v>4.9652841721755379E-4</v>
      </c>
      <c r="I37" s="5" t="s">
        <v>1334</v>
      </c>
    </row>
    <row r="38" spans="1:9" x14ac:dyDescent="0.25">
      <c r="A38" s="5" t="s">
        <v>40</v>
      </c>
      <c r="B38" s="5" t="s">
        <v>723</v>
      </c>
      <c r="C38" s="5" t="s">
        <v>616</v>
      </c>
      <c r="D38" s="4">
        <v>9203.1149999999998</v>
      </c>
      <c r="F38" s="5" t="s">
        <v>644</v>
      </c>
      <c r="G38" s="4">
        <f t="shared" si="2"/>
        <v>642.89506999999992</v>
      </c>
      <c r="H38" s="3">
        <f t="shared" si="3"/>
        <v>4.7147628259744097E-4</v>
      </c>
      <c r="I38" s="5" t="s">
        <v>1335</v>
      </c>
    </row>
    <row r="39" spans="1:9" x14ac:dyDescent="0.25">
      <c r="A39" s="5" t="s">
        <v>41</v>
      </c>
      <c r="B39" s="5" t="s">
        <v>724</v>
      </c>
      <c r="C39" s="5" t="s">
        <v>611</v>
      </c>
      <c r="D39" s="4">
        <v>9179.4390000000003</v>
      </c>
      <c r="F39" s="5" t="s">
        <v>647</v>
      </c>
      <c r="G39" s="4">
        <f t="shared" si="2"/>
        <v>429.81521999999995</v>
      </c>
      <c r="H39" s="3">
        <f t="shared" si="3"/>
        <v>3.1521113100058655E-4</v>
      </c>
      <c r="I39" s="5" t="s">
        <v>1336</v>
      </c>
    </row>
    <row r="40" spans="1:9" x14ac:dyDescent="0.25">
      <c r="A40" s="5" t="s">
        <v>42</v>
      </c>
      <c r="B40" s="5" t="s">
        <v>725</v>
      </c>
      <c r="C40" s="5" t="s">
        <v>611</v>
      </c>
      <c r="D40" s="4">
        <v>9076.857</v>
      </c>
      <c r="F40" s="5" t="s">
        <v>648</v>
      </c>
      <c r="G40" s="4">
        <f t="shared" si="2"/>
        <v>385.49958600000002</v>
      </c>
      <c r="H40" s="3">
        <f t="shared" si="3"/>
        <v>2.8271162780908016E-4</v>
      </c>
      <c r="I40" s="5" t="s">
        <v>1337</v>
      </c>
    </row>
    <row r="41" spans="1:9" x14ac:dyDescent="0.25">
      <c r="A41" s="5" t="s">
        <v>43</v>
      </c>
      <c r="B41" s="5" t="s">
        <v>726</v>
      </c>
      <c r="C41" s="5" t="s">
        <v>612</v>
      </c>
      <c r="D41" s="4">
        <v>8521.8719999999994</v>
      </c>
      <c r="F41" s="5" t="s">
        <v>649</v>
      </c>
      <c r="G41" s="4">
        <f t="shared" si="2"/>
        <v>306.18700000000001</v>
      </c>
      <c r="H41" s="3">
        <f t="shared" si="3"/>
        <v>2.2454660997736799E-4</v>
      </c>
      <c r="I41" s="5" t="s">
        <v>1327</v>
      </c>
    </row>
    <row r="42" spans="1:9" x14ac:dyDescent="0.25">
      <c r="A42" s="5" t="s">
        <v>44</v>
      </c>
      <c r="B42" s="5" t="s">
        <v>727</v>
      </c>
      <c r="C42" s="5" t="s">
        <v>611</v>
      </c>
      <c r="D42" s="4">
        <v>8440.9940000000006</v>
      </c>
      <c r="F42" s="5" t="s">
        <v>652</v>
      </c>
      <c r="G42" s="4">
        <f t="shared" si="2"/>
        <v>278.24671999999998</v>
      </c>
      <c r="H42" s="3">
        <f t="shared" si="3"/>
        <v>2.0405620654476481E-4</v>
      </c>
      <c r="I42" s="5" t="s">
        <v>1328</v>
      </c>
    </row>
    <row r="43" spans="1:9" x14ac:dyDescent="0.25">
      <c r="A43" s="5" t="s">
        <v>46</v>
      </c>
      <c r="B43" s="5" t="s">
        <v>728</v>
      </c>
      <c r="C43" s="5" t="s">
        <v>612</v>
      </c>
      <c r="D43" s="4">
        <v>7954.6769999999997</v>
      </c>
      <c r="F43" s="5" t="s">
        <v>654</v>
      </c>
      <c r="G43" s="4">
        <f t="shared" si="2"/>
        <v>253.39452899999998</v>
      </c>
      <c r="H43" s="3">
        <f t="shared" si="3"/>
        <v>1.8583049729009346E-4</v>
      </c>
      <c r="I43" s="5" t="s">
        <v>1329</v>
      </c>
    </row>
    <row r="44" spans="1:9" x14ac:dyDescent="0.25">
      <c r="A44" s="5" t="s">
        <v>45</v>
      </c>
      <c r="B44" s="5" t="s">
        <v>729</v>
      </c>
      <c r="C44" s="5" t="s">
        <v>617</v>
      </c>
      <c r="D44" s="4">
        <v>7954.4549999999999</v>
      </c>
      <c r="F44" s="5" t="s">
        <v>659</v>
      </c>
      <c r="G44" s="4">
        <f t="shared" si="2"/>
        <v>235.29461000000001</v>
      </c>
      <c r="H44" s="3">
        <f t="shared" si="3"/>
        <v>1.725566631550226E-4</v>
      </c>
      <c r="I44" s="5" t="s">
        <v>1330</v>
      </c>
    </row>
    <row r="45" spans="1:9" x14ac:dyDescent="0.25">
      <c r="A45" s="5" t="s">
        <v>47</v>
      </c>
      <c r="B45" s="5" t="s">
        <v>730</v>
      </c>
      <c r="C45" s="5" t="s">
        <v>615</v>
      </c>
      <c r="D45" s="4">
        <v>7291.7569999999996</v>
      </c>
      <c r="F45" s="5" t="s">
        <v>650</v>
      </c>
      <c r="G45" s="4">
        <f t="shared" si="2"/>
        <v>193.21420000000001</v>
      </c>
      <c r="H45" s="3">
        <f t="shared" si="3"/>
        <v>1.4169639341150725E-4</v>
      </c>
      <c r="I45" s="5" t="s">
        <v>1338</v>
      </c>
    </row>
    <row r="46" spans="1:9" x14ac:dyDescent="0.25">
      <c r="A46" s="5" t="s">
        <v>48</v>
      </c>
      <c r="B46" s="5" t="s">
        <v>731</v>
      </c>
      <c r="C46" s="5" t="s">
        <v>611</v>
      </c>
      <c r="D46" s="4">
        <v>7208.109375</v>
      </c>
      <c r="F46" s="5" t="s">
        <v>651</v>
      </c>
      <c r="G46" s="4">
        <f t="shared" si="2"/>
        <v>188.41794200000001</v>
      </c>
      <c r="H46" s="3">
        <f t="shared" si="3"/>
        <v>1.381789890982058E-4</v>
      </c>
      <c r="I46" s="5" t="s">
        <v>1323</v>
      </c>
    </row>
    <row r="47" spans="1:9" x14ac:dyDescent="0.25">
      <c r="A47" s="5" t="s">
        <v>49</v>
      </c>
      <c r="B47" s="5" t="s">
        <v>732</v>
      </c>
      <c r="C47" s="5" t="s">
        <v>615</v>
      </c>
      <c r="D47" s="4">
        <v>7038.5929999999998</v>
      </c>
      <c r="F47" s="5" t="s">
        <v>668</v>
      </c>
      <c r="G47" s="4">
        <f t="shared" si="2"/>
        <v>185.32756000000001</v>
      </c>
      <c r="H47" s="3">
        <f t="shared" si="3"/>
        <v>1.3591261331597117E-4</v>
      </c>
      <c r="I47" s="5" t="s">
        <v>1339</v>
      </c>
    </row>
    <row r="48" spans="1:9" x14ac:dyDescent="0.25">
      <c r="A48" s="5" t="s">
        <v>50</v>
      </c>
      <c r="B48" s="5" t="s">
        <v>733</v>
      </c>
      <c r="C48" s="5" t="s">
        <v>612</v>
      </c>
      <c r="D48" s="4">
        <v>6742.8109999999997</v>
      </c>
      <c r="F48" s="5" t="s">
        <v>658</v>
      </c>
      <c r="G48" s="4">
        <f t="shared" si="2"/>
        <v>170.60912999999999</v>
      </c>
      <c r="H48" s="3">
        <f t="shared" si="3"/>
        <v>1.2511864243971191E-4</v>
      </c>
    </row>
    <row r="49" spans="1:8" x14ac:dyDescent="0.25">
      <c r="A49" s="5" t="s">
        <v>51</v>
      </c>
      <c r="B49" s="5" t="s">
        <v>734</v>
      </c>
      <c r="C49" s="5" t="s">
        <v>612</v>
      </c>
      <c r="D49" s="4">
        <v>6628.7520000000004</v>
      </c>
      <c r="F49" s="5" t="s">
        <v>655</v>
      </c>
      <c r="G49" s="4">
        <f t="shared" si="2"/>
        <v>165.315888</v>
      </c>
      <c r="H49" s="3">
        <f t="shared" si="3"/>
        <v>1.2123676781116849E-4</v>
      </c>
    </row>
    <row r="50" spans="1:8" x14ac:dyDescent="0.25">
      <c r="A50" s="5" t="s">
        <v>52</v>
      </c>
      <c r="B50" s="5" t="s">
        <v>735</v>
      </c>
      <c r="C50" s="5" t="s">
        <v>612</v>
      </c>
      <c r="D50" s="4">
        <v>6297.0389999999998</v>
      </c>
      <c r="F50" s="5" t="s">
        <v>662</v>
      </c>
      <c r="G50" s="4">
        <f t="shared" si="2"/>
        <v>150.94454999999999</v>
      </c>
      <c r="H50" s="3">
        <f t="shared" si="3"/>
        <v>1.1069734181091723E-4</v>
      </c>
    </row>
    <row r="51" spans="1:8" x14ac:dyDescent="0.25">
      <c r="A51" s="5" t="s">
        <v>53</v>
      </c>
      <c r="B51" s="5" t="s">
        <v>736</v>
      </c>
      <c r="C51" s="5" t="s">
        <v>611</v>
      </c>
      <c r="D51" s="4">
        <v>6241.0039999999999</v>
      </c>
      <c r="F51" s="5" t="s">
        <v>656</v>
      </c>
      <c r="G51" s="4">
        <f t="shared" si="2"/>
        <v>144.66694999999999</v>
      </c>
      <c r="H51" s="3">
        <f t="shared" si="3"/>
        <v>1.0609357418265763E-4</v>
      </c>
    </row>
    <row r="52" spans="1:8" x14ac:dyDescent="0.25">
      <c r="A52" s="5" t="s">
        <v>54</v>
      </c>
      <c r="B52" s="5" t="s">
        <v>737</v>
      </c>
      <c r="C52" s="5" t="s">
        <v>610</v>
      </c>
      <c r="D52" s="4">
        <v>6173.0010000000002</v>
      </c>
      <c r="F52" s="5" t="s">
        <v>663</v>
      </c>
      <c r="G52" s="4">
        <f t="shared" si="2"/>
        <v>141.12093999999999</v>
      </c>
      <c r="H52" s="3">
        <f t="shared" si="3"/>
        <v>1.0349305709850367E-4</v>
      </c>
    </row>
    <row r="53" spans="1:8" x14ac:dyDescent="0.25">
      <c r="A53" s="5" t="s">
        <v>56</v>
      </c>
      <c r="B53" s="5" t="s">
        <v>738</v>
      </c>
      <c r="C53" s="5" t="s">
        <v>611</v>
      </c>
      <c r="D53" s="4">
        <v>6125.0680000000002</v>
      </c>
      <c r="F53" s="5" t="s">
        <v>661</v>
      </c>
      <c r="G53" s="4">
        <f t="shared" si="2"/>
        <v>137.09136999999998</v>
      </c>
      <c r="H53" s="3">
        <f t="shared" si="3"/>
        <v>1.0053791438125407E-4</v>
      </c>
    </row>
    <row r="54" spans="1:8" x14ac:dyDescent="0.25">
      <c r="A54" s="5" t="s">
        <v>55</v>
      </c>
      <c r="B54" s="5" t="s">
        <v>739</v>
      </c>
      <c r="C54" s="5" t="s">
        <v>610</v>
      </c>
      <c r="D54" s="4">
        <v>6060.7359999999999</v>
      </c>
      <c r="F54" s="5" t="s">
        <v>664</v>
      </c>
      <c r="G54" s="4">
        <f t="shared" si="2"/>
        <v>126.48541</v>
      </c>
      <c r="H54" s="3">
        <f t="shared" si="3"/>
        <v>9.2759882121375102E-5</v>
      </c>
    </row>
    <row r="55" spans="1:8" x14ac:dyDescent="0.25">
      <c r="A55" s="5" t="s">
        <v>57</v>
      </c>
      <c r="B55" s="5" t="s">
        <v>740</v>
      </c>
      <c r="C55" s="5" t="s">
        <v>610</v>
      </c>
      <c r="D55" s="4">
        <v>5747.7</v>
      </c>
      <c r="F55" s="5" t="s">
        <v>657</v>
      </c>
      <c r="G55" s="4">
        <f t="shared" si="2"/>
        <v>110.14830000000001</v>
      </c>
      <c r="H55" s="3">
        <f t="shared" si="3"/>
        <v>8.0778829146143107E-5</v>
      </c>
    </row>
    <row r="56" spans="1:8" x14ac:dyDescent="0.25">
      <c r="A56" s="5" t="s">
        <v>59</v>
      </c>
      <c r="B56" s="5" t="s">
        <v>741</v>
      </c>
      <c r="C56" s="5" t="s">
        <v>618</v>
      </c>
      <c r="D56" s="4">
        <v>5356.9480000000003</v>
      </c>
      <c r="F56" s="5" t="s">
        <v>653</v>
      </c>
      <c r="G56" s="4">
        <f t="shared" si="2"/>
        <v>107.94274</v>
      </c>
      <c r="H56" s="3">
        <f t="shared" si="3"/>
        <v>7.9161350216267956E-5</v>
      </c>
    </row>
    <row r="57" spans="1:8" x14ac:dyDescent="0.25">
      <c r="A57" s="5" t="s">
        <v>61</v>
      </c>
      <c r="B57" s="5" t="s">
        <v>742</v>
      </c>
      <c r="C57" s="5" t="s">
        <v>617</v>
      </c>
      <c r="D57" s="4">
        <v>5331.6040000000003</v>
      </c>
      <c r="F57" s="5" t="s">
        <v>660</v>
      </c>
      <c r="G57" s="4">
        <f t="shared" si="2"/>
        <v>106.7341</v>
      </c>
      <c r="H57" s="3">
        <f t="shared" si="3"/>
        <v>7.8274976808242639E-5</v>
      </c>
    </row>
    <row r="58" spans="1:8" x14ac:dyDescent="0.25">
      <c r="A58" s="5" t="s">
        <v>60</v>
      </c>
      <c r="B58" s="5" t="s">
        <v>743</v>
      </c>
      <c r="C58" s="5" t="s">
        <v>611</v>
      </c>
      <c r="D58" s="4">
        <v>5329.3180000000002</v>
      </c>
      <c r="F58" s="5" t="s">
        <v>665</v>
      </c>
      <c r="G58" s="4">
        <f t="shared" si="2"/>
        <v>88.098280000000003</v>
      </c>
      <c r="H58" s="3">
        <f t="shared" si="3"/>
        <v>6.4608132020095419E-5</v>
      </c>
    </row>
    <row r="59" spans="1:8" x14ac:dyDescent="0.25">
      <c r="A59" s="5" t="s">
        <v>58</v>
      </c>
      <c r="B59" s="5" t="s">
        <v>744</v>
      </c>
      <c r="C59" s="5" t="s">
        <v>612</v>
      </c>
      <c r="D59" s="4">
        <v>5290.3029999999999</v>
      </c>
      <c r="F59" s="5" t="s">
        <v>675</v>
      </c>
      <c r="G59" s="4">
        <f t="shared" si="2"/>
        <v>77.253280000000004</v>
      </c>
      <c r="H59" s="3">
        <f t="shared" si="3"/>
        <v>5.6654796361806357E-5</v>
      </c>
    </row>
    <row r="60" spans="1:8" x14ac:dyDescent="0.25">
      <c r="A60" s="5" t="s">
        <v>62</v>
      </c>
      <c r="B60" s="5" t="s">
        <v>745</v>
      </c>
      <c r="C60" s="5" t="s">
        <v>615</v>
      </c>
      <c r="D60" s="4">
        <v>5085.5590000000002</v>
      </c>
      <c r="F60" s="5" t="s">
        <v>671</v>
      </c>
      <c r="G60" s="4">
        <f t="shared" si="2"/>
        <v>74.504850000000005</v>
      </c>
      <c r="H60" s="3">
        <f t="shared" si="3"/>
        <v>5.4639195963160761E-5</v>
      </c>
    </row>
    <row r="61" spans="1:8" x14ac:dyDescent="0.25">
      <c r="A61" s="5" t="s">
        <v>63</v>
      </c>
      <c r="B61" s="5" t="s">
        <v>746</v>
      </c>
      <c r="C61" s="5" t="s">
        <v>619</v>
      </c>
      <c r="D61" s="4">
        <v>4685.4639999999999</v>
      </c>
      <c r="F61" s="5" t="s">
        <v>666</v>
      </c>
      <c r="G61" s="4">
        <f t="shared" si="2"/>
        <v>71.168809999999993</v>
      </c>
      <c r="H61" s="3">
        <f t="shared" si="3"/>
        <v>5.2192663377685545E-5</v>
      </c>
    </row>
    <row r="62" spans="1:8" x14ac:dyDescent="0.25">
      <c r="A62" s="5" t="s">
        <v>65</v>
      </c>
      <c r="B62" s="5" t="s">
        <v>747</v>
      </c>
      <c r="C62" s="5" t="s">
        <v>612</v>
      </c>
      <c r="D62" s="4">
        <v>4669.0860000000002</v>
      </c>
      <c r="F62" s="5" t="s">
        <v>667</v>
      </c>
      <c r="G62" s="4">
        <f t="shared" si="2"/>
        <v>61.601709999999997</v>
      </c>
      <c r="H62" s="3">
        <f t="shared" si="3"/>
        <v>4.5176493937720826E-5</v>
      </c>
    </row>
    <row r="63" spans="1:8" x14ac:dyDescent="0.25">
      <c r="A63" s="5" t="s">
        <v>64</v>
      </c>
      <c r="B63" s="5" t="s">
        <v>748</v>
      </c>
      <c r="C63" s="5" t="s">
        <v>620</v>
      </c>
      <c r="D63" s="4">
        <v>4649.7560000000003</v>
      </c>
      <c r="F63" s="5" t="s">
        <v>674</v>
      </c>
      <c r="G63" s="4">
        <f t="shared" si="2"/>
        <v>53.765479999999997</v>
      </c>
      <c r="H63" s="3">
        <f t="shared" si="3"/>
        <v>3.9429682735733316E-5</v>
      </c>
    </row>
    <row r="64" spans="1:8" x14ac:dyDescent="0.25">
      <c r="A64" s="5" t="s">
        <v>66</v>
      </c>
      <c r="B64" s="5" t="s">
        <v>749</v>
      </c>
      <c r="C64" s="5" t="s">
        <v>611</v>
      </c>
      <c r="D64" s="4">
        <v>4522.2</v>
      </c>
      <c r="F64" s="5" t="s">
        <v>669</v>
      </c>
      <c r="G64" s="4">
        <f t="shared" si="2"/>
        <v>50.867240000000002</v>
      </c>
      <c r="H64" s="3">
        <f t="shared" si="3"/>
        <v>3.7304217033725051E-5</v>
      </c>
    </row>
    <row r="65" spans="1:8" x14ac:dyDescent="0.25">
      <c r="A65" s="5" t="s">
        <v>67</v>
      </c>
      <c r="B65" s="5" t="s">
        <v>750</v>
      </c>
      <c r="C65" s="5" t="s">
        <v>612</v>
      </c>
      <c r="D65" s="4">
        <v>4426.8540000000003</v>
      </c>
      <c r="F65" s="5" t="s">
        <v>672</v>
      </c>
      <c r="G65" s="4">
        <f t="shared" si="2"/>
        <v>50.865310000000001</v>
      </c>
      <c r="H65" s="3">
        <f t="shared" si="3"/>
        <v>3.7302801640657226E-5</v>
      </c>
    </row>
    <row r="66" spans="1:8" x14ac:dyDescent="0.25">
      <c r="A66" s="5" t="s">
        <v>68</v>
      </c>
      <c r="B66" s="5" t="s">
        <v>751</v>
      </c>
      <c r="C66" s="5" t="s">
        <v>617</v>
      </c>
      <c r="D66" s="4">
        <v>4369.7809999999999</v>
      </c>
      <c r="F66" s="5" t="s">
        <v>670</v>
      </c>
      <c r="G66" s="4">
        <f t="shared" ref="G66:G76" si="4">SUMIF(C:C,F66,D:D)</f>
        <v>41.223990000000001</v>
      </c>
      <c r="H66" s="3">
        <f t="shared" ref="H66:H76" si="5">G66/SUM(G:G)</f>
        <v>3.0232201903545601E-5</v>
      </c>
    </row>
    <row r="67" spans="1:8" x14ac:dyDescent="0.25">
      <c r="A67" s="5" t="s">
        <v>69</v>
      </c>
      <c r="B67" s="5" t="s">
        <v>752</v>
      </c>
      <c r="C67" s="5" t="s">
        <v>612</v>
      </c>
      <c r="D67" s="4">
        <v>4355.2479999999996</v>
      </c>
      <c r="F67" s="5" t="s">
        <v>673</v>
      </c>
      <c r="G67" s="4">
        <f t="shared" si="4"/>
        <v>32.406550000000003</v>
      </c>
      <c r="H67" s="3">
        <f t="shared" si="5"/>
        <v>2.3765806332607441E-5</v>
      </c>
    </row>
    <row r="68" spans="1:8" x14ac:dyDescent="0.25">
      <c r="A68" s="5" t="s">
        <v>70</v>
      </c>
      <c r="B68" s="5" t="s">
        <v>753</v>
      </c>
      <c r="C68" s="5" t="s">
        <v>617</v>
      </c>
      <c r="D68" s="4">
        <v>4316.165</v>
      </c>
      <c r="F68" s="5" t="s">
        <v>684</v>
      </c>
      <c r="G68" s="4">
        <f t="shared" si="4"/>
        <v>32.082970000000003</v>
      </c>
      <c r="H68" s="3">
        <f t="shared" si="5"/>
        <v>2.3528504317641171E-5</v>
      </c>
    </row>
    <row r="69" spans="1:8" x14ac:dyDescent="0.25">
      <c r="A69" s="5" t="s">
        <v>71</v>
      </c>
      <c r="B69" s="5" t="s">
        <v>754</v>
      </c>
      <c r="C69" s="5" t="s">
        <v>611</v>
      </c>
      <c r="D69" s="4">
        <v>4274.2139999999999</v>
      </c>
      <c r="F69" s="5" t="s">
        <v>676</v>
      </c>
      <c r="G69" s="4">
        <f t="shared" si="4"/>
        <v>26.361969999999999</v>
      </c>
      <c r="H69" s="3">
        <f t="shared" si="5"/>
        <v>1.9332927249769175E-5</v>
      </c>
    </row>
    <row r="70" spans="1:8" x14ac:dyDescent="0.25">
      <c r="A70" s="5" t="s">
        <v>72</v>
      </c>
      <c r="B70" s="5" t="s">
        <v>755</v>
      </c>
      <c r="C70" s="5" t="s">
        <v>621</v>
      </c>
      <c r="D70" s="4">
        <v>4190.95703125</v>
      </c>
      <c r="F70" s="5" t="s">
        <v>677</v>
      </c>
      <c r="G70" s="4">
        <f t="shared" si="4"/>
        <v>24.6846</v>
      </c>
      <c r="H70" s="3">
        <f t="shared" si="5"/>
        <v>1.8102804000977628E-5</v>
      </c>
    </row>
    <row r="71" spans="1:8" x14ac:dyDescent="0.25">
      <c r="A71" s="5" t="s">
        <v>73</v>
      </c>
      <c r="B71" s="5" t="s">
        <v>756</v>
      </c>
      <c r="C71" s="5" t="s">
        <v>612</v>
      </c>
      <c r="D71" s="4">
        <v>4137.8869999999997</v>
      </c>
      <c r="F71" s="5" t="s">
        <v>678</v>
      </c>
      <c r="G71" s="4">
        <f t="shared" si="4"/>
        <v>17.684640000000002</v>
      </c>
      <c r="H71" s="3">
        <f t="shared" si="5"/>
        <v>1.2969283348640409E-5</v>
      </c>
    </row>
    <row r="72" spans="1:8" x14ac:dyDescent="0.25">
      <c r="A72" s="5" t="s">
        <v>75</v>
      </c>
      <c r="B72" s="5" t="s">
        <v>757</v>
      </c>
      <c r="C72" s="5" t="s">
        <v>619</v>
      </c>
      <c r="D72" s="4">
        <v>3974.4229999999998</v>
      </c>
      <c r="F72" s="5" t="s">
        <v>679</v>
      </c>
      <c r="G72" s="4">
        <f t="shared" si="4"/>
        <v>17.465620000000001</v>
      </c>
      <c r="H72" s="3">
        <f t="shared" si="5"/>
        <v>1.2808661903192878E-5</v>
      </c>
    </row>
    <row r="73" spans="1:8" x14ac:dyDescent="0.25">
      <c r="A73" s="5" t="s">
        <v>76</v>
      </c>
      <c r="B73" s="5" t="s">
        <v>758</v>
      </c>
      <c r="C73" s="5" t="s">
        <v>619</v>
      </c>
      <c r="D73" s="4">
        <v>3953.0909999999999</v>
      </c>
      <c r="F73" s="5" t="s">
        <v>680</v>
      </c>
      <c r="G73" s="4">
        <f t="shared" si="4"/>
        <v>9.5778890000000008</v>
      </c>
      <c r="H73" s="3">
        <f t="shared" si="5"/>
        <v>7.0240817072231119E-6</v>
      </c>
    </row>
    <row r="74" spans="1:8" x14ac:dyDescent="0.25">
      <c r="A74" s="5" t="s">
        <v>77</v>
      </c>
      <c r="B74" s="5" t="s">
        <v>759</v>
      </c>
      <c r="C74" s="5" t="s">
        <v>622</v>
      </c>
      <c r="D74" s="4">
        <v>3925.4920000000002</v>
      </c>
      <c r="F74" s="5" t="s">
        <v>681</v>
      </c>
      <c r="G74" s="4">
        <f t="shared" si="4"/>
        <v>7.3837469999999996</v>
      </c>
      <c r="H74" s="3">
        <f t="shared" si="5"/>
        <v>5.4149763307408897E-6</v>
      </c>
    </row>
    <row r="75" spans="1:8" x14ac:dyDescent="0.25">
      <c r="A75" s="5" t="s">
        <v>74</v>
      </c>
      <c r="B75" s="5" t="s">
        <v>760</v>
      </c>
      <c r="C75" s="5" t="s">
        <v>612</v>
      </c>
      <c r="D75" s="4">
        <v>3913.9830000000002</v>
      </c>
      <c r="F75" s="5" t="s">
        <v>682</v>
      </c>
      <c r="G75" s="4">
        <f t="shared" si="4"/>
        <v>2.0102920000000002</v>
      </c>
      <c r="H75" s="3">
        <f t="shared" si="5"/>
        <v>1.4742763528974877E-6</v>
      </c>
    </row>
    <row r="76" spans="1:8" x14ac:dyDescent="0.25">
      <c r="A76" s="5" t="s">
        <v>78</v>
      </c>
      <c r="B76" s="5" t="s">
        <v>761</v>
      </c>
      <c r="C76" s="5" t="s">
        <v>612</v>
      </c>
      <c r="D76" s="4">
        <v>3818.1750000000002</v>
      </c>
      <c r="F76" s="5" t="s">
        <v>683</v>
      </c>
      <c r="G76" s="4">
        <f t="shared" si="4"/>
        <v>1.141575</v>
      </c>
      <c r="H76" s="3">
        <f t="shared" si="5"/>
        <v>8.3719033232930807E-7</v>
      </c>
    </row>
    <row r="77" spans="1:8" x14ac:dyDescent="0.25">
      <c r="A77" s="5" t="s">
        <v>80</v>
      </c>
      <c r="B77" s="5" t="s">
        <v>762</v>
      </c>
      <c r="C77" s="5" t="s">
        <v>611</v>
      </c>
      <c r="D77" s="4">
        <v>3693.52</v>
      </c>
    </row>
    <row r="78" spans="1:8" x14ac:dyDescent="0.25">
      <c r="A78" s="5" t="s">
        <v>79</v>
      </c>
      <c r="B78" s="5" t="s">
        <v>763</v>
      </c>
      <c r="C78" s="5" t="s">
        <v>612</v>
      </c>
      <c r="D78" s="4">
        <v>3644.442</v>
      </c>
    </row>
    <row r="79" spans="1:8" x14ac:dyDescent="0.25">
      <c r="A79" s="5" t="s">
        <v>81</v>
      </c>
      <c r="B79" s="5" t="s">
        <v>764</v>
      </c>
      <c r="C79" s="5" t="s">
        <v>616</v>
      </c>
      <c r="D79" s="4">
        <v>3447.7139999999999</v>
      </c>
    </row>
    <row r="80" spans="1:8" x14ac:dyDescent="0.25">
      <c r="A80" s="5" t="s">
        <v>82</v>
      </c>
      <c r="B80" s="5" t="s">
        <v>765</v>
      </c>
      <c r="C80" s="5" t="s">
        <v>610</v>
      </c>
      <c r="D80" s="4">
        <v>3436.4160000000002</v>
      </c>
    </row>
    <row r="81" spans="1:4" x14ac:dyDescent="0.25">
      <c r="A81" s="5" t="s">
        <v>83</v>
      </c>
      <c r="B81" s="5" t="s">
        <v>766</v>
      </c>
      <c r="C81" s="5" t="s">
        <v>623</v>
      </c>
      <c r="D81" s="4">
        <v>3382.0050000000001</v>
      </c>
    </row>
    <row r="82" spans="1:4" x14ac:dyDescent="0.25">
      <c r="A82" s="5" t="s">
        <v>84</v>
      </c>
      <c r="B82" s="5" t="s">
        <v>767</v>
      </c>
      <c r="C82" s="5" t="s">
        <v>610</v>
      </c>
      <c r="D82" s="4">
        <v>3374.7220000000002</v>
      </c>
    </row>
    <row r="83" spans="1:4" x14ac:dyDescent="0.25">
      <c r="A83" s="5" t="s">
        <v>85</v>
      </c>
      <c r="B83" s="5" t="s">
        <v>768</v>
      </c>
      <c r="C83" s="5" t="s">
        <v>624</v>
      </c>
      <c r="D83" s="4">
        <v>3181.4639999999999</v>
      </c>
    </row>
    <row r="84" spans="1:4" x14ac:dyDescent="0.25">
      <c r="A84" s="5" t="s">
        <v>86</v>
      </c>
      <c r="B84" s="5" t="s">
        <v>769</v>
      </c>
      <c r="C84" s="5" t="s">
        <v>625</v>
      </c>
      <c r="D84" s="4">
        <v>3087.317</v>
      </c>
    </row>
    <row r="85" spans="1:4" x14ac:dyDescent="0.25">
      <c r="A85" s="5" t="s">
        <v>87</v>
      </c>
      <c r="B85" s="5" t="s">
        <v>770</v>
      </c>
      <c r="C85" s="5" t="s">
        <v>612</v>
      </c>
      <c r="D85" s="4">
        <v>2964.2</v>
      </c>
    </row>
    <row r="86" spans="1:4" x14ac:dyDescent="0.25">
      <c r="A86" s="5" t="s">
        <v>89</v>
      </c>
      <c r="B86" s="5" t="s">
        <v>771</v>
      </c>
      <c r="C86" s="5" t="s">
        <v>611</v>
      </c>
      <c r="D86" s="4">
        <v>2889.2350000000001</v>
      </c>
    </row>
    <row r="87" spans="1:4" x14ac:dyDescent="0.25">
      <c r="A87" s="5" t="s">
        <v>88</v>
      </c>
      <c r="B87" s="5" t="s">
        <v>772</v>
      </c>
      <c r="C87" s="5" t="s">
        <v>611</v>
      </c>
      <c r="D87" s="4">
        <v>2881.0450000000001</v>
      </c>
    </row>
    <row r="88" spans="1:4" x14ac:dyDescent="0.25">
      <c r="A88" s="5" t="s">
        <v>90</v>
      </c>
      <c r="B88" s="5" t="s">
        <v>773</v>
      </c>
      <c r="C88" s="5" t="s">
        <v>623</v>
      </c>
      <c r="D88" s="4">
        <v>2864.4520000000002</v>
      </c>
    </row>
    <row r="89" spans="1:4" x14ac:dyDescent="0.25">
      <c r="A89" s="5" t="s">
        <v>91</v>
      </c>
      <c r="B89" s="5" t="s">
        <v>774</v>
      </c>
      <c r="C89" s="5" t="s">
        <v>611</v>
      </c>
      <c r="D89" s="4">
        <v>2777.0639999999999</v>
      </c>
    </row>
    <row r="90" spans="1:4" x14ac:dyDescent="0.25">
      <c r="A90" s="5" t="s">
        <v>92</v>
      </c>
      <c r="B90" s="5" t="s">
        <v>775</v>
      </c>
      <c r="C90" s="5" t="s">
        <v>619</v>
      </c>
      <c r="D90" s="4">
        <v>2693.9690000000001</v>
      </c>
    </row>
    <row r="91" spans="1:4" x14ac:dyDescent="0.25">
      <c r="A91" s="5" t="s">
        <v>93</v>
      </c>
      <c r="B91" s="5" t="s">
        <v>776</v>
      </c>
      <c r="C91" s="5" t="s">
        <v>623</v>
      </c>
      <c r="D91" s="4">
        <v>2666.4859999999999</v>
      </c>
    </row>
    <row r="92" spans="1:4" x14ac:dyDescent="0.25">
      <c r="A92" s="5" t="s">
        <v>94</v>
      </c>
      <c r="B92" s="5" t="s">
        <v>777</v>
      </c>
      <c r="C92" s="5" t="s">
        <v>613</v>
      </c>
      <c r="D92" s="4">
        <v>2555.2440000000001</v>
      </c>
    </row>
    <row r="93" spans="1:4" x14ac:dyDescent="0.25">
      <c r="A93" s="5" t="s">
        <v>95</v>
      </c>
      <c r="B93" s="5" t="s">
        <v>778</v>
      </c>
      <c r="C93" s="5" t="s">
        <v>611</v>
      </c>
      <c r="D93" s="4">
        <v>2479.4009999999998</v>
      </c>
    </row>
    <row r="94" spans="1:4" x14ac:dyDescent="0.25">
      <c r="A94" s="5" t="s">
        <v>96</v>
      </c>
      <c r="B94" s="5" t="s">
        <v>779</v>
      </c>
      <c r="C94" s="5" t="s">
        <v>612</v>
      </c>
      <c r="D94" s="4">
        <v>2457.6590000000001</v>
      </c>
    </row>
    <row r="95" spans="1:4" x14ac:dyDescent="0.25">
      <c r="A95" s="5" t="s">
        <v>97</v>
      </c>
      <c r="B95" s="5" t="s">
        <v>780</v>
      </c>
      <c r="C95" s="5" t="s">
        <v>611</v>
      </c>
      <c r="D95" s="4">
        <v>2430.4050000000002</v>
      </c>
    </row>
    <row r="96" spans="1:4" x14ac:dyDescent="0.25">
      <c r="A96" s="5" t="s">
        <v>98</v>
      </c>
      <c r="B96" s="5" t="s">
        <v>781</v>
      </c>
      <c r="C96" s="5" t="s">
        <v>619</v>
      </c>
      <c r="D96" s="4">
        <v>2430.154</v>
      </c>
    </row>
    <row r="97" spans="1:4" x14ac:dyDescent="0.25">
      <c r="A97" s="5" t="s">
        <v>99</v>
      </c>
      <c r="B97" s="5" t="s">
        <v>782</v>
      </c>
      <c r="C97" s="5" t="s">
        <v>611</v>
      </c>
      <c r="D97" s="4">
        <v>2340.3710000000001</v>
      </c>
    </row>
    <row r="98" spans="1:4" x14ac:dyDescent="0.25">
      <c r="A98" s="5" t="s">
        <v>100</v>
      </c>
      <c r="B98" s="5" t="s">
        <v>783</v>
      </c>
      <c r="C98" s="5" t="s">
        <v>612</v>
      </c>
      <c r="D98" s="4">
        <v>2332.7860000000001</v>
      </c>
    </row>
    <row r="99" spans="1:4" x14ac:dyDescent="0.25">
      <c r="A99" s="5" t="s">
        <v>102</v>
      </c>
      <c r="B99" s="5" t="s">
        <v>784</v>
      </c>
      <c r="C99" s="5" t="s">
        <v>619</v>
      </c>
      <c r="D99" s="4">
        <v>2270.741</v>
      </c>
    </row>
    <row r="100" spans="1:4" x14ac:dyDescent="0.25">
      <c r="A100" s="5" t="s">
        <v>101</v>
      </c>
      <c r="B100" s="5" t="s">
        <v>785</v>
      </c>
      <c r="C100" s="5" t="s">
        <v>626</v>
      </c>
      <c r="D100" s="4">
        <v>2266.4319999999998</v>
      </c>
    </row>
    <row r="101" spans="1:4" x14ac:dyDescent="0.25">
      <c r="A101" s="5" t="s">
        <v>103</v>
      </c>
      <c r="B101" s="5" t="s">
        <v>786</v>
      </c>
      <c r="C101" s="5" t="s">
        <v>613</v>
      </c>
      <c r="D101" s="4">
        <v>2233.4699999999998</v>
      </c>
    </row>
    <row r="102" spans="1:4" x14ac:dyDescent="0.25">
      <c r="A102" s="5" t="s">
        <v>104</v>
      </c>
      <c r="B102" s="5" t="s">
        <v>787</v>
      </c>
      <c r="C102" s="5" t="s">
        <v>617</v>
      </c>
      <c r="D102" s="4">
        <v>2222.05859375</v>
      </c>
    </row>
    <row r="103" spans="1:4" x14ac:dyDescent="0.25">
      <c r="A103" s="5" t="s">
        <v>105</v>
      </c>
      <c r="B103" s="5" t="s">
        <v>788</v>
      </c>
      <c r="C103" s="5" t="s">
        <v>611</v>
      </c>
      <c r="D103" s="4">
        <v>2205.8440000000001</v>
      </c>
    </row>
    <row r="104" spans="1:4" x14ac:dyDescent="0.25">
      <c r="A104" s="5" t="s">
        <v>108</v>
      </c>
      <c r="B104" s="5" t="s">
        <v>789</v>
      </c>
      <c r="C104" s="5" t="s">
        <v>627</v>
      </c>
      <c r="D104" s="4">
        <v>2197.8960000000002</v>
      </c>
    </row>
    <row r="105" spans="1:4" x14ac:dyDescent="0.25">
      <c r="A105" s="5" t="s">
        <v>107</v>
      </c>
      <c r="B105" s="5" t="s">
        <v>790</v>
      </c>
      <c r="C105" s="5" t="s">
        <v>624</v>
      </c>
      <c r="D105" s="4">
        <v>2186.9929999999999</v>
      </c>
    </row>
    <row r="106" spans="1:4" x14ac:dyDescent="0.25">
      <c r="A106" s="5" t="s">
        <v>106</v>
      </c>
      <c r="B106" s="5" t="s">
        <v>791</v>
      </c>
      <c r="C106" s="5" t="s">
        <v>610</v>
      </c>
      <c r="D106" s="4">
        <v>2175.5700000000002</v>
      </c>
    </row>
    <row r="107" spans="1:4" x14ac:dyDescent="0.25">
      <c r="A107" s="5" t="s">
        <v>109</v>
      </c>
      <c r="B107" s="5" t="s">
        <v>792</v>
      </c>
      <c r="C107" s="5" t="s">
        <v>611</v>
      </c>
      <c r="D107" s="4">
        <v>2144.8919999999998</v>
      </c>
    </row>
    <row r="108" spans="1:4" x14ac:dyDescent="0.25">
      <c r="A108" s="5" t="s">
        <v>110</v>
      </c>
      <c r="B108" s="5" t="s">
        <v>793</v>
      </c>
      <c r="C108" s="5" t="s">
        <v>611</v>
      </c>
      <c r="D108" s="4">
        <v>2018.837</v>
      </c>
    </row>
    <row r="109" spans="1:4" x14ac:dyDescent="0.25">
      <c r="A109" s="5" t="s">
        <v>111</v>
      </c>
      <c r="B109" s="5" t="s">
        <v>794</v>
      </c>
      <c r="C109" s="5" t="s">
        <v>612</v>
      </c>
      <c r="D109" s="4">
        <v>1961.818</v>
      </c>
    </row>
    <row r="110" spans="1:4" x14ac:dyDescent="0.25">
      <c r="A110" s="5" t="s">
        <v>112</v>
      </c>
      <c r="B110" s="5" t="s">
        <v>795</v>
      </c>
      <c r="C110" s="5" t="s">
        <v>619</v>
      </c>
      <c r="D110" s="4">
        <v>1951.675</v>
      </c>
    </row>
    <row r="111" spans="1:4" x14ac:dyDescent="0.25">
      <c r="A111" s="5" t="s">
        <v>113</v>
      </c>
      <c r="B111" s="5" t="s">
        <v>796</v>
      </c>
      <c r="C111" s="5" t="s">
        <v>611</v>
      </c>
      <c r="D111" s="4">
        <v>1909.4380000000001</v>
      </c>
    </row>
    <row r="112" spans="1:4" x14ac:dyDescent="0.25">
      <c r="A112" s="5" t="s">
        <v>114</v>
      </c>
      <c r="B112" s="5" t="s">
        <v>797</v>
      </c>
      <c r="C112" s="5" t="s">
        <v>617</v>
      </c>
      <c r="D112" s="4">
        <v>1888.3109999999999</v>
      </c>
    </row>
    <row r="113" spans="1:4" x14ac:dyDescent="0.25">
      <c r="A113" s="5" t="s">
        <v>115</v>
      </c>
      <c r="B113" s="5" t="s">
        <v>798</v>
      </c>
      <c r="C113" s="5" t="s">
        <v>628</v>
      </c>
      <c r="D113" s="4">
        <v>1884.3979999999999</v>
      </c>
    </row>
    <row r="114" spans="1:4" x14ac:dyDescent="0.25">
      <c r="A114" s="5" t="s">
        <v>116</v>
      </c>
      <c r="B114" s="5" t="s">
        <v>799</v>
      </c>
      <c r="C114" s="5" t="s">
        <v>619</v>
      </c>
      <c r="D114" s="4">
        <v>1857.675</v>
      </c>
    </row>
    <row r="115" spans="1:4" x14ac:dyDescent="0.25">
      <c r="A115" s="5" t="s">
        <v>117</v>
      </c>
      <c r="B115" s="5" t="s">
        <v>800</v>
      </c>
      <c r="C115" s="5" t="s">
        <v>623</v>
      </c>
      <c r="D115" s="4">
        <v>1783.778</v>
      </c>
    </row>
    <row r="116" spans="1:4" x14ac:dyDescent="0.25">
      <c r="A116" s="5" t="s">
        <v>118</v>
      </c>
      <c r="B116" s="5" t="s">
        <v>801</v>
      </c>
      <c r="C116" s="5" t="s">
        <v>612</v>
      </c>
      <c r="D116" s="4">
        <v>1710.3689999999999</v>
      </c>
    </row>
    <row r="117" spans="1:4" x14ac:dyDescent="0.25">
      <c r="A117" s="5" t="s">
        <v>119</v>
      </c>
      <c r="B117" s="5" t="s">
        <v>802</v>
      </c>
      <c r="C117" s="5" t="s">
        <v>611</v>
      </c>
      <c r="D117" s="4">
        <v>1686.136</v>
      </c>
    </row>
    <row r="118" spans="1:4" x14ac:dyDescent="0.25">
      <c r="A118" s="5" t="s">
        <v>120</v>
      </c>
      <c r="B118" s="5" t="s">
        <v>803</v>
      </c>
      <c r="C118" s="5" t="s">
        <v>612</v>
      </c>
      <c r="D118" s="4">
        <v>1654.2429999999999</v>
      </c>
    </row>
    <row r="119" spans="1:4" x14ac:dyDescent="0.25">
      <c r="A119" s="5" t="s">
        <v>121</v>
      </c>
      <c r="B119" s="5" t="s">
        <v>804</v>
      </c>
      <c r="C119" s="5" t="s">
        <v>611</v>
      </c>
      <c r="D119" s="4">
        <v>1641.258</v>
      </c>
    </row>
    <row r="120" spans="1:4" x14ac:dyDescent="0.25">
      <c r="A120" s="5" t="s">
        <v>122</v>
      </c>
      <c r="B120" s="5" t="s">
        <v>805</v>
      </c>
      <c r="C120" s="5" t="s">
        <v>619</v>
      </c>
      <c r="D120" s="4">
        <v>1610.5250000000001</v>
      </c>
    </row>
    <row r="121" spans="1:4" x14ac:dyDescent="0.25">
      <c r="A121" s="5" t="s">
        <v>123</v>
      </c>
      <c r="B121" s="5" t="s">
        <v>806</v>
      </c>
      <c r="C121" s="5" t="s">
        <v>617</v>
      </c>
      <c r="D121" s="4">
        <v>1543.3671875</v>
      </c>
    </row>
    <row r="122" spans="1:4" x14ac:dyDescent="0.25">
      <c r="A122" s="5" t="s">
        <v>124</v>
      </c>
      <c r="B122" s="5" t="s">
        <v>807</v>
      </c>
      <c r="C122" s="5" t="s">
        <v>629</v>
      </c>
      <c r="D122" s="4">
        <v>1526.867</v>
      </c>
    </row>
    <row r="123" spans="1:4" x14ac:dyDescent="0.25">
      <c r="A123" s="5" t="s">
        <v>125</v>
      </c>
      <c r="B123" s="5" t="s">
        <v>808</v>
      </c>
      <c r="C123" s="5" t="s">
        <v>619</v>
      </c>
      <c r="D123" s="4">
        <v>1520.1590000000001</v>
      </c>
    </row>
    <row r="124" spans="1:4" x14ac:dyDescent="0.25">
      <c r="A124" s="5" t="s">
        <v>126</v>
      </c>
      <c r="B124" s="5" t="s">
        <v>809</v>
      </c>
      <c r="C124" s="5" t="s">
        <v>619</v>
      </c>
      <c r="D124" s="4">
        <v>1505.9860000000001</v>
      </c>
    </row>
    <row r="125" spans="1:4" x14ac:dyDescent="0.25">
      <c r="A125" s="5" t="s">
        <v>129</v>
      </c>
      <c r="B125" s="5" t="s">
        <v>810</v>
      </c>
      <c r="C125" s="5" t="s">
        <v>617</v>
      </c>
      <c r="D125" s="4">
        <v>1452.5070000000001</v>
      </c>
    </row>
    <row r="126" spans="1:4" x14ac:dyDescent="0.25">
      <c r="A126" s="5" t="s">
        <v>127</v>
      </c>
      <c r="B126" s="5" t="s">
        <v>811</v>
      </c>
      <c r="C126" s="5" t="s">
        <v>630</v>
      </c>
      <c r="D126" s="4">
        <v>1451.9069999999999</v>
      </c>
    </row>
    <row r="127" spans="1:4" x14ac:dyDescent="0.25">
      <c r="A127" s="5" t="s">
        <v>128</v>
      </c>
      <c r="B127" s="5" t="s">
        <v>812</v>
      </c>
      <c r="C127" s="5" t="s">
        <v>624</v>
      </c>
      <c r="D127" s="4">
        <v>1448.059</v>
      </c>
    </row>
    <row r="128" spans="1:4" x14ac:dyDescent="0.25">
      <c r="A128" s="5" t="s">
        <v>130</v>
      </c>
      <c r="B128" s="5" t="s">
        <v>813</v>
      </c>
      <c r="C128" s="5" t="s">
        <v>611</v>
      </c>
      <c r="D128" s="4">
        <v>1386.6020000000001</v>
      </c>
    </row>
    <row r="129" spans="1:4" x14ac:dyDescent="0.25">
      <c r="A129" s="5" t="s">
        <v>131</v>
      </c>
      <c r="B129" s="5" t="s">
        <v>814</v>
      </c>
      <c r="C129" s="5" t="s">
        <v>612</v>
      </c>
      <c r="D129" s="4">
        <v>1348.0930000000001</v>
      </c>
    </row>
    <row r="130" spans="1:4" x14ac:dyDescent="0.25">
      <c r="A130" s="5" t="s">
        <v>132</v>
      </c>
      <c r="B130" s="5" t="s">
        <v>815</v>
      </c>
      <c r="C130" s="5" t="s">
        <v>625</v>
      </c>
      <c r="D130" s="4">
        <v>1338.7460000000001</v>
      </c>
    </row>
    <row r="131" spans="1:4" x14ac:dyDescent="0.25">
      <c r="A131" s="5" t="s">
        <v>133</v>
      </c>
      <c r="B131" s="5" t="s">
        <v>816</v>
      </c>
      <c r="C131" s="5" t="s">
        <v>619</v>
      </c>
      <c r="D131" s="4">
        <v>1323.729</v>
      </c>
    </row>
    <row r="132" spans="1:4" x14ac:dyDescent="0.25">
      <c r="A132" s="5" t="s">
        <v>134</v>
      </c>
      <c r="B132" s="5" t="s">
        <v>817</v>
      </c>
      <c r="C132" s="5" t="s">
        <v>611</v>
      </c>
      <c r="D132" s="4">
        <v>1315.011</v>
      </c>
    </row>
    <row r="133" spans="1:4" x14ac:dyDescent="0.25">
      <c r="A133" s="5" t="s">
        <v>135</v>
      </c>
      <c r="B133" s="5" t="s">
        <v>818</v>
      </c>
      <c r="C133" s="5" t="s">
        <v>611</v>
      </c>
      <c r="D133" s="4">
        <v>1262.4549999999999</v>
      </c>
    </row>
    <row r="134" spans="1:4" x14ac:dyDescent="0.25">
      <c r="A134" s="5" t="s">
        <v>136</v>
      </c>
      <c r="B134" s="5" t="s">
        <v>819</v>
      </c>
      <c r="C134" s="5" t="s">
        <v>611</v>
      </c>
      <c r="D134" s="4">
        <v>1229.8579999999999</v>
      </c>
    </row>
    <row r="135" spans="1:4" x14ac:dyDescent="0.25">
      <c r="A135" s="5" t="s">
        <v>137</v>
      </c>
      <c r="B135" s="5" t="s">
        <v>820</v>
      </c>
      <c r="C135" s="5" t="s">
        <v>623</v>
      </c>
      <c r="D135" s="4">
        <v>1161.931</v>
      </c>
    </row>
    <row r="136" spans="1:4" x14ac:dyDescent="0.25">
      <c r="A136" s="5" t="s">
        <v>138</v>
      </c>
      <c r="B136" s="5" t="s">
        <v>821</v>
      </c>
      <c r="C136" s="5" t="s">
        <v>613</v>
      </c>
      <c r="D136" s="4">
        <v>1160.2449999999999</v>
      </c>
    </row>
    <row r="137" spans="1:4" x14ac:dyDescent="0.25">
      <c r="A137" s="5" t="s">
        <v>140</v>
      </c>
      <c r="B137" s="5" t="s">
        <v>822</v>
      </c>
      <c r="C137" s="5" t="s">
        <v>631</v>
      </c>
      <c r="D137" s="4">
        <v>1143.048</v>
      </c>
    </row>
    <row r="138" spans="1:4" x14ac:dyDescent="0.25">
      <c r="A138" s="5" t="s">
        <v>139</v>
      </c>
      <c r="B138" s="5" t="s">
        <v>823</v>
      </c>
      <c r="C138" s="5" t="s">
        <v>610</v>
      </c>
      <c r="D138" s="4">
        <v>1127.3920000000001</v>
      </c>
    </row>
    <row r="139" spans="1:4" x14ac:dyDescent="0.25">
      <c r="A139" s="5" t="s">
        <v>141</v>
      </c>
      <c r="B139" s="5" t="s">
        <v>824</v>
      </c>
      <c r="C139" s="5" t="s">
        <v>632</v>
      </c>
      <c r="D139" s="4">
        <v>1126.809</v>
      </c>
    </row>
    <row r="140" spans="1:4" x14ac:dyDescent="0.25">
      <c r="A140" s="5" t="s">
        <v>142</v>
      </c>
      <c r="B140" s="5" t="s">
        <v>825</v>
      </c>
      <c r="C140" s="5" t="s">
        <v>628</v>
      </c>
      <c r="D140" s="4">
        <v>1119.825</v>
      </c>
    </row>
    <row r="141" spans="1:4" x14ac:dyDescent="0.25">
      <c r="A141" s="5" t="s">
        <v>143</v>
      </c>
      <c r="B141" s="5" t="s">
        <v>826</v>
      </c>
      <c r="C141" s="5" t="s">
        <v>612</v>
      </c>
      <c r="D141" s="4">
        <v>1116.902</v>
      </c>
    </row>
    <row r="142" spans="1:4" x14ac:dyDescent="0.25">
      <c r="A142" s="5" t="s">
        <v>144</v>
      </c>
      <c r="B142" s="5" t="s">
        <v>827</v>
      </c>
      <c r="C142" s="5" t="s">
        <v>614</v>
      </c>
      <c r="D142" s="4">
        <v>1108.0350000000001</v>
      </c>
    </row>
    <row r="143" spans="1:4" x14ac:dyDescent="0.25">
      <c r="A143" s="5" t="s">
        <v>145</v>
      </c>
      <c r="B143" s="5" t="s">
        <v>828</v>
      </c>
      <c r="C143" s="5" t="s">
        <v>623</v>
      </c>
      <c r="D143" s="4">
        <v>1100.4939999999999</v>
      </c>
    </row>
    <row r="144" spans="1:4" x14ac:dyDescent="0.25">
      <c r="A144" s="5" t="s">
        <v>146</v>
      </c>
      <c r="B144" s="5" t="s">
        <v>829</v>
      </c>
      <c r="C144" s="5" t="s">
        <v>616</v>
      </c>
      <c r="D144" s="4">
        <v>1093.3579999999999</v>
      </c>
    </row>
    <row r="145" spans="1:4" x14ac:dyDescent="0.25">
      <c r="A145" s="5" t="s">
        <v>147</v>
      </c>
      <c r="B145" s="5" t="s">
        <v>830</v>
      </c>
      <c r="C145" s="5" t="s">
        <v>619</v>
      </c>
      <c r="D145" s="4">
        <v>1089.0060000000001</v>
      </c>
    </row>
    <row r="146" spans="1:4" x14ac:dyDescent="0.25">
      <c r="A146" s="5" t="s">
        <v>148</v>
      </c>
      <c r="B146" s="5" t="s">
        <v>831</v>
      </c>
      <c r="C146" s="5" t="s">
        <v>619</v>
      </c>
      <c r="D146" s="4">
        <v>1043.45</v>
      </c>
    </row>
    <row r="147" spans="1:4" x14ac:dyDescent="0.25">
      <c r="A147" s="5" t="s">
        <v>149</v>
      </c>
      <c r="B147" s="5" t="s">
        <v>832</v>
      </c>
      <c r="C147" s="5" t="s">
        <v>616</v>
      </c>
      <c r="D147" s="4">
        <v>1037.377</v>
      </c>
    </row>
    <row r="148" spans="1:4" x14ac:dyDescent="0.25">
      <c r="A148" s="5" t="s">
        <v>150</v>
      </c>
      <c r="B148" s="5" t="s">
        <v>833</v>
      </c>
      <c r="C148" s="5" t="s">
        <v>611</v>
      </c>
      <c r="D148" s="4">
        <v>1025.1279999999999</v>
      </c>
    </row>
    <row r="149" spans="1:4" x14ac:dyDescent="0.25">
      <c r="A149" s="5" t="s">
        <v>152</v>
      </c>
      <c r="B149" s="5" t="s">
        <v>834</v>
      </c>
      <c r="C149" s="5" t="s">
        <v>628</v>
      </c>
      <c r="D149" s="4">
        <v>984.53700000000003</v>
      </c>
    </row>
    <row r="150" spans="1:4" x14ac:dyDescent="0.25">
      <c r="A150" s="5" t="s">
        <v>151</v>
      </c>
      <c r="B150" s="5" t="s">
        <v>835</v>
      </c>
      <c r="C150" s="5" t="s">
        <v>612</v>
      </c>
      <c r="D150" s="4">
        <v>983.92840000000001</v>
      </c>
    </row>
    <row r="151" spans="1:4" x14ac:dyDescent="0.25">
      <c r="A151" s="5" t="s">
        <v>153</v>
      </c>
      <c r="B151" s="5" t="s">
        <v>836</v>
      </c>
      <c r="C151" s="5" t="s">
        <v>619</v>
      </c>
      <c r="D151" s="4">
        <v>979.35040000000004</v>
      </c>
    </row>
    <row r="152" spans="1:4" x14ac:dyDescent="0.25">
      <c r="A152" s="5" t="s">
        <v>154</v>
      </c>
      <c r="B152" s="5" t="s">
        <v>837</v>
      </c>
      <c r="C152" s="5" t="s">
        <v>616</v>
      </c>
      <c r="D152" s="4">
        <v>978.12739999999997</v>
      </c>
    </row>
    <row r="153" spans="1:4" x14ac:dyDescent="0.25">
      <c r="A153" s="5" t="s">
        <v>155</v>
      </c>
      <c r="B153" s="5" t="s">
        <v>838</v>
      </c>
      <c r="C153" s="5" t="s">
        <v>617</v>
      </c>
      <c r="D153" s="4">
        <v>964.02620000000002</v>
      </c>
    </row>
    <row r="154" spans="1:4" x14ac:dyDescent="0.25">
      <c r="A154" s="5" t="s">
        <v>158</v>
      </c>
      <c r="B154" s="5" t="s">
        <v>839</v>
      </c>
      <c r="C154" s="5" t="s">
        <v>616</v>
      </c>
      <c r="D154" s="4">
        <v>962.01840000000004</v>
      </c>
    </row>
    <row r="155" spans="1:4" x14ac:dyDescent="0.25">
      <c r="A155" s="5" t="s">
        <v>156</v>
      </c>
      <c r="B155" s="5" t="s">
        <v>840</v>
      </c>
      <c r="C155" s="5" t="s">
        <v>619</v>
      </c>
      <c r="D155" s="4">
        <v>957.87630000000001</v>
      </c>
    </row>
    <row r="156" spans="1:4" x14ac:dyDescent="0.25">
      <c r="A156" s="5" t="s">
        <v>157</v>
      </c>
      <c r="B156" s="5" t="s">
        <v>841</v>
      </c>
      <c r="C156" s="5" t="s">
        <v>611</v>
      </c>
      <c r="D156" s="4">
        <v>944.89639999999997</v>
      </c>
    </row>
    <row r="157" spans="1:4" x14ac:dyDescent="0.25">
      <c r="A157" s="5" t="s">
        <v>159</v>
      </c>
      <c r="B157" s="5" t="s">
        <v>842</v>
      </c>
      <c r="C157" s="5" t="s">
        <v>611</v>
      </c>
      <c r="D157" s="4">
        <v>886.52110000000005</v>
      </c>
    </row>
    <row r="158" spans="1:4" x14ac:dyDescent="0.25">
      <c r="A158" s="5" t="s">
        <v>162</v>
      </c>
      <c r="B158" s="5" t="s">
        <v>843</v>
      </c>
      <c r="C158" s="5" t="s">
        <v>611</v>
      </c>
      <c r="D158" s="4">
        <v>873.92470000000003</v>
      </c>
    </row>
    <row r="159" spans="1:4" x14ac:dyDescent="0.25">
      <c r="A159" s="5" t="s">
        <v>163</v>
      </c>
      <c r="B159" s="5" t="s">
        <v>844</v>
      </c>
      <c r="C159" s="5" t="s">
        <v>634</v>
      </c>
      <c r="D159" s="4">
        <v>872.47799999999995</v>
      </c>
    </row>
    <row r="160" spans="1:4" x14ac:dyDescent="0.25">
      <c r="A160" s="5" t="s">
        <v>160</v>
      </c>
      <c r="B160" s="5" t="s">
        <v>845</v>
      </c>
      <c r="C160" s="5" t="s">
        <v>612</v>
      </c>
      <c r="D160" s="4">
        <v>871.05330000000004</v>
      </c>
    </row>
    <row r="161" spans="1:4" x14ac:dyDescent="0.25">
      <c r="A161" s="5" t="s">
        <v>164</v>
      </c>
      <c r="B161" s="5" t="s">
        <v>846</v>
      </c>
      <c r="C161" s="5" t="s">
        <v>625</v>
      </c>
      <c r="D161" s="4">
        <v>863.78570000000002</v>
      </c>
    </row>
    <row r="162" spans="1:4" x14ac:dyDescent="0.25">
      <c r="A162" s="5" t="s">
        <v>161</v>
      </c>
      <c r="B162" s="5" t="s">
        <v>847</v>
      </c>
      <c r="C162" s="5" t="s">
        <v>633</v>
      </c>
      <c r="D162" s="4">
        <v>831.74919999999997</v>
      </c>
    </row>
    <row r="163" spans="1:4" x14ac:dyDescent="0.25">
      <c r="A163" s="5" t="s">
        <v>166</v>
      </c>
      <c r="B163" s="5" t="s">
        <v>848</v>
      </c>
      <c r="C163" s="5" t="s">
        <v>616</v>
      </c>
      <c r="D163" s="4">
        <v>830.24369999999999</v>
      </c>
    </row>
    <row r="164" spans="1:4" x14ac:dyDescent="0.25">
      <c r="A164" s="5" t="s">
        <v>165</v>
      </c>
      <c r="B164" s="5" t="s">
        <v>849</v>
      </c>
      <c r="C164" s="5" t="s">
        <v>614</v>
      </c>
      <c r="D164" s="4">
        <v>827.01700000000005</v>
      </c>
    </row>
    <row r="165" spans="1:4" x14ac:dyDescent="0.25">
      <c r="A165" s="5" t="s">
        <v>167</v>
      </c>
      <c r="B165" s="5" t="s">
        <v>850</v>
      </c>
      <c r="C165" s="5" t="s">
        <v>616</v>
      </c>
      <c r="D165" s="4">
        <v>744.70060000000001</v>
      </c>
    </row>
    <row r="166" spans="1:4" x14ac:dyDescent="0.25">
      <c r="A166" s="5" t="s">
        <v>168</v>
      </c>
      <c r="B166" s="5" t="s">
        <v>851</v>
      </c>
      <c r="C166" s="5" t="s">
        <v>635</v>
      </c>
      <c r="D166" s="4">
        <v>724.70129999999995</v>
      </c>
    </row>
    <row r="167" spans="1:4" x14ac:dyDescent="0.25">
      <c r="A167" s="5" t="s">
        <v>169</v>
      </c>
      <c r="B167" s="5" t="s">
        <v>852</v>
      </c>
      <c r="C167" s="5" t="s">
        <v>617</v>
      </c>
      <c r="D167" s="4">
        <v>717.94460000000004</v>
      </c>
    </row>
    <row r="168" spans="1:4" x14ac:dyDescent="0.25">
      <c r="A168" s="5" t="s">
        <v>170</v>
      </c>
      <c r="B168" s="5" t="s">
        <v>853</v>
      </c>
      <c r="C168" s="5" t="s">
        <v>612</v>
      </c>
      <c r="D168" s="4">
        <v>707.14909999999998</v>
      </c>
    </row>
    <row r="169" spans="1:4" x14ac:dyDescent="0.25">
      <c r="A169" s="5" t="s">
        <v>171</v>
      </c>
      <c r="B169" s="5" t="s">
        <v>854</v>
      </c>
      <c r="C169" s="5" t="s">
        <v>628</v>
      </c>
      <c r="D169" s="4">
        <v>701.32460000000003</v>
      </c>
    </row>
    <row r="170" spans="1:4" x14ac:dyDescent="0.25">
      <c r="A170" s="5" t="s">
        <v>172</v>
      </c>
      <c r="B170" s="5" t="s">
        <v>855</v>
      </c>
      <c r="C170" s="5" t="s">
        <v>612</v>
      </c>
      <c r="D170" s="4">
        <v>696.83249999999998</v>
      </c>
    </row>
    <row r="171" spans="1:4" x14ac:dyDescent="0.25">
      <c r="A171" s="5" t="s">
        <v>173</v>
      </c>
      <c r="B171" s="5" t="s">
        <v>856</v>
      </c>
      <c r="C171" s="5" t="s">
        <v>616</v>
      </c>
      <c r="D171" s="4">
        <v>657.61890000000005</v>
      </c>
    </row>
    <row r="172" spans="1:4" x14ac:dyDescent="0.25">
      <c r="A172" s="5" t="s">
        <v>174</v>
      </c>
      <c r="B172" s="5" t="s">
        <v>857</v>
      </c>
      <c r="C172" s="5" t="s">
        <v>610</v>
      </c>
      <c r="D172" s="4">
        <v>656.39959999999996</v>
      </c>
    </row>
    <row r="173" spans="1:4" x14ac:dyDescent="0.25">
      <c r="A173" s="5" t="s">
        <v>175</v>
      </c>
      <c r="B173" s="5" t="s">
        <v>858</v>
      </c>
      <c r="C173" s="5" t="s">
        <v>619</v>
      </c>
      <c r="D173" s="4">
        <v>646.10680000000002</v>
      </c>
    </row>
    <row r="174" spans="1:4" x14ac:dyDescent="0.25">
      <c r="A174" s="5" t="s">
        <v>177</v>
      </c>
      <c r="B174" s="5" t="s">
        <v>859</v>
      </c>
      <c r="C174" s="5" t="s">
        <v>619</v>
      </c>
      <c r="D174" s="4">
        <v>642.22090000000003</v>
      </c>
    </row>
    <row r="175" spans="1:4" x14ac:dyDescent="0.25">
      <c r="A175" s="5" t="s">
        <v>176</v>
      </c>
      <c r="B175" s="5" t="s">
        <v>860</v>
      </c>
      <c r="C175" s="5" t="s">
        <v>629</v>
      </c>
      <c r="D175" s="4">
        <v>639.43740000000003</v>
      </c>
    </row>
    <row r="176" spans="1:4" x14ac:dyDescent="0.25">
      <c r="A176" s="5" t="s">
        <v>178</v>
      </c>
      <c r="B176" s="5" t="s">
        <v>861</v>
      </c>
      <c r="C176" s="5" t="s">
        <v>618</v>
      </c>
      <c r="D176" s="4">
        <v>612.9932</v>
      </c>
    </row>
    <row r="177" spans="1:4" x14ac:dyDescent="0.25">
      <c r="A177" s="5" t="s">
        <v>179</v>
      </c>
      <c r="B177" s="5" t="s">
        <v>862</v>
      </c>
      <c r="C177" s="5" t="s">
        <v>619</v>
      </c>
      <c r="D177" s="4">
        <v>611.46939999999995</v>
      </c>
    </row>
    <row r="178" spans="1:4" x14ac:dyDescent="0.25">
      <c r="A178" s="5" t="s">
        <v>180</v>
      </c>
      <c r="B178" s="5" t="s">
        <v>863</v>
      </c>
      <c r="C178" s="5" t="s">
        <v>619</v>
      </c>
      <c r="D178" s="4">
        <v>610.39869999999996</v>
      </c>
    </row>
    <row r="179" spans="1:4" x14ac:dyDescent="0.25">
      <c r="A179" s="5" t="s">
        <v>181</v>
      </c>
      <c r="B179" s="5" t="s">
        <v>864</v>
      </c>
      <c r="C179" s="5" t="s">
        <v>611</v>
      </c>
      <c r="D179" s="4">
        <v>608.30700000000002</v>
      </c>
    </row>
    <row r="180" spans="1:4" x14ac:dyDescent="0.25">
      <c r="A180" s="5" t="s">
        <v>182</v>
      </c>
      <c r="B180" s="5" t="s">
        <v>865</v>
      </c>
      <c r="C180" s="5" t="s">
        <v>611</v>
      </c>
      <c r="D180" s="4">
        <v>605.26959999999997</v>
      </c>
    </row>
    <row r="181" spans="1:4" x14ac:dyDescent="0.25">
      <c r="A181" s="5" t="s">
        <v>183</v>
      </c>
      <c r="B181" s="5" t="s">
        <v>866</v>
      </c>
      <c r="C181" s="5" t="s">
        <v>619</v>
      </c>
      <c r="D181" s="4">
        <v>602.27480000000003</v>
      </c>
    </row>
    <row r="182" spans="1:4" x14ac:dyDescent="0.25">
      <c r="A182" s="5" t="s">
        <v>184</v>
      </c>
      <c r="B182" s="5" t="s">
        <v>867</v>
      </c>
      <c r="C182" s="5" t="s">
        <v>611</v>
      </c>
      <c r="D182" s="4">
        <v>600.5548</v>
      </c>
    </row>
    <row r="183" spans="1:4" x14ac:dyDescent="0.25">
      <c r="A183" s="5" t="s">
        <v>185</v>
      </c>
      <c r="B183" s="5" t="s">
        <v>868</v>
      </c>
      <c r="C183" s="5" t="s">
        <v>619</v>
      </c>
      <c r="D183" s="4">
        <v>595.71199999999999</v>
      </c>
    </row>
    <row r="184" spans="1:4" x14ac:dyDescent="0.25">
      <c r="A184" s="5" t="s">
        <v>186</v>
      </c>
      <c r="B184" s="5" t="s">
        <v>869</v>
      </c>
      <c r="C184" s="5" t="s">
        <v>611</v>
      </c>
      <c r="D184" s="4">
        <v>590.65689999999995</v>
      </c>
    </row>
    <row r="185" spans="1:4" x14ac:dyDescent="0.25">
      <c r="A185" s="5" t="s">
        <v>187</v>
      </c>
      <c r="B185" s="5" t="s">
        <v>870</v>
      </c>
      <c r="C185" s="5" t="s">
        <v>611</v>
      </c>
      <c r="D185" s="4">
        <v>588.15110000000004</v>
      </c>
    </row>
    <row r="186" spans="1:4" x14ac:dyDescent="0.25">
      <c r="A186" s="5" t="s">
        <v>188</v>
      </c>
      <c r="B186" s="5" t="s">
        <v>871</v>
      </c>
      <c r="C186" s="5" t="s">
        <v>636</v>
      </c>
      <c r="D186" s="4">
        <v>575.8143</v>
      </c>
    </row>
    <row r="187" spans="1:4" x14ac:dyDescent="0.25">
      <c r="A187" s="5" t="s">
        <v>189</v>
      </c>
      <c r="B187" s="5" t="s">
        <v>872</v>
      </c>
      <c r="C187" s="5" t="s">
        <v>637</v>
      </c>
      <c r="D187" s="4">
        <v>574.44899999999996</v>
      </c>
    </row>
    <row r="188" spans="1:4" x14ac:dyDescent="0.25">
      <c r="A188" s="5" t="s">
        <v>190</v>
      </c>
      <c r="B188" s="5" t="s">
        <v>873</v>
      </c>
      <c r="C188" s="5" t="s">
        <v>611</v>
      </c>
      <c r="D188" s="4">
        <v>567.81179999999995</v>
      </c>
    </row>
    <row r="189" spans="1:4" x14ac:dyDescent="0.25">
      <c r="A189" s="5" t="s">
        <v>191</v>
      </c>
      <c r="B189" s="5" t="s">
        <v>874</v>
      </c>
      <c r="C189" s="5" t="s">
        <v>611</v>
      </c>
      <c r="D189" s="4">
        <v>565.43100000000004</v>
      </c>
    </row>
    <row r="190" spans="1:4" x14ac:dyDescent="0.25">
      <c r="A190" s="5" t="s">
        <v>192</v>
      </c>
      <c r="B190" s="5" t="s">
        <v>875</v>
      </c>
      <c r="C190" s="5" t="s">
        <v>618</v>
      </c>
      <c r="D190" s="4">
        <v>560.68179999999995</v>
      </c>
    </row>
    <row r="191" spans="1:4" x14ac:dyDescent="0.25">
      <c r="A191" s="5" t="s">
        <v>193</v>
      </c>
      <c r="B191" s="5" t="s">
        <v>876</v>
      </c>
      <c r="C191" s="5" t="s">
        <v>612</v>
      </c>
      <c r="D191" s="4">
        <v>551.47940000000006</v>
      </c>
    </row>
    <row r="192" spans="1:4" x14ac:dyDescent="0.25">
      <c r="A192" s="5" t="s">
        <v>194</v>
      </c>
      <c r="B192" s="5" t="s">
        <v>877</v>
      </c>
      <c r="C192" s="5" t="s">
        <v>613</v>
      </c>
      <c r="D192" s="4">
        <v>540.80010000000004</v>
      </c>
    </row>
    <row r="193" spans="1:4" x14ac:dyDescent="0.25">
      <c r="A193" s="5" t="s">
        <v>195</v>
      </c>
      <c r="B193" s="5" t="s">
        <v>878</v>
      </c>
      <c r="C193" s="5" t="s">
        <v>619</v>
      </c>
      <c r="D193" s="4">
        <v>539.1884</v>
      </c>
    </row>
    <row r="194" spans="1:4" x14ac:dyDescent="0.25">
      <c r="A194" s="5" t="s">
        <v>196</v>
      </c>
      <c r="B194" s="5" t="s">
        <v>879</v>
      </c>
      <c r="C194" s="5" t="s">
        <v>638</v>
      </c>
      <c r="D194" s="4">
        <v>532.6327</v>
      </c>
    </row>
    <row r="195" spans="1:4" x14ac:dyDescent="0.25">
      <c r="A195" s="5" t="s">
        <v>197</v>
      </c>
      <c r="B195" s="5" t="s">
        <v>880</v>
      </c>
      <c r="C195" s="5" t="s">
        <v>613</v>
      </c>
      <c r="D195" s="4">
        <v>530.99109999999996</v>
      </c>
    </row>
    <row r="196" spans="1:4" x14ac:dyDescent="0.25">
      <c r="A196" s="5" t="s">
        <v>198</v>
      </c>
      <c r="B196" s="5" t="s">
        <v>881</v>
      </c>
      <c r="C196" s="5" t="s">
        <v>616</v>
      </c>
      <c r="D196" s="4">
        <v>524.26210000000003</v>
      </c>
    </row>
    <row r="197" spans="1:4" x14ac:dyDescent="0.25">
      <c r="A197" s="5" t="s">
        <v>199</v>
      </c>
      <c r="B197" s="5" t="s">
        <v>882</v>
      </c>
      <c r="C197" s="5" t="s">
        <v>630</v>
      </c>
      <c r="D197" s="4">
        <v>522.54079999999999</v>
      </c>
    </row>
    <row r="198" spans="1:4" x14ac:dyDescent="0.25">
      <c r="A198" s="5" t="s">
        <v>201</v>
      </c>
      <c r="B198" s="5" t="s">
        <v>883</v>
      </c>
      <c r="C198" s="5" t="s">
        <v>611</v>
      </c>
      <c r="D198" s="4">
        <v>500.827</v>
      </c>
    </row>
    <row r="199" spans="1:4" x14ac:dyDescent="0.25">
      <c r="A199" s="5" t="s">
        <v>200</v>
      </c>
      <c r="B199" s="5" t="s">
        <v>884</v>
      </c>
      <c r="C199" s="5" t="s">
        <v>613</v>
      </c>
      <c r="D199" s="4">
        <v>499.69220000000001</v>
      </c>
    </row>
    <row r="200" spans="1:4" x14ac:dyDescent="0.25">
      <c r="A200" s="5" t="s">
        <v>203</v>
      </c>
      <c r="B200" s="5" t="s">
        <v>885</v>
      </c>
      <c r="C200" s="5" t="s">
        <v>639</v>
      </c>
      <c r="D200" s="4">
        <v>496.87020000000001</v>
      </c>
    </row>
    <row r="201" spans="1:4" x14ac:dyDescent="0.25">
      <c r="A201" s="5" t="s">
        <v>202</v>
      </c>
      <c r="B201" s="5" t="s">
        <v>886</v>
      </c>
      <c r="C201" s="5" t="s">
        <v>611</v>
      </c>
      <c r="D201" s="4">
        <v>490.55689999999998</v>
      </c>
    </row>
    <row r="202" spans="1:4" x14ac:dyDescent="0.25">
      <c r="A202" s="5" t="s">
        <v>204</v>
      </c>
      <c r="B202" s="5" t="s">
        <v>887</v>
      </c>
      <c r="C202" s="5" t="s">
        <v>618</v>
      </c>
      <c r="D202" s="4">
        <v>476.99520000000001</v>
      </c>
    </row>
    <row r="203" spans="1:4" x14ac:dyDescent="0.25">
      <c r="A203" s="5" t="s">
        <v>205</v>
      </c>
      <c r="B203" s="5" t="s">
        <v>888</v>
      </c>
      <c r="C203" s="5" t="s">
        <v>611</v>
      </c>
      <c r="D203" s="4">
        <v>472.22460000000001</v>
      </c>
    </row>
    <row r="204" spans="1:4" x14ac:dyDescent="0.25">
      <c r="A204" s="5" t="s">
        <v>206</v>
      </c>
      <c r="B204" s="5" t="s">
        <v>889</v>
      </c>
      <c r="C204" s="5" t="s">
        <v>612</v>
      </c>
      <c r="D204" s="4">
        <v>468.40890000000002</v>
      </c>
    </row>
    <row r="205" spans="1:4" x14ac:dyDescent="0.25">
      <c r="A205" s="5" t="s">
        <v>207</v>
      </c>
      <c r="B205" s="5" t="s">
        <v>890</v>
      </c>
      <c r="C205" s="5" t="s">
        <v>640</v>
      </c>
      <c r="D205" s="4">
        <v>465.15339999999998</v>
      </c>
    </row>
    <row r="206" spans="1:4" x14ac:dyDescent="0.25">
      <c r="A206" s="5" t="s">
        <v>208</v>
      </c>
      <c r="B206" s="5" t="s">
        <v>891</v>
      </c>
      <c r="C206" s="5" t="s">
        <v>641</v>
      </c>
      <c r="D206" s="4">
        <v>462.32920000000001</v>
      </c>
    </row>
    <row r="207" spans="1:4" x14ac:dyDescent="0.25">
      <c r="A207" s="5" t="s">
        <v>209</v>
      </c>
      <c r="B207" s="5" t="s">
        <v>892</v>
      </c>
      <c r="C207" s="5" t="s">
        <v>642</v>
      </c>
      <c r="D207" s="4">
        <v>452.39100000000002</v>
      </c>
    </row>
    <row r="208" spans="1:4" x14ac:dyDescent="0.25">
      <c r="A208" s="5" t="s">
        <v>210</v>
      </c>
      <c r="B208" s="5" t="s">
        <v>893</v>
      </c>
      <c r="C208" s="5" t="s">
        <v>611</v>
      </c>
      <c r="D208" s="4">
        <v>446.17430000000002</v>
      </c>
    </row>
    <row r="209" spans="1:4" x14ac:dyDescent="0.25">
      <c r="A209" s="5" t="s">
        <v>211</v>
      </c>
      <c r="B209" s="5" t="s">
        <v>894</v>
      </c>
      <c r="C209" s="5" t="s">
        <v>643</v>
      </c>
      <c r="D209" s="4">
        <v>441.95650000000001</v>
      </c>
    </row>
    <row r="210" spans="1:4" x14ac:dyDescent="0.25">
      <c r="A210" s="5" t="s">
        <v>212</v>
      </c>
      <c r="B210" s="5" t="s">
        <v>895</v>
      </c>
      <c r="C210" s="5" t="s">
        <v>644</v>
      </c>
      <c r="D210" s="4">
        <v>438.62009999999998</v>
      </c>
    </row>
    <row r="211" spans="1:4" x14ac:dyDescent="0.25">
      <c r="A211" s="5" t="s">
        <v>213</v>
      </c>
      <c r="B211" s="5" t="s">
        <v>896</v>
      </c>
      <c r="C211" s="5" t="s">
        <v>629</v>
      </c>
      <c r="D211" s="4">
        <v>437.89949999999999</v>
      </c>
    </row>
    <row r="212" spans="1:4" x14ac:dyDescent="0.25">
      <c r="A212" s="5" t="s">
        <v>214</v>
      </c>
      <c r="B212" s="5" t="s">
        <v>897</v>
      </c>
      <c r="C212" s="5" t="s">
        <v>611</v>
      </c>
      <c r="D212" s="4">
        <v>437.40570000000002</v>
      </c>
    </row>
    <row r="213" spans="1:4" x14ac:dyDescent="0.25">
      <c r="A213" s="5" t="s">
        <v>215</v>
      </c>
      <c r="B213" s="5" t="s">
        <v>898</v>
      </c>
      <c r="C213" s="5" t="s">
        <v>617</v>
      </c>
      <c r="D213" s="4">
        <v>429.55369999999999</v>
      </c>
    </row>
    <row r="214" spans="1:4" x14ac:dyDescent="0.25">
      <c r="A214" s="5" t="s">
        <v>217</v>
      </c>
      <c r="B214" s="5" t="s">
        <v>899</v>
      </c>
      <c r="C214" s="5" t="s">
        <v>646</v>
      </c>
      <c r="D214" s="4">
        <v>427.00650000000002</v>
      </c>
    </row>
    <row r="215" spans="1:4" x14ac:dyDescent="0.25">
      <c r="A215" s="5" t="s">
        <v>216</v>
      </c>
      <c r="B215" s="5" t="s">
        <v>900</v>
      </c>
      <c r="C215" s="5" t="s">
        <v>645</v>
      </c>
      <c r="D215" s="4">
        <v>426.77859999999998</v>
      </c>
    </row>
    <row r="216" spans="1:4" x14ac:dyDescent="0.25">
      <c r="A216" s="5" t="s">
        <v>218</v>
      </c>
      <c r="B216" s="5" t="s">
        <v>901</v>
      </c>
      <c r="C216" s="5" t="s">
        <v>642</v>
      </c>
      <c r="D216" s="4">
        <v>410.24099999999999</v>
      </c>
    </row>
    <row r="217" spans="1:4" x14ac:dyDescent="0.25">
      <c r="A217" s="5" t="s">
        <v>225</v>
      </c>
      <c r="B217" s="5" t="s">
        <v>902</v>
      </c>
      <c r="C217" s="5" t="s">
        <v>611</v>
      </c>
      <c r="D217" s="4">
        <v>404.82369999999997</v>
      </c>
    </row>
    <row r="218" spans="1:4" x14ac:dyDescent="0.25">
      <c r="A218" s="5" t="s">
        <v>219</v>
      </c>
      <c r="B218" s="5" t="s">
        <v>903</v>
      </c>
      <c r="C218" s="5" t="s">
        <v>610</v>
      </c>
      <c r="D218" s="4">
        <v>404.31599999999997</v>
      </c>
    </row>
    <row r="219" spans="1:4" x14ac:dyDescent="0.25">
      <c r="A219" s="5" t="s">
        <v>220</v>
      </c>
      <c r="B219" s="5" t="s">
        <v>904</v>
      </c>
      <c r="C219" s="5" t="s">
        <v>623</v>
      </c>
      <c r="D219" s="4">
        <v>401.52499999999998</v>
      </c>
    </row>
    <row r="220" spans="1:4" x14ac:dyDescent="0.25">
      <c r="A220" s="5" t="s">
        <v>221</v>
      </c>
      <c r="B220" s="5" t="s">
        <v>905</v>
      </c>
      <c r="C220" s="5" t="s">
        <v>623</v>
      </c>
      <c r="D220" s="4">
        <v>392.35129999999998</v>
      </c>
    </row>
    <row r="221" spans="1:4" x14ac:dyDescent="0.25">
      <c r="A221" s="5" t="s">
        <v>222</v>
      </c>
      <c r="B221" s="5" t="s">
        <v>906</v>
      </c>
      <c r="C221" s="5" t="s">
        <v>617</v>
      </c>
      <c r="D221" s="4">
        <v>385.89179999999999</v>
      </c>
    </row>
    <row r="222" spans="1:4" x14ac:dyDescent="0.25">
      <c r="A222" s="5" t="s">
        <v>223</v>
      </c>
      <c r="B222" s="5" t="s">
        <v>907</v>
      </c>
      <c r="C222" s="5" t="s">
        <v>625</v>
      </c>
      <c r="D222" s="4">
        <v>380.59780000000001</v>
      </c>
    </row>
    <row r="223" spans="1:4" x14ac:dyDescent="0.25">
      <c r="A223" s="5" t="s">
        <v>224</v>
      </c>
      <c r="B223" s="5" t="s">
        <v>908</v>
      </c>
      <c r="C223" s="5" t="s">
        <v>643</v>
      </c>
      <c r="D223" s="4">
        <v>376.80509999999998</v>
      </c>
    </row>
    <row r="224" spans="1:4" x14ac:dyDescent="0.25">
      <c r="A224" s="5" t="s">
        <v>226</v>
      </c>
      <c r="B224" s="5" t="s">
        <v>909</v>
      </c>
      <c r="C224" s="5" t="s">
        <v>611</v>
      </c>
      <c r="D224" s="4">
        <v>372.46260000000001</v>
      </c>
    </row>
    <row r="225" spans="1:4" x14ac:dyDescent="0.25">
      <c r="A225" s="5" t="s">
        <v>227</v>
      </c>
      <c r="B225" s="5" t="s">
        <v>910</v>
      </c>
      <c r="C225" s="5" t="s">
        <v>631</v>
      </c>
      <c r="D225" s="4">
        <v>369.048</v>
      </c>
    </row>
    <row r="226" spans="1:4" x14ac:dyDescent="0.25">
      <c r="A226" s="5" t="s">
        <v>228</v>
      </c>
      <c r="B226" s="5" t="s">
        <v>911</v>
      </c>
      <c r="C226" s="5" t="s">
        <v>619</v>
      </c>
      <c r="D226" s="4">
        <v>366.81990000000002</v>
      </c>
    </row>
    <row r="227" spans="1:4" x14ac:dyDescent="0.25">
      <c r="A227" s="5" t="s">
        <v>229</v>
      </c>
      <c r="B227" s="5" t="s">
        <v>912</v>
      </c>
      <c r="C227" s="5" t="s">
        <v>615</v>
      </c>
      <c r="D227" s="4">
        <v>362.10989999999998</v>
      </c>
    </row>
    <row r="228" spans="1:4" x14ac:dyDescent="0.25">
      <c r="A228" s="5" t="s">
        <v>230</v>
      </c>
      <c r="B228" s="5" t="s">
        <v>913</v>
      </c>
      <c r="C228" s="5" t="s">
        <v>611</v>
      </c>
      <c r="D228" s="4">
        <v>348.0446</v>
      </c>
    </row>
    <row r="229" spans="1:4" x14ac:dyDescent="0.25">
      <c r="A229" s="5" t="s">
        <v>231</v>
      </c>
      <c r="B229" s="5" t="s">
        <v>914</v>
      </c>
      <c r="C229" s="5" t="s">
        <v>623</v>
      </c>
      <c r="D229" s="4">
        <v>344.45929999999998</v>
      </c>
    </row>
    <row r="230" spans="1:4" x14ac:dyDescent="0.25">
      <c r="A230" s="5" t="s">
        <v>233</v>
      </c>
      <c r="B230" s="5" t="s">
        <v>915</v>
      </c>
      <c r="C230" s="5" t="s">
        <v>611</v>
      </c>
      <c r="D230" s="4">
        <v>338.459</v>
      </c>
    </row>
    <row r="231" spans="1:4" x14ac:dyDescent="0.25">
      <c r="A231" s="5" t="s">
        <v>234</v>
      </c>
      <c r="B231" s="5" t="s">
        <v>916</v>
      </c>
      <c r="C231" s="5" t="s">
        <v>645</v>
      </c>
      <c r="D231" s="4">
        <v>337.41370000000001</v>
      </c>
    </row>
    <row r="232" spans="1:4" x14ac:dyDescent="0.25">
      <c r="A232" s="5" t="s">
        <v>235</v>
      </c>
      <c r="B232" s="5" t="s">
        <v>917</v>
      </c>
      <c r="C232" s="5" t="s">
        <v>613</v>
      </c>
      <c r="D232" s="4">
        <v>331.52710000000002</v>
      </c>
    </row>
    <row r="233" spans="1:4" x14ac:dyDescent="0.25">
      <c r="A233" s="5" t="s">
        <v>236</v>
      </c>
      <c r="B233" s="5" t="s">
        <v>918</v>
      </c>
      <c r="C233" s="5" t="s">
        <v>611</v>
      </c>
      <c r="D233" s="4">
        <v>325.20760000000001</v>
      </c>
    </row>
    <row r="234" spans="1:4" x14ac:dyDescent="0.25">
      <c r="A234" s="5" t="s">
        <v>237</v>
      </c>
      <c r="B234" s="5" t="s">
        <v>919</v>
      </c>
      <c r="C234" s="5" t="s">
        <v>632</v>
      </c>
      <c r="D234" s="4">
        <v>324.0308</v>
      </c>
    </row>
    <row r="235" spans="1:4" x14ac:dyDescent="0.25">
      <c r="A235" s="5" t="s">
        <v>238</v>
      </c>
      <c r="B235" s="5" t="s">
        <v>920</v>
      </c>
      <c r="C235" s="5" t="s">
        <v>611</v>
      </c>
      <c r="D235" s="4">
        <v>323.62610000000001</v>
      </c>
    </row>
    <row r="236" spans="1:4" x14ac:dyDescent="0.25">
      <c r="A236" s="5" t="s">
        <v>239</v>
      </c>
      <c r="B236" s="5" t="s">
        <v>921</v>
      </c>
      <c r="C236" s="5" t="s">
        <v>613</v>
      </c>
      <c r="D236" s="4">
        <v>321.08479999999997</v>
      </c>
    </row>
    <row r="237" spans="1:4" x14ac:dyDescent="0.25">
      <c r="A237" s="5" t="s">
        <v>232</v>
      </c>
      <c r="B237" s="5" t="s">
        <v>922</v>
      </c>
      <c r="C237" s="5" t="s">
        <v>633</v>
      </c>
      <c r="D237" s="4">
        <v>320.94709999999998</v>
      </c>
    </row>
    <row r="238" spans="1:4" x14ac:dyDescent="0.25">
      <c r="A238" s="5" t="s">
        <v>240</v>
      </c>
      <c r="B238" s="5" t="s">
        <v>923</v>
      </c>
      <c r="C238" s="5" t="s">
        <v>611</v>
      </c>
      <c r="D238" s="4">
        <v>314.95620000000002</v>
      </c>
    </row>
    <row r="239" spans="1:4" x14ac:dyDescent="0.25">
      <c r="A239" s="5" t="s">
        <v>242</v>
      </c>
      <c r="B239" s="5" t="s">
        <v>924</v>
      </c>
      <c r="C239" s="5" t="s">
        <v>611</v>
      </c>
      <c r="D239" s="4">
        <v>310.61270000000002</v>
      </c>
    </row>
    <row r="240" spans="1:4" x14ac:dyDescent="0.25">
      <c r="A240" s="5" t="s">
        <v>243</v>
      </c>
      <c r="B240" s="5" t="s">
        <v>925</v>
      </c>
      <c r="C240" s="5" t="s">
        <v>639</v>
      </c>
      <c r="D240" s="4">
        <v>309.91199999999998</v>
      </c>
    </row>
    <row r="241" spans="1:4" x14ac:dyDescent="0.25">
      <c r="A241" s="5" t="s">
        <v>244</v>
      </c>
      <c r="B241" s="5" t="s">
        <v>926</v>
      </c>
      <c r="C241" s="5" t="s">
        <v>629</v>
      </c>
      <c r="D241" s="4">
        <v>303.0992</v>
      </c>
    </row>
    <row r="242" spans="1:4" x14ac:dyDescent="0.25">
      <c r="A242" s="5" t="s">
        <v>245</v>
      </c>
      <c r="B242" s="5" t="s">
        <v>927</v>
      </c>
      <c r="C242" s="5" t="s">
        <v>641</v>
      </c>
      <c r="D242" s="4">
        <v>299.2321</v>
      </c>
    </row>
    <row r="243" spans="1:4" x14ac:dyDescent="0.25">
      <c r="A243" s="5" t="s">
        <v>247</v>
      </c>
      <c r="B243" s="5" t="s">
        <v>928</v>
      </c>
      <c r="C243" s="5" t="s">
        <v>611</v>
      </c>
      <c r="D243" s="4">
        <v>295.80430000000001</v>
      </c>
    </row>
    <row r="244" spans="1:4" x14ac:dyDescent="0.25">
      <c r="A244" s="5" t="s">
        <v>246</v>
      </c>
      <c r="B244" s="5" t="s">
        <v>929</v>
      </c>
      <c r="C244" s="5" t="s">
        <v>615</v>
      </c>
      <c r="D244" s="4">
        <v>295.56639999999999</v>
      </c>
    </row>
    <row r="245" spans="1:4" x14ac:dyDescent="0.25">
      <c r="A245" s="5" t="s">
        <v>241</v>
      </c>
      <c r="B245" s="5" t="s">
        <v>930</v>
      </c>
      <c r="C245" s="5" t="s">
        <v>627</v>
      </c>
      <c r="D245" s="4">
        <v>293.45589999999999</v>
      </c>
    </row>
    <row r="246" spans="1:4" x14ac:dyDescent="0.25">
      <c r="A246" s="5" t="s">
        <v>248</v>
      </c>
      <c r="B246" s="5" t="s">
        <v>931</v>
      </c>
      <c r="C246" s="5" t="s">
        <v>619</v>
      </c>
      <c r="D246" s="4">
        <v>288.72809999999998</v>
      </c>
    </row>
    <row r="247" spans="1:4" x14ac:dyDescent="0.25">
      <c r="A247" s="5" t="s">
        <v>249</v>
      </c>
      <c r="B247" s="5" t="s">
        <v>932</v>
      </c>
      <c r="C247" s="5" t="s">
        <v>617</v>
      </c>
      <c r="D247" s="4">
        <v>275.71719999999999</v>
      </c>
    </row>
    <row r="248" spans="1:4" x14ac:dyDescent="0.25">
      <c r="A248" s="5" t="s">
        <v>250</v>
      </c>
      <c r="B248" s="5" t="s">
        <v>933</v>
      </c>
      <c r="C248" s="5" t="s">
        <v>611</v>
      </c>
      <c r="D248" s="4">
        <v>271.37520000000001</v>
      </c>
    </row>
    <row r="249" spans="1:4" x14ac:dyDescent="0.25">
      <c r="A249" s="5" t="s">
        <v>251</v>
      </c>
      <c r="B249" s="5" t="s">
        <v>934</v>
      </c>
      <c r="C249" s="5" t="s">
        <v>621</v>
      </c>
      <c r="D249" s="4">
        <v>265.93639999999999</v>
      </c>
    </row>
    <row r="250" spans="1:4" x14ac:dyDescent="0.25">
      <c r="A250" s="5" t="s">
        <v>252</v>
      </c>
      <c r="B250" s="5" t="s">
        <v>935</v>
      </c>
      <c r="C250" s="5" t="s">
        <v>647</v>
      </c>
      <c r="D250" s="4">
        <v>261.14100000000002</v>
      </c>
    </row>
    <row r="251" spans="1:4" x14ac:dyDescent="0.25">
      <c r="A251" s="5" t="s">
        <v>253</v>
      </c>
      <c r="B251" s="5" t="s">
        <v>936</v>
      </c>
      <c r="C251" s="5" t="s">
        <v>648</v>
      </c>
      <c r="D251" s="4">
        <v>259.14429999999999</v>
      </c>
    </row>
    <row r="252" spans="1:4" x14ac:dyDescent="0.25">
      <c r="A252" s="5" t="s">
        <v>254</v>
      </c>
      <c r="B252" s="5" t="s">
        <v>937</v>
      </c>
      <c r="C252" s="5" t="s">
        <v>623</v>
      </c>
      <c r="D252" s="4">
        <v>258.46769999999998</v>
      </c>
    </row>
    <row r="253" spans="1:4" x14ac:dyDescent="0.25">
      <c r="A253" s="5" t="s">
        <v>260</v>
      </c>
      <c r="B253" s="5" t="s">
        <v>938</v>
      </c>
      <c r="C253" s="5" t="s">
        <v>639</v>
      </c>
      <c r="D253" s="4">
        <v>257.89400000000001</v>
      </c>
    </row>
    <row r="254" spans="1:4" x14ac:dyDescent="0.25">
      <c r="A254" s="5" t="s">
        <v>255</v>
      </c>
      <c r="B254" s="5" t="s">
        <v>939</v>
      </c>
      <c r="C254" s="5" t="s">
        <v>611</v>
      </c>
      <c r="D254" s="4">
        <v>254.30500000000001</v>
      </c>
    </row>
    <row r="255" spans="1:4" x14ac:dyDescent="0.25">
      <c r="A255" s="5" t="s">
        <v>256</v>
      </c>
      <c r="B255" s="5" t="s">
        <v>940</v>
      </c>
      <c r="C255" s="5" t="s">
        <v>613</v>
      </c>
      <c r="D255" s="4">
        <v>254.00360000000001</v>
      </c>
    </row>
    <row r="256" spans="1:4" x14ac:dyDescent="0.25">
      <c r="A256" s="5" t="s">
        <v>257</v>
      </c>
      <c r="B256" s="5" t="s">
        <v>941</v>
      </c>
      <c r="C256" s="5" t="s">
        <v>622</v>
      </c>
      <c r="D256" s="4">
        <v>253.28200000000001</v>
      </c>
    </row>
    <row r="257" spans="1:4" x14ac:dyDescent="0.25">
      <c r="A257" s="5" t="s">
        <v>258</v>
      </c>
      <c r="B257" s="5" t="s">
        <v>942</v>
      </c>
      <c r="C257" s="5" t="s">
        <v>611</v>
      </c>
      <c r="D257" s="4">
        <v>250.80869999999999</v>
      </c>
    </row>
    <row r="258" spans="1:4" x14ac:dyDescent="0.25">
      <c r="A258" s="5" t="s">
        <v>259</v>
      </c>
      <c r="B258" s="5" t="s">
        <v>943</v>
      </c>
      <c r="C258" s="5" t="s">
        <v>631</v>
      </c>
      <c r="D258" s="4">
        <v>250.15379999999999</v>
      </c>
    </row>
    <row r="259" spans="1:4" x14ac:dyDescent="0.25">
      <c r="A259" s="5" t="s">
        <v>261</v>
      </c>
      <c r="B259" s="5" t="s">
        <v>944</v>
      </c>
      <c r="C259" s="5" t="s">
        <v>634</v>
      </c>
      <c r="D259" s="4">
        <v>249.4555</v>
      </c>
    </row>
    <row r="260" spans="1:4" x14ac:dyDescent="0.25">
      <c r="A260" s="5" t="s">
        <v>262</v>
      </c>
      <c r="B260" s="5" t="s">
        <v>945</v>
      </c>
      <c r="C260" s="5" t="s">
        <v>613</v>
      </c>
      <c r="D260" s="4">
        <v>248.3417</v>
      </c>
    </row>
    <row r="261" spans="1:4" x14ac:dyDescent="0.25">
      <c r="A261" s="5" t="s">
        <v>265</v>
      </c>
      <c r="B261" s="5" t="s">
        <v>946</v>
      </c>
      <c r="C261" s="5" t="s">
        <v>611</v>
      </c>
      <c r="D261" s="4">
        <v>239.68879999999999</v>
      </c>
    </row>
    <row r="262" spans="1:4" x14ac:dyDescent="0.25">
      <c r="A262" s="5" t="s">
        <v>263</v>
      </c>
      <c r="B262" s="5" t="s">
        <v>947</v>
      </c>
      <c r="C262" s="5" t="s">
        <v>611</v>
      </c>
      <c r="D262" s="4">
        <v>239.28440000000001</v>
      </c>
    </row>
    <row r="263" spans="1:4" x14ac:dyDescent="0.25">
      <c r="A263" s="5" t="s">
        <v>264</v>
      </c>
      <c r="B263" s="5" t="s">
        <v>948</v>
      </c>
      <c r="C263" s="5" t="s">
        <v>642</v>
      </c>
      <c r="D263" s="4">
        <v>237.9639</v>
      </c>
    </row>
    <row r="264" spans="1:4" x14ac:dyDescent="0.25">
      <c r="A264" s="5" t="s">
        <v>266</v>
      </c>
      <c r="B264" s="5" t="s">
        <v>949</v>
      </c>
      <c r="C264" s="5" t="s">
        <v>628</v>
      </c>
      <c r="D264" s="4">
        <v>234.71520000000001</v>
      </c>
    </row>
    <row r="265" spans="1:4" x14ac:dyDescent="0.25">
      <c r="A265" s="5" t="s">
        <v>267</v>
      </c>
      <c r="B265" s="5" t="s">
        <v>950</v>
      </c>
      <c r="C265" s="5" t="s">
        <v>641</v>
      </c>
      <c r="D265" s="4">
        <v>232.61510000000001</v>
      </c>
    </row>
    <row r="266" spans="1:4" x14ac:dyDescent="0.25">
      <c r="A266" s="5" t="s">
        <v>268</v>
      </c>
      <c r="B266" s="5" t="s">
        <v>951</v>
      </c>
      <c r="C266" s="5" t="s">
        <v>643</v>
      </c>
      <c r="D266" s="4">
        <v>230.78739999999999</v>
      </c>
    </row>
    <row r="267" spans="1:4" x14ac:dyDescent="0.25">
      <c r="A267" s="5" t="s">
        <v>270</v>
      </c>
      <c r="B267" s="5" t="s">
        <v>952</v>
      </c>
      <c r="C267" s="5" t="s">
        <v>638</v>
      </c>
      <c r="D267" s="4">
        <v>226.69069999999999</v>
      </c>
    </row>
    <row r="268" spans="1:4" x14ac:dyDescent="0.25">
      <c r="A268" s="5" t="s">
        <v>269</v>
      </c>
      <c r="B268" s="5" t="s">
        <v>953</v>
      </c>
      <c r="C268" s="5" t="s">
        <v>619</v>
      </c>
      <c r="D268" s="4">
        <v>219.57859999999999</v>
      </c>
    </row>
    <row r="269" spans="1:4" x14ac:dyDescent="0.25">
      <c r="A269" s="5" t="s">
        <v>271</v>
      </c>
      <c r="B269" s="5" t="s">
        <v>954</v>
      </c>
      <c r="C269" s="5" t="s">
        <v>621</v>
      </c>
      <c r="D269" s="4">
        <v>214.983</v>
      </c>
    </row>
    <row r="270" spans="1:4" x14ac:dyDescent="0.25">
      <c r="A270" s="5" t="s">
        <v>272</v>
      </c>
      <c r="B270" s="5" t="s">
        <v>955</v>
      </c>
      <c r="C270" s="5" t="s">
        <v>614</v>
      </c>
      <c r="D270" s="4">
        <v>214.8021</v>
      </c>
    </row>
    <row r="271" spans="1:4" x14ac:dyDescent="0.25">
      <c r="A271" s="5" t="s">
        <v>273</v>
      </c>
      <c r="B271" s="5" t="s">
        <v>956</v>
      </c>
      <c r="C271" s="5" t="s">
        <v>626</v>
      </c>
      <c r="D271" s="4">
        <v>213.7029</v>
      </c>
    </row>
    <row r="272" spans="1:4" x14ac:dyDescent="0.25">
      <c r="A272" s="5" t="s">
        <v>274</v>
      </c>
      <c r="B272" s="5" t="s">
        <v>957</v>
      </c>
      <c r="C272" s="5" t="s">
        <v>629</v>
      </c>
      <c r="D272" s="4">
        <v>213.18049999999999</v>
      </c>
    </row>
    <row r="273" spans="1:4" x14ac:dyDescent="0.25">
      <c r="A273" s="5" t="s">
        <v>275</v>
      </c>
      <c r="B273" s="5" t="s">
        <v>958</v>
      </c>
      <c r="C273" s="5" t="s">
        <v>630</v>
      </c>
      <c r="D273" s="4">
        <v>212.5735</v>
      </c>
    </row>
    <row r="274" spans="1:4" x14ac:dyDescent="0.25">
      <c r="A274" s="5" t="s">
        <v>276</v>
      </c>
      <c r="B274" s="5" t="s">
        <v>959</v>
      </c>
      <c r="C274" s="5" t="s">
        <v>629</v>
      </c>
      <c r="D274" s="4">
        <v>211.2851</v>
      </c>
    </row>
    <row r="275" spans="1:4" x14ac:dyDescent="0.25">
      <c r="A275" s="5" t="s">
        <v>278</v>
      </c>
      <c r="B275" s="5" t="s">
        <v>960</v>
      </c>
      <c r="C275" s="5" t="s">
        <v>639</v>
      </c>
      <c r="D275" s="4">
        <v>207.10560000000001</v>
      </c>
    </row>
    <row r="276" spans="1:4" x14ac:dyDescent="0.25">
      <c r="A276" s="5" t="s">
        <v>277</v>
      </c>
      <c r="B276" s="5" t="s">
        <v>961</v>
      </c>
      <c r="C276" s="5" t="s">
        <v>614</v>
      </c>
      <c r="D276" s="4">
        <v>206.6763</v>
      </c>
    </row>
    <row r="277" spans="1:4" x14ac:dyDescent="0.25">
      <c r="A277" s="5" t="s">
        <v>280</v>
      </c>
      <c r="B277" s="5" t="s">
        <v>962</v>
      </c>
      <c r="C277" s="5" t="s">
        <v>649</v>
      </c>
      <c r="D277" s="4">
        <v>202.67939999999999</v>
      </c>
    </row>
    <row r="278" spans="1:4" x14ac:dyDescent="0.25">
      <c r="A278" s="5" t="s">
        <v>279</v>
      </c>
      <c r="B278" s="5" t="s">
        <v>963</v>
      </c>
      <c r="C278" s="5" t="s">
        <v>623</v>
      </c>
      <c r="D278" s="4">
        <v>202.50299999999999</v>
      </c>
    </row>
    <row r="279" spans="1:4" x14ac:dyDescent="0.25">
      <c r="A279" s="5" t="s">
        <v>281</v>
      </c>
      <c r="B279" s="5" t="s">
        <v>964</v>
      </c>
      <c r="C279" s="5" t="s">
        <v>612</v>
      </c>
      <c r="D279" s="4">
        <v>202.24549999999999</v>
      </c>
    </row>
    <row r="280" spans="1:4" x14ac:dyDescent="0.25">
      <c r="A280" s="5" t="s">
        <v>282</v>
      </c>
      <c r="B280" s="5" t="s">
        <v>965</v>
      </c>
      <c r="C280" s="5" t="s">
        <v>628</v>
      </c>
      <c r="D280" s="4">
        <v>199.80420000000001</v>
      </c>
    </row>
    <row r="281" spans="1:4" x14ac:dyDescent="0.25">
      <c r="A281" s="5" t="s">
        <v>283</v>
      </c>
      <c r="B281" s="5" t="s">
        <v>966</v>
      </c>
      <c r="C281" s="5" t="s">
        <v>641</v>
      </c>
      <c r="D281" s="4">
        <v>196.67230000000001</v>
      </c>
    </row>
    <row r="282" spans="1:4" x14ac:dyDescent="0.25">
      <c r="A282" s="5" t="s">
        <v>284</v>
      </c>
      <c r="B282" s="5" t="s">
        <v>967</v>
      </c>
      <c r="C282" s="5" t="s">
        <v>611</v>
      </c>
      <c r="D282" s="4">
        <v>195.6251</v>
      </c>
    </row>
    <row r="283" spans="1:4" x14ac:dyDescent="0.25">
      <c r="A283" s="5" t="s">
        <v>285</v>
      </c>
      <c r="B283" s="5" t="s">
        <v>968</v>
      </c>
      <c r="C283" s="5" t="s">
        <v>650</v>
      </c>
      <c r="D283" s="4">
        <v>193.21420000000001</v>
      </c>
    </row>
    <row r="284" spans="1:4" x14ac:dyDescent="0.25">
      <c r="A284" s="5" t="s">
        <v>286</v>
      </c>
      <c r="B284" s="5" t="s">
        <v>969</v>
      </c>
      <c r="C284" s="5" t="s">
        <v>619</v>
      </c>
      <c r="D284" s="4">
        <v>192.90649999999999</v>
      </c>
    </row>
    <row r="285" spans="1:4" x14ac:dyDescent="0.25">
      <c r="A285" s="5" t="s">
        <v>288</v>
      </c>
      <c r="B285" s="5" t="s">
        <v>970</v>
      </c>
      <c r="C285" s="5" t="s">
        <v>611</v>
      </c>
      <c r="D285" s="4">
        <v>190.73740000000001</v>
      </c>
    </row>
    <row r="286" spans="1:4" x14ac:dyDescent="0.25">
      <c r="A286" s="5" t="s">
        <v>287</v>
      </c>
      <c r="B286" s="5" t="s">
        <v>971</v>
      </c>
      <c r="C286" s="5" t="s">
        <v>626</v>
      </c>
      <c r="D286" s="4">
        <v>190.64189999999999</v>
      </c>
    </row>
    <row r="287" spans="1:4" x14ac:dyDescent="0.25">
      <c r="A287" s="5" t="s">
        <v>289</v>
      </c>
      <c r="B287" s="5" t="s">
        <v>972</v>
      </c>
      <c r="C287" s="5" t="s">
        <v>612</v>
      </c>
      <c r="D287" s="4">
        <v>189.12649999999999</v>
      </c>
    </row>
    <row r="288" spans="1:4" x14ac:dyDescent="0.25">
      <c r="A288" s="5" t="s">
        <v>290</v>
      </c>
      <c r="B288" s="5" t="s">
        <v>973</v>
      </c>
      <c r="C288" s="5" t="s">
        <v>651</v>
      </c>
      <c r="D288" s="4">
        <v>184.64930000000001</v>
      </c>
    </row>
    <row r="289" spans="1:4" x14ac:dyDescent="0.25">
      <c r="A289" s="5" t="s">
        <v>291</v>
      </c>
      <c r="B289" s="5" t="s">
        <v>974</v>
      </c>
      <c r="C289" s="5" t="s">
        <v>633</v>
      </c>
      <c r="D289" s="4">
        <v>184.39930000000001</v>
      </c>
    </row>
    <row r="290" spans="1:4" x14ac:dyDescent="0.25">
      <c r="A290" s="5" t="s">
        <v>292</v>
      </c>
      <c r="B290" s="5" t="s">
        <v>975</v>
      </c>
      <c r="C290" s="5" t="s">
        <v>646</v>
      </c>
      <c r="D290" s="4">
        <v>183.06280000000001</v>
      </c>
    </row>
    <row r="291" spans="1:4" x14ac:dyDescent="0.25">
      <c r="A291" s="5" t="s">
        <v>293</v>
      </c>
      <c r="B291" s="5" t="s">
        <v>976</v>
      </c>
      <c r="C291" s="5" t="s">
        <v>611</v>
      </c>
      <c r="D291" s="4">
        <v>180.76060000000001</v>
      </c>
    </row>
    <row r="292" spans="1:4" x14ac:dyDescent="0.25">
      <c r="A292" s="5" t="s">
        <v>294</v>
      </c>
      <c r="B292" s="5" t="s">
        <v>977</v>
      </c>
      <c r="C292" s="5" t="s">
        <v>621</v>
      </c>
      <c r="D292" s="4">
        <v>179.6146</v>
      </c>
    </row>
    <row r="293" spans="1:4" x14ac:dyDescent="0.25">
      <c r="A293" s="5" t="s">
        <v>296</v>
      </c>
      <c r="B293" s="5" t="s">
        <v>978</v>
      </c>
      <c r="C293" s="5" t="s">
        <v>611</v>
      </c>
      <c r="D293" s="4">
        <v>179.1181</v>
      </c>
    </row>
    <row r="294" spans="1:4" x14ac:dyDescent="0.25">
      <c r="A294" s="5" t="s">
        <v>295</v>
      </c>
      <c r="B294" s="5" t="s">
        <v>979</v>
      </c>
      <c r="C294" s="5" t="s">
        <v>612</v>
      </c>
      <c r="D294" s="4">
        <v>178.5274</v>
      </c>
    </row>
    <row r="295" spans="1:4" x14ac:dyDescent="0.25">
      <c r="A295" s="5" t="s">
        <v>297</v>
      </c>
      <c r="B295" s="5" t="s">
        <v>980</v>
      </c>
      <c r="C295" s="5" t="s">
        <v>619</v>
      </c>
      <c r="D295" s="4">
        <v>178.36789999999999</v>
      </c>
    </row>
    <row r="296" spans="1:4" x14ac:dyDescent="0.25">
      <c r="A296" s="5" t="s">
        <v>299</v>
      </c>
      <c r="B296" s="5" t="s">
        <v>981</v>
      </c>
      <c r="C296" s="5" t="s">
        <v>629</v>
      </c>
      <c r="D296" s="4">
        <v>176.1044</v>
      </c>
    </row>
    <row r="297" spans="1:4" x14ac:dyDescent="0.25">
      <c r="A297" s="5" t="s">
        <v>298</v>
      </c>
      <c r="B297" s="5" t="s">
        <v>982</v>
      </c>
      <c r="C297" s="5" t="s">
        <v>611</v>
      </c>
      <c r="D297" s="4">
        <v>176.09460000000001</v>
      </c>
    </row>
    <row r="298" spans="1:4" x14ac:dyDescent="0.25">
      <c r="A298" s="5" t="s">
        <v>300</v>
      </c>
      <c r="B298" s="5" t="s">
        <v>983</v>
      </c>
      <c r="C298" s="5" t="s">
        <v>634</v>
      </c>
      <c r="D298" s="4">
        <v>172.9016</v>
      </c>
    </row>
    <row r="299" spans="1:4" x14ac:dyDescent="0.25">
      <c r="A299" s="5" t="s">
        <v>301</v>
      </c>
      <c r="B299" s="5" t="s">
        <v>984</v>
      </c>
      <c r="C299" s="5" t="s">
        <v>619</v>
      </c>
      <c r="D299" s="4">
        <v>171.0147</v>
      </c>
    </row>
    <row r="300" spans="1:4" x14ac:dyDescent="0.25">
      <c r="A300" s="5" t="s">
        <v>302</v>
      </c>
      <c r="B300" s="5" t="s">
        <v>985</v>
      </c>
      <c r="C300" s="5" t="s">
        <v>611</v>
      </c>
      <c r="D300" s="4">
        <v>170.27889999999999</v>
      </c>
    </row>
    <row r="301" spans="1:4" x14ac:dyDescent="0.25">
      <c r="A301" s="5" t="s">
        <v>304</v>
      </c>
      <c r="B301" s="5" t="s">
        <v>986</v>
      </c>
      <c r="C301" s="5" t="s">
        <v>639</v>
      </c>
      <c r="D301" s="4">
        <v>169.81290000000001</v>
      </c>
    </row>
    <row r="302" spans="1:4" x14ac:dyDescent="0.25">
      <c r="A302" s="5" t="s">
        <v>303</v>
      </c>
      <c r="B302" s="5" t="s">
        <v>987</v>
      </c>
      <c r="C302" s="5" t="s">
        <v>612</v>
      </c>
      <c r="D302" s="4">
        <v>168.8355</v>
      </c>
    </row>
    <row r="303" spans="1:4" x14ac:dyDescent="0.25">
      <c r="A303" s="5" t="s">
        <v>305</v>
      </c>
      <c r="B303" s="5" t="s">
        <v>988</v>
      </c>
      <c r="C303" s="5" t="s">
        <v>610</v>
      </c>
      <c r="D303" s="4">
        <v>168.036</v>
      </c>
    </row>
    <row r="304" spans="1:4" x14ac:dyDescent="0.25">
      <c r="A304" s="5" t="s">
        <v>306</v>
      </c>
      <c r="B304" s="5" t="s">
        <v>989</v>
      </c>
      <c r="C304" s="5" t="s">
        <v>621</v>
      </c>
      <c r="D304" s="4">
        <v>165.1097</v>
      </c>
    </row>
    <row r="305" spans="1:4" x14ac:dyDescent="0.25">
      <c r="A305" s="5" t="s">
        <v>307</v>
      </c>
      <c r="B305" s="5" t="s">
        <v>990</v>
      </c>
      <c r="C305" s="5" t="s">
        <v>616</v>
      </c>
      <c r="D305" s="4">
        <v>164.7852</v>
      </c>
    </row>
    <row r="306" spans="1:4" x14ac:dyDescent="0.25">
      <c r="A306" s="5" t="s">
        <v>308</v>
      </c>
      <c r="B306" s="5" t="s">
        <v>991</v>
      </c>
      <c r="C306" s="5" t="s">
        <v>617</v>
      </c>
      <c r="D306" s="4">
        <v>162.34350000000001</v>
      </c>
    </row>
    <row r="307" spans="1:4" x14ac:dyDescent="0.25">
      <c r="A307" s="5" t="s">
        <v>309</v>
      </c>
      <c r="B307" s="5" t="s">
        <v>992</v>
      </c>
      <c r="C307" s="5" t="s">
        <v>632</v>
      </c>
      <c r="D307" s="4">
        <v>162.31540000000001</v>
      </c>
    </row>
    <row r="308" spans="1:4" x14ac:dyDescent="0.25">
      <c r="A308" s="5" t="s">
        <v>310</v>
      </c>
      <c r="B308" s="5" t="s">
        <v>993</v>
      </c>
      <c r="C308" s="5" t="s">
        <v>619</v>
      </c>
      <c r="D308" s="4">
        <v>157.9007</v>
      </c>
    </row>
    <row r="309" spans="1:4" x14ac:dyDescent="0.25">
      <c r="A309" s="5" t="s">
        <v>311</v>
      </c>
      <c r="B309" s="5" t="s">
        <v>994</v>
      </c>
      <c r="C309" s="5" t="s">
        <v>617</v>
      </c>
      <c r="D309" s="4">
        <v>154.99610000000001</v>
      </c>
    </row>
    <row r="310" spans="1:4" x14ac:dyDescent="0.25">
      <c r="A310" s="5" t="s">
        <v>312</v>
      </c>
      <c r="B310" s="5" t="s">
        <v>995</v>
      </c>
      <c r="C310" s="5" t="s">
        <v>641</v>
      </c>
      <c r="D310" s="4">
        <v>154.47739999999999</v>
      </c>
    </row>
    <row r="311" spans="1:4" x14ac:dyDescent="0.25">
      <c r="A311" s="5" t="s">
        <v>313</v>
      </c>
      <c r="B311" s="5" t="s">
        <v>996</v>
      </c>
      <c r="C311" s="5" t="s">
        <v>652</v>
      </c>
      <c r="D311" s="4">
        <v>152.71360000000001</v>
      </c>
    </row>
    <row r="312" spans="1:4" x14ac:dyDescent="0.25">
      <c r="A312" s="5" t="s">
        <v>314</v>
      </c>
      <c r="B312" s="5" t="s">
        <v>997</v>
      </c>
      <c r="C312" s="5" t="s">
        <v>616</v>
      </c>
      <c r="D312" s="4">
        <v>150.2655</v>
      </c>
    </row>
    <row r="313" spans="1:4" x14ac:dyDescent="0.25">
      <c r="A313" s="5" t="s">
        <v>315</v>
      </c>
      <c r="B313" s="5" t="s">
        <v>998</v>
      </c>
      <c r="C313" s="5" t="s">
        <v>611</v>
      </c>
      <c r="D313" s="4">
        <v>149.4367</v>
      </c>
    </row>
    <row r="314" spans="1:4" x14ac:dyDescent="0.25">
      <c r="A314" s="5" t="s">
        <v>316</v>
      </c>
      <c r="B314" s="5" t="s">
        <v>999</v>
      </c>
      <c r="C314" s="5" t="s">
        <v>634</v>
      </c>
      <c r="D314" s="4">
        <v>146.3099</v>
      </c>
    </row>
    <row r="315" spans="1:4" x14ac:dyDescent="0.25">
      <c r="A315" s="5" t="s">
        <v>317</v>
      </c>
      <c r="B315" s="5" t="s">
        <v>1000</v>
      </c>
      <c r="C315" s="5" t="s">
        <v>619</v>
      </c>
      <c r="D315" s="4">
        <v>145.90719999999999</v>
      </c>
    </row>
    <row r="316" spans="1:4" x14ac:dyDescent="0.25">
      <c r="A316" s="5" t="s">
        <v>318</v>
      </c>
      <c r="B316" s="5" t="s">
        <v>1001</v>
      </c>
      <c r="C316" s="5" t="s">
        <v>617</v>
      </c>
      <c r="D316" s="4">
        <v>144.3528</v>
      </c>
    </row>
    <row r="317" spans="1:4" x14ac:dyDescent="0.25">
      <c r="A317" s="5" t="s">
        <v>319</v>
      </c>
      <c r="B317" s="5" t="s">
        <v>1002</v>
      </c>
      <c r="C317" s="5" t="s">
        <v>617</v>
      </c>
      <c r="D317" s="4">
        <v>144.3349</v>
      </c>
    </row>
    <row r="318" spans="1:4" x14ac:dyDescent="0.25">
      <c r="A318" s="5" t="s">
        <v>320</v>
      </c>
      <c r="B318" s="5" t="s">
        <v>1003</v>
      </c>
      <c r="C318" s="5" t="s">
        <v>614</v>
      </c>
      <c r="D318" s="4">
        <v>143.36359999999999</v>
      </c>
    </row>
    <row r="319" spans="1:4" x14ac:dyDescent="0.25">
      <c r="A319" s="5" t="s">
        <v>321</v>
      </c>
      <c r="B319" s="5" t="s">
        <v>1004</v>
      </c>
      <c r="C319" s="5" t="s">
        <v>615</v>
      </c>
      <c r="D319" s="4">
        <v>139.3717</v>
      </c>
    </row>
    <row r="320" spans="1:4" x14ac:dyDescent="0.25">
      <c r="A320" s="5" t="s">
        <v>322</v>
      </c>
      <c r="B320" s="5" t="s">
        <v>1005</v>
      </c>
      <c r="C320" s="5" t="s">
        <v>611</v>
      </c>
      <c r="D320" s="4">
        <v>137.1369</v>
      </c>
    </row>
    <row r="321" spans="1:4" x14ac:dyDescent="0.25">
      <c r="A321" s="5" t="s">
        <v>323</v>
      </c>
      <c r="B321" s="5" t="s">
        <v>1006</v>
      </c>
      <c r="C321" s="5" t="s">
        <v>611</v>
      </c>
      <c r="D321" s="4">
        <v>134.33410000000001</v>
      </c>
    </row>
    <row r="322" spans="1:4" x14ac:dyDescent="0.25">
      <c r="A322" s="5" t="s">
        <v>325</v>
      </c>
      <c r="B322" s="5" t="s">
        <v>1007</v>
      </c>
      <c r="C322" s="5" t="s">
        <v>631</v>
      </c>
      <c r="D322" s="4">
        <v>129.93940000000001</v>
      </c>
    </row>
    <row r="323" spans="1:4" x14ac:dyDescent="0.25">
      <c r="A323" s="5" t="s">
        <v>326</v>
      </c>
      <c r="B323" s="5" t="s">
        <v>1008</v>
      </c>
      <c r="C323" s="5" t="s">
        <v>611</v>
      </c>
      <c r="D323" s="4">
        <v>127.7247</v>
      </c>
    </row>
    <row r="324" spans="1:4" x14ac:dyDescent="0.25">
      <c r="A324" s="5" t="s">
        <v>327</v>
      </c>
      <c r="B324" s="5" t="s">
        <v>1009</v>
      </c>
      <c r="C324" s="5" t="s">
        <v>612</v>
      </c>
      <c r="D324" s="4">
        <v>127.1416</v>
      </c>
    </row>
    <row r="325" spans="1:4" x14ac:dyDescent="0.25">
      <c r="A325" s="5" t="s">
        <v>328</v>
      </c>
      <c r="B325" s="5" t="s">
        <v>1010</v>
      </c>
      <c r="C325" s="5" t="s">
        <v>640</v>
      </c>
      <c r="D325" s="4">
        <v>126.8254</v>
      </c>
    </row>
    <row r="326" spans="1:4" x14ac:dyDescent="0.25">
      <c r="A326" s="5" t="s">
        <v>329</v>
      </c>
      <c r="B326" s="5" t="s">
        <v>1011</v>
      </c>
      <c r="C326" s="5" t="s">
        <v>612</v>
      </c>
      <c r="D326" s="4">
        <v>125.0014</v>
      </c>
    </row>
    <row r="327" spans="1:4" x14ac:dyDescent="0.25">
      <c r="A327" s="5" t="s">
        <v>324</v>
      </c>
      <c r="B327" s="5" t="s">
        <v>1012</v>
      </c>
      <c r="C327" s="5" t="s">
        <v>616</v>
      </c>
      <c r="D327" s="4">
        <v>124.59439999999999</v>
      </c>
    </row>
    <row r="328" spans="1:4" x14ac:dyDescent="0.25">
      <c r="A328" s="5" t="s">
        <v>330</v>
      </c>
      <c r="B328" s="5" t="s">
        <v>1013</v>
      </c>
      <c r="C328" s="5" t="s">
        <v>625</v>
      </c>
      <c r="D328" s="4">
        <v>124.3686</v>
      </c>
    </row>
    <row r="329" spans="1:4" x14ac:dyDescent="0.25">
      <c r="A329" s="5" t="s">
        <v>332</v>
      </c>
      <c r="B329" s="5" t="s">
        <v>1014</v>
      </c>
      <c r="C329" s="5" t="s">
        <v>654</v>
      </c>
      <c r="D329" s="4">
        <v>116.22499999999999</v>
      </c>
    </row>
    <row r="330" spans="1:4" x14ac:dyDescent="0.25">
      <c r="A330" s="5" t="s">
        <v>341</v>
      </c>
      <c r="B330" s="5" t="s">
        <v>1015</v>
      </c>
      <c r="C330" s="5" t="s">
        <v>611</v>
      </c>
      <c r="D330" s="4">
        <v>115.75060000000001</v>
      </c>
    </row>
    <row r="331" spans="1:4" x14ac:dyDescent="0.25">
      <c r="A331" s="5" t="s">
        <v>333</v>
      </c>
      <c r="B331" s="5" t="s">
        <v>1016</v>
      </c>
      <c r="C331" s="5" t="s">
        <v>618</v>
      </c>
      <c r="D331" s="4">
        <v>115.383</v>
      </c>
    </row>
    <row r="332" spans="1:4" x14ac:dyDescent="0.25">
      <c r="A332" s="5" t="s">
        <v>335</v>
      </c>
      <c r="B332" s="5" t="s">
        <v>1017</v>
      </c>
      <c r="C332" s="5" t="s">
        <v>622</v>
      </c>
      <c r="D332" s="4">
        <v>114.5616</v>
      </c>
    </row>
    <row r="333" spans="1:4" x14ac:dyDescent="0.25">
      <c r="A333" s="5" t="s">
        <v>334</v>
      </c>
      <c r="B333" s="5" t="s">
        <v>1018</v>
      </c>
      <c r="C333" s="5" t="s">
        <v>655</v>
      </c>
      <c r="D333" s="4">
        <v>114.4539</v>
      </c>
    </row>
    <row r="334" spans="1:4" x14ac:dyDescent="0.25">
      <c r="A334" s="5" t="s">
        <v>336</v>
      </c>
      <c r="B334" s="5" t="s">
        <v>1019</v>
      </c>
      <c r="C334" s="5" t="s">
        <v>639</v>
      </c>
      <c r="D334" s="4">
        <v>113.97199999999999</v>
      </c>
    </row>
    <row r="335" spans="1:4" x14ac:dyDescent="0.25">
      <c r="A335" s="5" t="s">
        <v>337</v>
      </c>
      <c r="B335" s="5" t="s">
        <v>1020</v>
      </c>
      <c r="C335" s="5" t="s">
        <v>656</v>
      </c>
      <c r="D335" s="4">
        <v>113.28</v>
      </c>
    </row>
    <row r="336" spans="1:4" x14ac:dyDescent="0.25">
      <c r="A336" s="5" t="s">
        <v>338</v>
      </c>
      <c r="B336" s="5" t="s">
        <v>1021</v>
      </c>
      <c r="C336" s="5" t="s">
        <v>626</v>
      </c>
      <c r="D336" s="4">
        <v>113.0805</v>
      </c>
    </row>
    <row r="337" spans="1:4" x14ac:dyDescent="0.25">
      <c r="A337" s="5" t="s">
        <v>339</v>
      </c>
      <c r="B337" s="5" t="s">
        <v>1022</v>
      </c>
      <c r="C337" s="5" t="s">
        <v>611</v>
      </c>
      <c r="D337" s="4">
        <v>112.3032</v>
      </c>
    </row>
    <row r="338" spans="1:4" x14ac:dyDescent="0.25">
      <c r="A338" s="5" t="s">
        <v>340</v>
      </c>
      <c r="B338" s="5" t="s">
        <v>1023</v>
      </c>
      <c r="C338" s="5" t="s">
        <v>619</v>
      </c>
      <c r="D338" s="4">
        <v>112.05800000000001</v>
      </c>
    </row>
    <row r="339" spans="1:4" x14ac:dyDescent="0.25">
      <c r="A339" s="5" t="s">
        <v>343</v>
      </c>
      <c r="B339" s="5" t="s">
        <v>1024</v>
      </c>
      <c r="C339" s="5" t="s">
        <v>619</v>
      </c>
      <c r="D339" s="4">
        <v>110.2086</v>
      </c>
    </row>
    <row r="340" spans="1:4" x14ac:dyDescent="0.25">
      <c r="A340" s="5" t="s">
        <v>342</v>
      </c>
      <c r="B340" s="5" t="s">
        <v>1025</v>
      </c>
      <c r="C340" s="5" t="s">
        <v>657</v>
      </c>
      <c r="D340" s="4">
        <v>110.14830000000001</v>
      </c>
    </row>
    <row r="341" spans="1:4" x14ac:dyDescent="0.25">
      <c r="A341" s="5" t="s">
        <v>344</v>
      </c>
      <c r="B341" s="5" t="s">
        <v>1026</v>
      </c>
      <c r="C341" s="5" t="s">
        <v>658</v>
      </c>
      <c r="D341" s="4">
        <v>109.6795</v>
      </c>
    </row>
    <row r="342" spans="1:4" x14ac:dyDescent="0.25">
      <c r="A342" s="5" t="s">
        <v>345</v>
      </c>
      <c r="B342" s="5" t="s">
        <v>1027</v>
      </c>
      <c r="C342" s="5" t="s">
        <v>659</v>
      </c>
      <c r="D342" s="4">
        <v>109.4669</v>
      </c>
    </row>
    <row r="343" spans="1:4" x14ac:dyDescent="0.25">
      <c r="A343" s="5" t="s">
        <v>346</v>
      </c>
      <c r="B343" s="5" t="s">
        <v>1028</v>
      </c>
      <c r="C343" s="5" t="s">
        <v>629</v>
      </c>
      <c r="D343" s="4">
        <v>109.01739999999999</v>
      </c>
    </row>
    <row r="344" spans="1:4" x14ac:dyDescent="0.25">
      <c r="A344" s="5" t="s">
        <v>347</v>
      </c>
      <c r="B344" s="5" t="s">
        <v>1029</v>
      </c>
      <c r="C344" s="5" t="s">
        <v>629</v>
      </c>
      <c r="D344" s="4">
        <v>108.18559999999999</v>
      </c>
    </row>
    <row r="345" spans="1:4" x14ac:dyDescent="0.25">
      <c r="A345" s="5" t="s">
        <v>348</v>
      </c>
      <c r="B345" s="5" t="s">
        <v>1030</v>
      </c>
      <c r="C345" s="5" t="s">
        <v>632</v>
      </c>
      <c r="D345" s="4">
        <v>107.3933</v>
      </c>
    </row>
    <row r="346" spans="1:4" x14ac:dyDescent="0.25">
      <c r="A346" s="5" t="s">
        <v>349</v>
      </c>
      <c r="B346" s="5" t="s">
        <v>1031</v>
      </c>
      <c r="C346" s="5" t="s">
        <v>660</v>
      </c>
      <c r="D346" s="4">
        <v>106.7341</v>
      </c>
    </row>
    <row r="347" spans="1:4" x14ac:dyDescent="0.25">
      <c r="A347" s="5" t="s">
        <v>350</v>
      </c>
      <c r="B347" s="5" t="s">
        <v>1032</v>
      </c>
      <c r="C347" s="5" t="s">
        <v>617</v>
      </c>
      <c r="D347" s="4">
        <v>106.55589999999999</v>
      </c>
    </row>
    <row r="348" spans="1:4" x14ac:dyDescent="0.25">
      <c r="A348" s="5" t="s">
        <v>351</v>
      </c>
      <c r="B348" s="5" t="s">
        <v>1033</v>
      </c>
      <c r="C348" s="5" t="s">
        <v>614</v>
      </c>
      <c r="D348" s="4">
        <v>105.3693</v>
      </c>
    </row>
    <row r="349" spans="1:4" x14ac:dyDescent="0.25">
      <c r="A349" s="5" t="s">
        <v>352</v>
      </c>
      <c r="B349" s="5" t="s">
        <v>1034</v>
      </c>
      <c r="C349" s="5" t="s">
        <v>640</v>
      </c>
      <c r="D349" s="4">
        <v>105.16330000000001</v>
      </c>
    </row>
    <row r="350" spans="1:4" x14ac:dyDescent="0.25">
      <c r="A350" s="5" t="s">
        <v>331</v>
      </c>
      <c r="B350" s="5" t="s">
        <v>1035</v>
      </c>
      <c r="C350" s="5" t="s">
        <v>653</v>
      </c>
      <c r="D350" s="4">
        <v>105.08150000000001</v>
      </c>
    </row>
    <row r="351" spans="1:4" x14ac:dyDescent="0.25">
      <c r="A351" s="5" t="s">
        <v>353</v>
      </c>
      <c r="B351" s="5" t="s">
        <v>1036</v>
      </c>
      <c r="C351" s="5" t="s">
        <v>630</v>
      </c>
      <c r="D351" s="4">
        <v>104.8318</v>
      </c>
    </row>
    <row r="352" spans="1:4" x14ac:dyDescent="0.25">
      <c r="A352" s="5" t="s">
        <v>354</v>
      </c>
      <c r="B352" s="5" t="s">
        <v>1037</v>
      </c>
      <c r="C352" s="5" t="s">
        <v>659</v>
      </c>
      <c r="D352" s="4">
        <v>104.7813</v>
      </c>
    </row>
    <row r="353" spans="1:4" x14ac:dyDescent="0.25">
      <c r="A353" s="5" t="s">
        <v>355</v>
      </c>
      <c r="B353" s="5" t="s">
        <v>1038</v>
      </c>
      <c r="C353" s="5" t="s">
        <v>637</v>
      </c>
      <c r="D353" s="4">
        <v>104.49979999999999</v>
      </c>
    </row>
    <row r="354" spans="1:4" x14ac:dyDescent="0.25">
      <c r="A354" s="5" t="s">
        <v>356</v>
      </c>
      <c r="B354" s="5" t="s">
        <v>1039</v>
      </c>
      <c r="C354" s="5" t="s">
        <v>649</v>
      </c>
      <c r="D354" s="4">
        <v>103.5076</v>
      </c>
    </row>
    <row r="355" spans="1:4" x14ac:dyDescent="0.25">
      <c r="A355" s="5" t="s">
        <v>357</v>
      </c>
      <c r="B355" s="5" t="s">
        <v>1040</v>
      </c>
      <c r="C355" s="5" t="s">
        <v>644</v>
      </c>
      <c r="D355" s="4">
        <v>103.2495</v>
      </c>
    </row>
    <row r="356" spans="1:4" x14ac:dyDescent="0.25">
      <c r="A356" s="5" t="s">
        <v>358</v>
      </c>
      <c r="B356" s="5" t="s">
        <v>1041</v>
      </c>
      <c r="C356" s="5" t="s">
        <v>647</v>
      </c>
      <c r="D356" s="4">
        <v>101.6113</v>
      </c>
    </row>
    <row r="357" spans="1:4" x14ac:dyDescent="0.25">
      <c r="A357" s="5" t="s">
        <v>359</v>
      </c>
      <c r="B357" s="5" t="s">
        <v>1042</v>
      </c>
      <c r="C357" s="5" t="s">
        <v>661</v>
      </c>
      <c r="D357" s="4">
        <v>100.249</v>
      </c>
    </row>
    <row r="358" spans="1:4" x14ac:dyDescent="0.25">
      <c r="A358" s="5" t="s">
        <v>360</v>
      </c>
      <c r="B358" s="5" t="s">
        <v>1043</v>
      </c>
      <c r="C358" s="5" t="s">
        <v>643</v>
      </c>
      <c r="D358" s="4">
        <v>99.966830000000002</v>
      </c>
    </row>
    <row r="359" spans="1:4" x14ac:dyDescent="0.25">
      <c r="A359" s="5" t="s">
        <v>361</v>
      </c>
      <c r="B359" s="5" t="s">
        <v>1044</v>
      </c>
      <c r="C359" s="5" t="s">
        <v>662</v>
      </c>
      <c r="D359" s="4">
        <v>99.686620000000005</v>
      </c>
    </row>
    <row r="360" spans="1:4" x14ac:dyDescent="0.25">
      <c r="A360" s="5" t="s">
        <v>362</v>
      </c>
      <c r="B360" s="5" t="s">
        <v>1045</v>
      </c>
      <c r="C360" s="5" t="s">
        <v>652</v>
      </c>
      <c r="D360" s="4">
        <v>98.509519999999995</v>
      </c>
    </row>
    <row r="361" spans="1:4" x14ac:dyDescent="0.25">
      <c r="A361" s="5" t="s">
        <v>363</v>
      </c>
      <c r="B361" s="5" t="s">
        <v>1046</v>
      </c>
      <c r="C361" s="5" t="s">
        <v>614</v>
      </c>
      <c r="D361" s="4">
        <v>97.73563</v>
      </c>
    </row>
    <row r="362" spans="1:4" x14ac:dyDescent="0.25">
      <c r="A362" s="5" t="s">
        <v>364</v>
      </c>
      <c r="B362" s="5" t="s">
        <v>1047</v>
      </c>
      <c r="C362" s="5" t="s">
        <v>623</v>
      </c>
      <c r="D362" s="4">
        <v>97.621570000000006</v>
      </c>
    </row>
    <row r="363" spans="1:4" x14ac:dyDescent="0.25">
      <c r="A363" s="5" t="s">
        <v>365</v>
      </c>
      <c r="B363" s="5" t="s">
        <v>1048</v>
      </c>
      <c r="C363" s="5" t="s">
        <v>619</v>
      </c>
      <c r="D363" s="4">
        <v>96.987170000000006</v>
      </c>
    </row>
    <row r="364" spans="1:4" x14ac:dyDescent="0.25">
      <c r="A364" s="5" t="s">
        <v>366</v>
      </c>
      <c r="B364" s="5" t="s">
        <v>1049</v>
      </c>
      <c r="C364" s="5" t="s">
        <v>618</v>
      </c>
      <c r="D364" s="4">
        <v>95.92841</v>
      </c>
    </row>
    <row r="365" spans="1:4" x14ac:dyDescent="0.25">
      <c r="A365" s="5" t="s">
        <v>367</v>
      </c>
      <c r="B365" s="5" t="s">
        <v>1050</v>
      </c>
      <c r="C365" s="5" t="s">
        <v>620</v>
      </c>
      <c r="D365" s="4">
        <v>95.174660000000003</v>
      </c>
    </row>
    <row r="366" spans="1:4" x14ac:dyDescent="0.25">
      <c r="A366" s="5" t="s">
        <v>368</v>
      </c>
      <c r="B366" s="5" t="s">
        <v>1051</v>
      </c>
      <c r="C366" s="5" t="s">
        <v>614</v>
      </c>
      <c r="D366" s="4">
        <v>93.979190000000003</v>
      </c>
    </row>
    <row r="367" spans="1:4" x14ac:dyDescent="0.25">
      <c r="A367" s="5" t="s">
        <v>369</v>
      </c>
      <c r="B367" s="5" t="s">
        <v>1052</v>
      </c>
      <c r="C367" s="5" t="s">
        <v>663</v>
      </c>
      <c r="D367" s="4">
        <v>93.614720000000005</v>
      </c>
    </row>
    <row r="368" spans="1:4" x14ac:dyDescent="0.25">
      <c r="A368" s="5" t="s">
        <v>370</v>
      </c>
      <c r="B368" s="5" t="s">
        <v>1053</v>
      </c>
      <c r="C368" s="5" t="s">
        <v>616</v>
      </c>
      <c r="D368" s="4">
        <v>93.571749999999994</v>
      </c>
    </row>
    <row r="369" spans="1:4" x14ac:dyDescent="0.25">
      <c r="A369" s="5" t="s">
        <v>371</v>
      </c>
      <c r="B369" s="5" t="s">
        <v>1054</v>
      </c>
      <c r="C369" s="5" t="s">
        <v>620</v>
      </c>
      <c r="D369" s="4">
        <v>92.653130000000004</v>
      </c>
    </row>
    <row r="370" spans="1:4" x14ac:dyDescent="0.25">
      <c r="A370" s="5" t="s">
        <v>372</v>
      </c>
      <c r="B370" s="5" t="s">
        <v>1055</v>
      </c>
      <c r="C370" s="5" t="s">
        <v>611</v>
      </c>
      <c r="D370" s="4">
        <v>92.197559999999996</v>
      </c>
    </row>
    <row r="371" spans="1:4" x14ac:dyDescent="0.25">
      <c r="A371" s="5" t="s">
        <v>373</v>
      </c>
      <c r="B371" s="5" t="s">
        <v>1056</v>
      </c>
      <c r="C371" s="5" t="s">
        <v>619</v>
      </c>
      <c r="D371" s="4">
        <v>90.954989999999995</v>
      </c>
    </row>
    <row r="372" spans="1:4" x14ac:dyDescent="0.25">
      <c r="A372" s="5" t="s">
        <v>374</v>
      </c>
      <c r="B372" s="5" t="s">
        <v>1057</v>
      </c>
      <c r="C372" s="5" t="s">
        <v>633</v>
      </c>
      <c r="D372" s="4">
        <v>90.392750000000007</v>
      </c>
    </row>
    <row r="373" spans="1:4" x14ac:dyDescent="0.25">
      <c r="A373" s="5" t="s">
        <v>375</v>
      </c>
      <c r="B373" s="5" t="s">
        <v>1058</v>
      </c>
      <c r="C373" s="5" t="s">
        <v>619</v>
      </c>
      <c r="D373" s="4">
        <v>89.773060000000001</v>
      </c>
    </row>
    <row r="374" spans="1:4" x14ac:dyDescent="0.25">
      <c r="A374" s="5" t="s">
        <v>377</v>
      </c>
      <c r="B374" s="5" t="s">
        <v>1059</v>
      </c>
      <c r="C374" s="5" t="s">
        <v>664</v>
      </c>
      <c r="D374" s="4">
        <v>88.493189999999998</v>
      </c>
    </row>
    <row r="375" spans="1:4" x14ac:dyDescent="0.25">
      <c r="A375" s="5" t="s">
        <v>378</v>
      </c>
      <c r="B375" s="5" t="s">
        <v>1060</v>
      </c>
      <c r="C375" s="5" t="s">
        <v>665</v>
      </c>
      <c r="D375" s="4">
        <v>88.098280000000003</v>
      </c>
    </row>
    <row r="376" spans="1:4" x14ac:dyDescent="0.25">
      <c r="A376" s="5" t="s">
        <v>379</v>
      </c>
      <c r="B376" s="5" t="s">
        <v>1061</v>
      </c>
      <c r="C376" s="5" t="s">
        <v>611</v>
      </c>
      <c r="D376" s="4">
        <v>87.962140000000005</v>
      </c>
    </row>
    <row r="377" spans="1:4" x14ac:dyDescent="0.25">
      <c r="A377" s="5" t="s">
        <v>380</v>
      </c>
      <c r="B377" s="5" t="s">
        <v>1062</v>
      </c>
      <c r="C377" s="5" t="s">
        <v>619</v>
      </c>
      <c r="D377" s="4">
        <v>87.637789999999995</v>
      </c>
    </row>
    <row r="378" spans="1:4" x14ac:dyDescent="0.25">
      <c r="A378" s="5" t="s">
        <v>376</v>
      </c>
      <c r="B378" s="5" t="s">
        <v>1063</v>
      </c>
      <c r="C378" s="5" t="s">
        <v>611</v>
      </c>
      <c r="D378" s="4">
        <v>87.385379999999998</v>
      </c>
    </row>
    <row r="379" spans="1:4" x14ac:dyDescent="0.25">
      <c r="A379" s="5" t="s">
        <v>381</v>
      </c>
      <c r="B379" s="5" t="s">
        <v>1064</v>
      </c>
      <c r="C379" s="5" t="s">
        <v>619</v>
      </c>
      <c r="D379" s="4">
        <v>87.106620000000007</v>
      </c>
    </row>
    <row r="380" spans="1:4" x14ac:dyDescent="0.25">
      <c r="A380" s="5" t="s">
        <v>382</v>
      </c>
      <c r="B380" s="5" t="s">
        <v>1065</v>
      </c>
      <c r="C380" s="5" t="s">
        <v>624</v>
      </c>
      <c r="D380" s="4">
        <v>86.677970000000002</v>
      </c>
    </row>
    <row r="381" spans="1:4" x14ac:dyDescent="0.25">
      <c r="A381" s="5" t="s">
        <v>383</v>
      </c>
      <c r="B381" s="5" t="s">
        <v>1066</v>
      </c>
      <c r="C381" s="5" t="s">
        <v>617</v>
      </c>
      <c r="D381" s="4">
        <v>85.424430000000001</v>
      </c>
    </row>
    <row r="382" spans="1:4" x14ac:dyDescent="0.25">
      <c r="A382" s="5" t="s">
        <v>384</v>
      </c>
      <c r="B382" s="5" t="s">
        <v>1067</v>
      </c>
      <c r="C382" s="5" t="s">
        <v>642</v>
      </c>
      <c r="D382" s="4">
        <v>84.604209999999995</v>
      </c>
    </row>
    <row r="383" spans="1:4" x14ac:dyDescent="0.25">
      <c r="A383" s="5" t="s">
        <v>385</v>
      </c>
      <c r="B383" s="5" t="s">
        <v>1068</v>
      </c>
      <c r="C383" s="5" t="s">
        <v>611</v>
      </c>
      <c r="D383" s="4">
        <v>82.608009999999993</v>
      </c>
    </row>
    <row r="384" spans="1:4" x14ac:dyDescent="0.25">
      <c r="A384" s="5" t="s">
        <v>386</v>
      </c>
      <c r="B384" s="5" t="s">
        <v>1069</v>
      </c>
      <c r="C384" s="5" t="s">
        <v>619</v>
      </c>
      <c r="D384" s="4">
        <v>82.317999999999998</v>
      </c>
    </row>
    <row r="385" spans="1:4" x14ac:dyDescent="0.25">
      <c r="A385" s="5" t="s">
        <v>387</v>
      </c>
      <c r="B385" s="5" t="s">
        <v>1070</v>
      </c>
      <c r="C385" s="5" t="s">
        <v>611</v>
      </c>
      <c r="D385" s="4">
        <v>81.550349999999995</v>
      </c>
    </row>
    <row r="386" spans="1:4" x14ac:dyDescent="0.25">
      <c r="A386" s="5" t="s">
        <v>388</v>
      </c>
      <c r="B386" s="5" t="s">
        <v>1071</v>
      </c>
      <c r="C386" s="5" t="s">
        <v>641</v>
      </c>
      <c r="D386" s="4">
        <v>80.69659</v>
      </c>
    </row>
    <row r="387" spans="1:4" x14ac:dyDescent="0.25">
      <c r="A387" s="5" t="s">
        <v>389</v>
      </c>
      <c r="B387" s="5" t="s">
        <v>1072</v>
      </c>
      <c r="C387" s="5" t="s">
        <v>622</v>
      </c>
      <c r="D387" s="4">
        <v>79.69332</v>
      </c>
    </row>
    <row r="388" spans="1:4" x14ac:dyDescent="0.25">
      <c r="A388" s="5" t="s">
        <v>390</v>
      </c>
      <c r="B388" s="5" t="s">
        <v>1073</v>
      </c>
      <c r="C388" s="5" t="s">
        <v>612</v>
      </c>
      <c r="D388" s="4">
        <v>79.294839999999994</v>
      </c>
    </row>
    <row r="389" spans="1:4" x14ac:dyDescent="0.25">
      <c r="A389" s="5" t="s">
        <v>391</v>
      </c>
      <c r="B389" s="5" t="s">
        <v>1074</v>
      </c>
      <c r="C389" s="5" t="s">
        <v>611</v>
      </c>
      <c r="D389" s="4">
        <v>78.33117</v>
      </c>
    </row>
    <row r="390" spans="1:4" x14ac:dyDescent="0.25">
      <c r="A390" s="5" t="s">
        <v>392</v>
      </c>
      <c r="B390" s="5" t="s">
        <v>1075</v>
      </c>
      <c r="C390" s="5" t="s">
        <v>648</v>
      </c>
      <c r="D390" s="4">
        <v>77.530720000000002</v>
      </c>
    </row>
    <row r="391" spans="1:4" x14ac:dyDescent="0.25">
      <c r="A391" s="5" t="s">
        <v>393</v>
      </c>
      <c r="B391" s="5" t="s">
        <v>1076</v>
      </c>
      <c r="C391" s="5" t="s">
        <v>636</v>
      </c>
      <c r="D391" s="4">
        <v>77.017809999999997</v>
      </c>
    </row>
    <row r="392" spans="1:4" x14ac:dyDescent="0.25">
      <c r="A392" s="5" t="s">
        <v>394</v>
      </c>
      <c r="B392" s="5" t="s">
        <v>1077</v>
      </c>
      <c r="C392" s="5" t="s">
        <v>611</v>
      </c>
      <c r="D392" s="4">
        <v>76.029830000000004</v>
      </c>
    </row>
    <row r="393" spans="1:4" x14ac:dyDescent="0.25">
      <c r="A393" s="5" t="s">
        <v>395</v>
      </c>
      <c r="B393" s="5" t="s">
        <v>1078</v>
      </c>
      <c r="C393" s="5" t="s">
        <v>623</v>
      </c>
      <c r="D393" s="4">
        <v>75.144030000000001</v>
      </c>
    </row>
    <row r="394" spans="1:4" x14ac:dyDescent="0.25">
      <c r="A394" s="5" t="s">
        <v>396</v>
      </c>
      <c r="B394" s="5" t="s">
        <v>1079</v>
      </c>
      <c r="C394" s="5" t="s">
        <v>616</v>
      </c>
      <c r="D394" s="4">
        <v>74.64743</v>
      </c>
    </row>
    <row r="395" spans="1:4" x14ac:dyDescent="0.25">
      <c r="A395" s="5" t="s">
        <v>397</v>
      </c>
      <c r="B395" s="5" t="s">
        <v>1080</v>
      </c>
      <c r="C395" s="5" t="s">
        <v>611</v>
      </c>
      <c r="D395" s="4">
        <v>73.868160000000003</v>
      </c>
    </row>
    <row r="396" spans="1:4" x14ac:dyDescent="0.25">
      <c r="A396" s="5" t="s">
        <v>398</v>
      </c>
      <c r="B396" s="5" t="s">
        <v>1081</v>
      </c>
      <c r="C396" s="5" t="s">
        <v>628</v>
      </c>
      <c r="D396" s="4">
        <v>73.709280000000007</v>
      </c>
    </row>
    <row r="397" spans="1:4" x14ac:dyDescent="0.25">
      <c r="A397" s="5" t="s">
        <v>399</v>
      </c>
      <c r="B397" s="5" t="s">
        <v>1082</v>
      </c>
      <c r="C397" s="5" t="s">
        <v>611</v>
      </c>
      <c r="D397" s="4">
        <v>73.246899999999997</v>
      </c>
    </row>
    <row r="398" spans="1:4" x14ac:dyDescent="0.25">
      <c r="A398" s="5" t="s">
        <v>400</v>
      </c>
      <c r="B398" s="5" t="s">
        <v>1083</v>
      </c>
      <c r="C398" s="5" t="s">
        <v>635</v>
      </c>
      <c r="D398" s="4">
        <v>72.227649999999997</v>
      </c>
    </row>
    <row r="399" spans="1:4" x14ac:dyDescent="0.25">
      <c r="A399" s="5" t="s">
        <v>401</v>
      </c>
      <c r="B399" s="5" t="s">
        <v>1084</v>
      </c>
      <c r="C399" s="5" t="s">
        <v>666</v>
      </c>
      <c r="D399" s="4">
        <v>71.168809999999993</v>
      </c>
    </row>
    <row r="400" spans="1:4" x14ac:dyDescent="0.25">
      <c r="A400" s="5" t="s">
        <v>402</v>
      </c>
      <c r="B400" s="5" t="s">
        <v>1085</v>
      </c>
      <c r="C400" s="5" t="s">
        <v>619</v>
      </c>
      <c r="D400" s="4">
        <v>67.627589999999998</v>
      </c>
    </row>
    <row r="401" spans="1:4" x14ac:dyDescent="0.25">
      <c r="A401" s="5" t="s">
        <v>403</v>
      </c>
      <c r="B401" s="5" t="s">
        <v>1086</v>
      </c>
      <c r="C401" s="5" t="s">
        <v>646</v>
      </c>
      <c r="D401" s="4">
        <v>66.986329999999995</v>
      </c>
    </row>
    <row r="402" spans="1:4" x14ac:dyDescent="0.25">
      <c r="A402" s="5" t="s">
        <v>404</v>
      </c>
      <c r="B402" s="5" t="s">
        <v>1087</v>
      </c>
      <c r="C402" s="5" t="s">
        <v>616</v>
      </c>
      <c r="D402" s="4">
        <v>64.695899999999995</v>
      </c>
    </row>
    <row r="403" spans="1:4" x14ac:dyDescent="0.25">
      <c r="A403" s="5" t="s">
        <v>405</v>
      </c>
      <c r="B403" s="5" t="s">
        <v>1088</v>
      </c>
      <c r="C403" s="5" t="s">
        <v>611</v>
      </c>
      <c r="D403" s="4">
        <v>62.444879999999998</v>
      </c>
    </row>
    <row r="404" spans="1:4" x14ac:dyDescent="0.25">
      <c r="A404" s="5" t="s">
        <v>406</v>
      </c>
      <c r="B404" s="5" t="s">
        <v>1089</v>
      </c>
      <c r="C404" s="5" t="s">
        <v>667</v>
      </c>
      <c r="D404" s="4">
        <v>61.601709999999997</v>
      </c>
    </row>
    <row r="405" spans="1:4" x14ac:dyDescent="0.25">
      <c r="A405" s="5" t="s">
        <v>407</v>
      </c>
      <c r="B405" s="5" t="s">
        <v>1090</v>
      </c>
      <c r="C405" s="5" t="s">
        <v>611</v>
      </c>
      <c r="D405" s="4">
        <v>60.015079999999998</v>
      </c>
    </row>
    <row r="406" spans="1:4" x14ac:dyDescent="0.25">
      <c r="A406" s="5" t="s">
        <v>408</v>
      </c>
      <c r="B406" s="5" t="s">
        <v>1091</v>
      </c>
      <c r="C406" s="5" t="s">
        <v>620</v>
      </c>
      <c r="D406" s="4">
        <v>59.871639999999999</v>
      </c>
    </row>
    <row r="407" spans="1:4" x14ac:dyDescent="0.25">
      <c r="A407" s="5" t="s">
        <v>409</v>
      </c>
      <c r="B407" s="5" t="s">
        <v>1092</v>
      </c>
      <c r="C407" s="5" t="s">
        <v>643</v>
      </c>
      <c r="D407" s="4">
        <v>59.203090000000003</v>
      </c>
    </row>
    <row r="408" spans="1:4" x14ac:dyDescent="0.25">
      <c r="A408" s="5" t="s">
        <v>412</v>
      </c>
      <c r="B408" s="5" t="s">
        <v>1093</v>
      </c>
      <c r="C408" s="5" t="s">
        <v>654</v>
      </c>
      <c r="D408" s="4">
        <v>58.61383</v>
      </c>
    </row>
    <row r="409" spans="1:4" x14ac:dyDescent="0.25">
      <c r="A409" s="5" t="s">
        <v>410</v>
      </c>
      <c r="B409" s="5" t="s">
        <v>1094</v>
      </c>
      <c r="C409" s="5" t="s">
        <v>636</v>
      </c>
      <c r="D409" s="4">
        <v>58.233840000000001</v>
      </c>
    </row>
    <row r="410" spans="1:4" x14ac:dyDescent="0.25">
      <c r="A410" s="5" t="s">
        <v>411</v>
      </c>
      <c r="B410" s="5" t="s">
        <v>1095</v>
      </c>
      <c r="C410" s="5" t="s">
        <v>611</v>
      </c>
      <c r="D410" s="4">
        <v>58.103630000000003</v>
      </c>
    </row>
    <row r="411" spans="1:4" x14ac:dyDescent="0.25">
      <c r="A411" s="5" t="s">
        <v>413</v>
      </c>
      <c r="B411" s="5" t="s">
        <v>1096</v>
      </c>
      <c r="C411" s="5" t="s">
        <v>668</v>
      </c>
      <c r="D411" s="4">
        <v>54.834960000000002</v>
      </c>
    </row>
    <row r="412" spans="1:4" x14ac:dyDescent="0.25">
      <c r="A412" s="5" t="s">
        <v>605</v>
      </c>
      <c r="B412" s="5" t="s">
        <v>1097</v>
      </c>
      <c r="C412" s="5" t="s">
        <v>613</v>
      </c>
      <c r="D412" s="4">
        <v>54.697670000000002</v>
      </c>
    </row>
    <row r="413" spans="1:4" x14ac:dyDescent="0.25">
      <c r="A413" s="5" t="s">
        <v>414</v>
      </c>
      <c r="B413" s="5" t="s">
        <v>1098</v>
      </c>
      <c r="C413" s="5" t="s">
        <v>639</v>
      </c>
      <c r="D413" s="4">
        <v>53.242359999999998</v>
      </c>
    </row>
    <row r="414" spans="1:4" x14ac:dyDescent="0.25">
      <c r="A414" s="5" t="s">
        <v>415</v>
      </c>
      <c r="B414" s="5" t="s">
        <v>1099</v>
      </c>
      <c r="C414" s="5" t="s">
        <v>631</v>
      </c>
      <c r="D414" s="4">
        <v>52.688249999999996</v>
      </c>
    </row>
    <row r="415" spans="1:4" x14ac:dyDescent="0.25">
      <c r="A415" s="5" t="s">
        <v>417</v>
      </c>
      <c r="B415" s="5" t="s">
        <v>1100</v>
      </c>
      <c r="C415" s="5" t="s">
        <v>619</v>
      </c>
      <c r="D415" s="4">
        <v>52.207790000000003</v>
      </c>
    </row>
    <row r="416" spans="1:4" x14ac:dyDescent="0.25">
      <c r="A416" s="5" t="s">
        <v>416</v>
      </c>
      <c r="B416" s="5" t="s">
        <v>1101</v>
      </c>
      <c r="C416" s="5" t="s">
        <v>638</v>
      </c>
      <c r="D416" s="4">
        <v>51.916060000000002</v>
      </c>
    </row>
    <row r="417" spans="1:4" x14ac:dyDescent="0.25">
      <c r="A417" s="5" t="s">
        <v>418</v>
      </c>
      <c r="B417" s="5" t="s">
        <v>1102</v>
      </c>
      <c r="C417" s="5" t="s">
        <v>623</v>
      </c>
      <c r="D417" s="4">
        <v>51.58907</v>
      </c>
    </row>
    <row r="418" spans="1:4" x14ac:dyDescent="0.25">
      <c r="A418" s="5" t="s">
        <v>419</v>
      </c>
      <c r="B418" s="5" t="s">
        <v>1103</v>
      </c>
      <c r="C418" s="5" t="s">
        <v>613</v>
      </c>
      <c r="D418" s="4">
        <v>51.364600000000003</v>
      </c>
    </row>
    <row r="419" spans="1:4" x14ac:dyDescent="0.25">
      <c r="A419" s="5" t="s">
        <v>421</v>
      </c>
      <c r="B419" s="5" t="s">
        <v>1104</v>
      </c>
      <c r="C419" s="5" t="s">
        <v>662</v>
      </c>
      <c r="D419" s="4">
        <v>51.257930000000002</v>
      </c>
    </row>
    <row r="420" spans="1:4" x14ac:dyDescent="0.25">
      <c r="A420" s="5" t="s">
        <v>420</v>
      </c>
      <c r="B420" s="5" t="s">
        <v>1105</v>
      </c>
      <c r="C420" s="5" t="s">
        <v>611</v>
      </c>
      <c r="D420" s="4">
        <v>51.12247</v>
      </c>
    </row>
    <row r="421" spans="1:4" x14ac:dyDescent="0.25">
      <c r="A421" s="5" t="s">
        <v>422</v>
      </c>
      <c r="B421" s="5" t="s">
        <v>1106</v>
      </c>
      <c r="C421" s="5" t="s">
        <v>669</v>
      </c>
      <c r="D421" s="4">
        <v>50.867240000000002</v>
      </c>
    </row>
    <row r="422" spans="1:4" x14ac:dyDescent="0.25">
      <c r="A422" s="5" t="s">
        <v>424</v>
      </c>
      <c r="B422" s="5" t="s">
        <v>1107</v>
      </c>
      <c r="C422" s="5" t="s">
        <v>618</v>
      </c>
      <c r="D422" s="4">
        <v>49.771979999999999</v>
      </c>
    </row>
    <row r="423" spans="1:4" x14ac:dyDescent="0.25">
      <c r="A423" s="5" t="s">
        <v>425</v>
      </c>
      <c r="B423" s="5" t="s">
        <v>1108</v>
      </c>
      <c r="C423" s="5" t="s">
        <v>644</v>
      </c>
      <c r="D423" s="4">
        <v>49.141889999999997</v>
      </c>
    </row>
    <row r="424" spans="1:4" x14ac:dyDescent="0.25">
      <c r="A424" s="5" t="s">
        <v>423</v>
      </c>
      <c r="B424" s="5" t="s">
        <v>1109</v>
      </c>
      <c r="C424" s="5" t="s">
        <v>643</v>
      </c>
      <c r="D424" s="4">
        <v>48.945680000000003</v>
      </c>
    </row>
    <row r="425" spans="1:4" x14ac:dyDescent="0.25">
      <c r="A425" s="5" t="s">
        <v>427</v>
      </c>
      <c r="B425" s="5" t="s">
        <v>1110</v>
      </c>
      <c r="C425" s="5" t="s">
        <v>619</v>
      </c>
      <c r="D425" s="4">
        <v>48.565980000000003</v>
      </c>
    </row>
    <row r="426" spans="1:4" x14ac:dyDescent="0.25">
      <c r="A426" s="5" t="s">
        <v>426</v>
      </c>
      <c r="B426" s="5" t="s">
        <v>1111</v>
      </c>
      <c r="C426" s="5" t="s">
        <v>611</v>
      </c>
      <c r="D426" s="4">
        <v>48.495800000000003</v>
      </c>
    </row>
    <row r="427" spans="1:4" x14ac:dyDescent="0.25">
      <c r="A427" s="5" t="s">
        <v>428</v>
      </c>
      <c r="B427" s="5" t="s">
        <v>1112</v>
      </c>
      <c r="C427" s="5" t="s">
        <v>633</v>
      </c>
      <c r="D427" s="4">
        <v>48.418900000000001</v>
      </c>
    </row>
    <row r="428" spans="1:4" x14ac:dyDescent="0.25">
      <c r="A428" s="5" t="s">
        <v>429</v>
      </c>
      <c r="B428" s="5" t="s">
        <v>1113</v>
      </c>
      <c r="C428" s="5" t="s">
        <v>645</v>
      </c>
      <c r="D428" s="4">
        <v>48.405410000000003</v>
      </c>
    </row>
    <row r="429" spans="1:4" x14ac:dyDescent="0.25">
      <c r="A429" s="5" t="s">
        <v>431</v>
      </c>
      <c r="B429" s="5" t="s">
        <v>1114</v>
      </c>
      <c r="C429" s="5" t="s">
        <v>619</v>
      </c>
      <c r="D429" s="4">
        <v>48.327199999999998</v>
      </c>
    </row>
    <row r="430" spans="1:4" x14ac:dyDescent="0.25">
      <c r="A430" s="5" t="s">
        <v>430</v>
      </c>
      <c r="B430" s="5" t="s">
        <v>1115</v>
      </c>
      <c r="C430" s="5" t="s">
        <v>619</v>
      </c>
      <c r="D430" s="4">
        <v>48.321959999999997</v>
      </c>
    </row>
    <row r="431" spans="1:4" x14ac:dyDescent="0.25">
      <c r="A431" s="5" t="s">
        <v>432</v>
      </c>
      <c r="B431" s="5" t="s">
        <v>1116</v>
      </c>
      <c r="C431" s="5" t="s">
        <v>619</v>
      </c>
      <c r="D431" s="4">
        <v>48.186480000000003</v>
      </c>
    </row>
    <row r="432" spans="1:4" x14ac:dyDescent="0.25">
      <c r="A432" s="5" t="s">
        <v>433</v>
      </c>
      <c r="B432" s="5" t="s">
        <v>1117</v>
      </c>
      <c r="C432" s="5" t="s">
        <v>637</v>
      </c>
      <c r="D432" s="4">
        <v>46.714489999999998</v>
      </c>
    </row>
    <row r="433" spans="1:4" x14ac:dyDescent="0.25">
      <c r="A433" s="5" t="s">
        <v>434</v>
      </c>
      <c r="B433" s="5" t="s">
        <v>1118</v>
      </c>
      <c r="C433" s="5" t="s">
        <v>668</v>
      </c>
      <c r="D433" s="4">
        <v>45.426340000000003</v>
      </c>
    </row>
    <row r="434" spans="1:4" x14ac:dyDescent="0.25">
      <c r="A434" s="5" t="s">
        <v>435</v>
      </c>
      <c r="B434" s="5" t="s">
        <v>1119</v>
      </c>
      <c r="C434" s="5" t="s">
        <v>638</v>
      </c>
      <c r="D434" s="4">
        <v>44.683329999999998</v>
      </c>
    </row>
    <row r="435" spans="1:4" x14ac:dyDescent="0.25">
      <c r="A435" s="5" t="s">
        <v>436</v>
      </c>
      <c r="B435" s="5" t="s">
        <v>1120</v>
      </c>
      <c r="C435" s="5" t="s">
        <v>622</v>
      </c>
      <c r="D435" s="4">
        <v>44.505409999999998</v>
      </c>
    </row>
    <row r="436" spans="1:4" x14ac:dyDescent="0.25">
      <c r="A436" s="5" t="s">
        <v>438</v>
      </c>
      <c r="B436" s="5" t="s">
        <v>1121</v>
      </c>
      <c r="C436" s="5" t="s">
        <v>614</v>
      </c>
      <c r="D436" s="4">
        <v>43.564369999999997</v>
      </c>
    </row>
    <row r="437" spans="1:4" x14ac:dyDescent="0.25">
      <c r="A437" s="5" t="s">
        <v>437</v>
      </c>
      <c r="B437" s="5" t="s">
        <v>1122</v>
      </c>
      <c r="C437" s="5" t="s">
        <v>620</v>
      </c>
      <c r="D437" s="4">
        <v>43.519730000000003</v>
      </c>
    </row>
    <row r="438" spans="1:4" x14ac:dyDescent="0.25">
      <c r="A438" s="5" t="s">
        <v>439</v>
      </c>
      <c r="B438" s="5" t="s">
        <v>1123</v>
      </c>
      <c r="C438" s="5" t="s">
        <v>612</v>
      </c>
      <c r="D438" s="4">
        <v>42.98283</v>
      </c>
    </row>
    <row r="439" spans="1:4" x14ac:dyDescent="0.25">
      <c r="A439" s="5" t="s">
        <v>440</v>
      </c>
      <c r="B439" s="5" t="s">
        <v>1124</v>
      </c>
      <c r="C439" s="5" t="s">
        <v>655</v>
      </c>
      <c r="D439" s="4">
        <v>41.760269999999998</v>
      </c>
    </row>
    <row r="440" spans="1:4" x14ac:dyDescent="0.25">
      <c r="A440" s="5" t="s">
        <v>442</v>
      </c>
      <c r="B440" s="5" t="s">
        <v>1125</v>
      </c>
      <c r="C440" s="5" t="s">
        <v>631</v>
      </c>
      <c r="D440" s="4">
        <v>41.733040000000003</v>
      </c>
    </row>
    <row r="441" spans="1:4" x14ac:dyDescent="0.25">
      <c r="A441" s="5" t="s">
        <v>443</v>
      </c>
      <c r="B441" s="5" t="s">
        <v>1126</v>
      </c>
      <c r="C441" s="5" t="s">
        <v>670</v>
      </c>
      <c r="D441" s="4">
        <v>41.223990000000001</v>
      </c>
    </row>
    <row r="442" spans="1:4" x14ac:dyDescent="0.25">
      <c r="A442" s="5" t="s">
        <v>444</v>
      </c>
      <c r="B442" s="5" t="s">
        <v>1127</v>
      </c>
      <c r="C442" s="5" t="s">
        <v>648</v>
      </c>
      <c r="D442" s="4">
        <v>40.972180000000002</v>
      </c>
    </row>
    <row r="443" spans="1:4" x14ac:dyDescent="0.25">
      <c r="A443" s="5" t="s">
        <v>445</v>
      </c>
      <c r="B443" s="5" t="s">
        <v>1128</v>
      </c>
      <c r="C443" s="5" t="s">
        <v>611</v>
      </c>
      <c r="D443" s="4">
        <v>40.274569999999997</v>
      </c>
    </row>
    <row r="444" spans="1:4" x14ac:dyDescent="0.25">
      <c r="A444" s="5" t="s">
        <v>446</v>
      </c>
      <c r="B444" s="5" t="s">
        <v>1129</v>
      </c>
      <c r="C444" s="5" t="s">
        <v>623</v>
      </c>
      <c r="D444" s="4">
        <v>39.283619999999999</v>
      </c>
    </row>
    <row r="445" spans="1:4" x14ac:dyDescent="0.25">
      <c r="A445" s="5" t="s">
        <v>447</v>
      </c>
      <c r="B445" s="5" t="s">
        <v>1130</v>
      </c>
      <c r="C445" s="5" t="s">
        <v>671</v>
      </c>
      <c r="D445" s="4">
        <v>38.595829999999999</v>
      </c>
    </row>
    <row r="446" spans="1:4" x14ac:dyDescent="0.25">
      <c r="A446" s="5" t="s">
        <v>448</v>
      </c>
      <c r="B446" s="5" t="s">
        <v>1131</v>
      </c>
      <c r="C446" s="5" t="s">
        <v>628</v>
      </c>
      <c r="D446" s="4">
        <v>38.26596</v>
      </c>
    </row>
    <row r="447" spans="1:4" x14ac:dyDescent="0.25">
      <c r="A447" s="5" t="s">
        <v>454</v>
      </c>
      <c r="B447" s="5" t="s">
        <v>1132</v>
      </c>
      <c r="C447" s="5" t="s">
        <v>664</v>
      </c>
      <c r="D447" s="4">
        <v>37.992220000000003</v>
      </c>
    </row>
    <row r="448" spans="1:4" x14ac:dyDescent="0.25">
      <c r="A448" s="5" t="s">
        <v>449</v>
      </c>
      <c r="B448" s="5" t="s">
        <v>1133</v>
      </c>
      <c r="C448" s="5" t="s">
        <v>638</v>
      </c>
      <c r="D448" s="4">
        <v>37.532299999999999</v>
      </c>
    </row>
    <row r="449" spans="1:4" x14ac:dyDescent="0.25">
      <c r="A449" s="5" t="s">
        <v>451</v>
      </c>
      <c r="B449" s="5" t="s">
        <v>1134</v>
      </c>
      <c r="C449" s="5" t="s">
        <v>614</v>
      </c>
      <c r="D449" s="4">
        <v>37.39875</v>
      </c>
    </row>
    <row r="450" spans="1:4" x14ac:dyDescent="0.25">
      <c r="A450" s="5" t="s">
        <v>450</v>
      </c>
      <c r="B450" s="5" t="s">
        <v>1135</v>
      </c>
      <c r="C450" s="5" t="s">
        <v>629</v>
      </c>
      <c r="D450" s="4">
        <v>37.365299999999998</v>
      </c>
    </row>
    <row r="451" spans="1:4" x14ac:dyDescent="0.25">
      <c r="A451" s="5" t="s">
        <v>452</v>
      </c>
      <c r="B451" s="5" t="s">
        <v>1136</v>
      </c>
      <c r="C451" s="5" t="s">
        <v>617</v>
      </c>
      <c r="D451" s="4">
        <v>37.278230000000001</v>
      </c>
    </row>
    <row r="452" spans="1:4" x14ac:dyDescent="0.25">
      <c r="A452" s="5" t="s">
        <v>453</v>
      </c>
      <c r="B452" s="5" t="s">
        <v>1137</v>
      </c>
      <c r="C452" s="5" t="s">
        <v>672</v>
      </c>
      <c r="D452" s="4">
        <v>37.242319999999999</v>
      </c>
    </row>
    <row r="453" spans="1:4" x14ac:dyDescent="0.25">
      <c r="A453" s="5" t="s">
        <v>455</v>
      </c>
      <c r="B453" s="5" t="s">
        <v>1138</v>
      </c>
      <c r="C453" s="5" t="s">
        <v>661</v>
      </c>
      <c r="D453" s="4">
        <v>36.842370000000003</v>
      </c>
    </row>
    <row r="454" spans="1:4" x14ac:dyDescent="0.25">
      <c r="A454" s="5" t="s">
        <v>457</v>
      </c>
      <c r="B454" s="5" t="s">
        <v>1139</v>
      </c>
      <c r="C454" s="5" t="s">
        <v>612</v>
      </c>
      <c r="D454" s="4">
        <v>36.709580000000003</v>
      </c>
    </row>
    <row r="455" spans="1:4" x14ac:dyDescent="0.25">
      <c r="A455" s="5" t="s">
        <v>456</v>
      </c>
      <c r="B455" s="5" t="s">
        <v>1140</v>
      </c>
      <c r="C455" s="5" t="s">
        <v>619</v>
      </c>
      <c r="D455" s="4">
        <v>36.658369999999998</v>
      </c>
    </row>
    <row r="456" spans="1:4" x14ac:dyDescent="0.25">
      <c r="A456" s="5" t="s">
        <v>441</v>
      </c>
      <c r="B456" s="5" t="s">
        <v>1141</v>
      </c>
      <c r="C456" s="5" t="s">
        <v>642</v>
      </c>
      <c r="D456" s="4">
        <v>36.387639999999998</v>
      </c>
    </row>
    <row r="457" spans="1:4" x14ac:dyDescent="0.25">
      <c r="A457" s="5" t="s">
        <v>458</v>
      </c>
      <c r="B457" s="5" t="s">
        <v>1142</v>
      </c>
      <c r="C457" s="5" t="s">
        <v>647</v>
      </c>
      <c r="D457" s="4">
        <v>36.314509999999999</v>
      </c>
    </row>
    <row r="458" spans="1:4" x14ac:dyDescent="0.25">
      <c r="A458" s="5" t="s">
        <v>459</v>
      </c>
      <c r="B458" s="5" t="s">
        <v>1143</v>
      </c>
      <c r="C458" s="5" t="s">
        <v>633</v>
      </c>
      <c r="D458" s="4">
        <v>35.73227</v>
      </c>
    </row>
    <row r="459" spans="1:4" x14ac:dyDescent="0.25">
      <c r="A459" s="5" t="s">
        <v>461</v>
      </c>
      <c r="B459" s="5" t="s">
        <v>1144</v>
      </c>
      <c r="C459" s="5" t="s">
        <v>611</v>
      </c>
      <c r="D459" s="4">
        <v>35.369570000000003</v>
      </c>
    </row>
    <row r="460" spans="1:4" x14ac:dyDescent="0.25">
      <c r="A460" s="5" t="s">
        <v>460</v>
      </c>
      <c r="B460" s="5" t="s">
        <v>1145</v>
      </c>
      <c r="C460" s="5" t="s">
        <v>624</v>
      </c>
      <c r="D460" s="4">
        <v>35.361260000000001</v>
      </c>
    </row>
    <row r="461" spans="1:4" x14ac:dyDescent="0.25">
      <c r="A461" s="5" t="s">
        <v>462</v>
      </c>
      <c r="B461" s="5" t="s">
        <v>1146</v>
      </c>
      <c r="C461" s="5" t="s">
        <v>625</v>
      </c>
      <c r="D461" s="4">
        <v>35.021000000000001</v>
      </c>
    </row>
    <row r="462" spans="1:4" x14ac:dyDescent="0.25">
      <c r="A462" s="5" t="s">
        <v>463</v>
      </c>
      <c r="B462" s="5" t="s">
        <v>1147</v>
      </c>
      <c r="C462" s="5" t="s">
        <v>632</v>
      </c>
      <c r="D462" s="4">
        <v>34.651490000000003</v>
      </c>
    </row>
    <row r="463" spans="1:4" x14ac:dyDescent="0.25">
      <c r="A463" s="5" t="s">
        <v>464</v>
      </c>
      <c r="B463" s="5" t="s">
        <v>1148</v>
      </c>
      <c r="C463" s="5" t="s">
        <v>611</v>
      </c>
      <c r="D463" s="4">
        <v>34.536769999999997</v>
      </c>
    </row>
    <row r="464" spans="1:4" x14ac:dyDescent="0.25">
      <c r="A464" s="5" t="s">
        <v>466</v>
      </c>
      <c r="B464" s="5" t="s">
        <v>1149</v>
      </c>
      <c r="C464" s="5" t="s">
        <v>668</v>
      </c>
      <c r="D464" s="4">
        <v>34.071469999999998</v>
      </c>
    </row>
    <row r="465" spans="1:4" x14ac:dyDescent="0.25">
      <c r="A465" s="5" t="s">
        <v>465</v>
      </c>
      <c r="B465" s="5" t="s">
        <v>1150</v>
      </c>
      <c r="C465" s="5" t="s">
        <v>627</v>
      </c>
      <c r="D465" s="4">
        <v>33.915019999999998</v>
      </c>
    </row>
    <row r="466" spans="1:4" x14ac:dyDescent="0.25">
      <c r="A466" s="5" t="s">
        <v>467</v>
      </c>
      <c r="B466" s="5" t="s">
        <v>1151</v>
      </c>
      <c r="C466" s="5" t="s">
        <v>641</v>
      </c>
      <c r="D466" s="4">
        <v>33.689059999999998</v>
      </c>
    </row>
    <row r="467" spans="1:4" x14ac:dyDescent="0.25">
      <c r="A467" s="5" t="s">
        <v>468</v>
      </c>
      <c r="B467" s="5" t="s">
        <v>1152</v>
      </c>
      <c r="C467" s="5" t="s">
        <v>639</v>
      </c>
      <c r="D467" s="4">
        <v>33.668480000000002</v>
      </c>
    </row>
    <row r="468" spans="1:4" x14ac:dyDescent="0.25">
      <c r="A468" s="5" t="s">
        <v>469</v>
      </c>
      <c r="B468" s="5" t="s">
        <v>1153</v>
      </c>
      <c r="C468" s="5" t="s">
        <v>619</v>
      </c>
      <c r="D468" s="4">
        <v>33.080910000000003</v>
      </c>
    </row>
    <row r="469" spans="1:4" x14ac:dyDescent="0.25">
      <c r="A469" s="5" t="s">
        <v>470</v>
      </c>
      <c r="B469" s="5" t="s">
        <v>1154</v>
      </c>
      <c r="C469" s="5" t="s">
        <v>641</v>
      </c>
      <c r="D469" s="4">
        <v>32.830910000000003</v>
      </c>
    </row>
    <row r="470" spans="1:4" x14ac:dyDescent="0.25">
      <c r="A470" s="5" t="s">
        <v>471</v>
      </c>
      <c r="B470" s="5" t="s">
        <v>1155</v>
      </c>
      <c r="C470" s="5" t="s">
        <v>641</v>
      </c>
      <c r="D470" s="4">
        <v>32.608580000000003</v>
      </c>
    </row>
    <row r="471" spans="1:4" x14ac:dyDescent="0.25">
      <c r="A471" s="5" t="s">
        <v>472</v>
      </c>
      <c r="B471" s="5" t="s">
        <v>1156</v>
      </c>
      <c r="C471" s="5" t="s">
        <v>673</v>
      </c>
      <c r="D471" s="4">
        <v>32.406550000000003</v>
      </c>
    </row>
    <row r="472" spans="1:4" x14ac:dyDescent="0.25">
      <c r="A472" s="5" t="s">
        <v>473</v>
      </c>
      <c r="B472" s="5" t="s">
        <v>1157</v>
      </c>
      <c r="C472" s="5" t="s">
        <v>628</v>
      </c>
      <c r="D472" s="4">
        <v>32.119610000000002</v>
      </c>
    </row>
    <row r="473" spans="1:4" x14ac:dyDescent="0.25">
      <c r="A473" s="5" t="s">
        <v>609</v>
      </c>
      <c r="B473" s="5" t="s">
        <v>1158</v>
      </c>
      <c r="C473" s="5" t="s">
        <v>684</v>
      </c>
      <c r="D473" s="4">
        <v>32.082970000000003</v>
      </c>
    </row>
    <row r="474" spans="1:4" x14ac:dyDescent="0.25">
      <c r="A474" s="5" t="s">
        <v>474</v>
      </c>
      <c r="B474" s="5" t="s">
        <v>1159</v>
      </c>
      <c r="C474" s="5" t="s">
        <v>617</v>
      </c>
      <c r="D474" s="4">
        <v>31.652010000000001</v>
      </c>
    </row>
    <row r="475" spans="1:4" x14ac:dyDescent="0.25">
      <c r="A475" s="5" t="s">
        <v>475</v>
      </c>
      <c r="B475" s="5" t="s">
        <v>1160</v>
      </c>
      <c r="C475" s="5" t="s">
        <v>656</v>
      </c>
      <c r="D475" s="4">
        <v>31.386949999999999</v>
      </c>
    </row>
    <row r="476" spans="1:4" x14ac:dyDescent="0.25">
      <c r="A476" s="5" t="s">
        <v>476</v>
      </c>
      <c r="B476" s="5" t="s">
        <v>1161</v>
      </c>
      <c r="C476" s="5" t="s">
        <v>658</v>
      </c>
      <c r="D476" s="4">
        <v>31.10463</v>
      </c>
    </row>
    <row r="477" spans="1:4" x14ac:dyDescent="0.25">
      <c r="A477" s="5" t="s">
        <v>477</v>
      </c>
      <c r="B477" s="5" t="s">
        <v>1162</v>
      </c>
      <c r="C477" s="5" t="s">
        <v>621</v>
      </c>
      <c r="D477" s="4">
        <v>31.009709999999998</v>
      </c>
    </row>
    <row r="478" spans="1:4" x14ac:dyDescent="0.25">
      <c r="A478" s="5" t="s">
        <v>478</v>
      </c>
      <c r="B478" s="5" t="s">
        <v>1163</v>
      </c>
      <c r="C478" s="5" t="s">
        <v>647</v>
      </c>
      <c r="D478" s="4">
        <v>30.74841</v>
      </c>
    </row>
    <row r="479" spans="1:4" x14ac:dyDescent="0.25">
      <c r="A479" s="5" t="s">
        <v>479</v>
      </c>
      <c r="B479" s="5" t="s">
        <v>1164</v>
      </c>
      <c r="C479" s="5" t="s">
        <v>624</v>
      </c>
      <c r="D479" s="4">
        <v>30.331250000000001</v>
      </c>
    </row>
    <row r="480" spans="1:4" x14ac:dyDescent="0.25">
      <c r="A480" s="5" t="s">
        <v>480</v>
      </c>
      <c r="B480" s="5" t="s">
        <v>1165</v>
      </c>
      <c r="C480" s="5" t="s">
        <v>619</v>
      </c>
      <c r="D480" s="4">
        <v>30.164180000000002</v>
      </c>
    </row>
    <row r="481" spans="1:4" x14ac:dyDescent="0.25">
      <c r="A481" s="5" t="s">
        <v>481</v>
      </c>
      <c r="B481" s="5" t="s">
        <v>1166</v>
      </c>
      <c r="C481" s="5" t="s">
        <v>658</v>
      </c>
      <c r="D481" s="4">
        <v>29.824999999999999</v>
      </c>
    </row>
    <row r="482" spans="1:4" x14ac:dyDescent="0.25">
      <c r="A482" s="5" t="s">
        <v>482</v>
      </c>
      <c r="B482" s="5" t="s">
        <v>1167</v>
      </c>
      <c r="C482" s="5" t="s">
        <v>663</v>
      </c>
      <c r="D482" s="4">
        <v>29.517620000000001</v>
      </c>
    </row>
    <row r="483" spans="1:4" x14ac:dyDescent="0.25">
      <c r="A483" s="5" t="s">
        <v>483</v>
      </c>
      <c r="B483" s="5" t="s">
        <v>1168</v>
      </c>
      <c r="C483" s="5" t="s">
        <v>644</v>
      </c>
      <c r="D483" s="4">
        <v>29.399149999999999</v>
      </c>
    </row>
    <row r="484" spans="1:4" x14ac:dyDescent="0.25">
      <c r="A484" s="5" t="s">
        <v>484</v>
      </c>
      <c r="B484" s="5" t="s">
        <v>1169</v>
      </c>
      <c r="C484" s="5" t="s">
        <v>612</v>
      </c>
      <c r="D484" s="4">
        <v>29.244</v>
      </c>
    </row>
    <row r="485" spans="1:4" x14ac:dyDescent="0.25">
      <c r="A485" s="5" t="s">
        <v>485</v>
      </c>
      <c r="B485" s="5" t="s">
        <v>1170</v>
      </c>
      <c r="C485" s="5" t="s">
        <v>639</v>
      </c>
      <c r="D485" s="4">
        <v>28.989080000000001</v>
      </c>
    </row>
    <row r="486" spans="1:4" x14ac:dyDescent="0.25">
      <c r="A486" s="5" t="s">
        <v>489</v>
      </c>
      <c r="B486" s="5" t="s">
        <v>1171</v>
      </c>
      <c r="C486" s="5" t="s">
        <v>611</v>
      </c>
      <c r="D486" s="4">
        <v>28.958410000000001</v>
      </c>
    </row>
    <row r="487" spans="1:4" x14ac:dyDescent="0.25">
      <c r="A487" s="5" t="s">
        <v>488</v>
      </c>
      <c r="B487" s="5" t="s">
        <v>1172</v>
      </c>
      <c r="C487" s="5" t="s">
        <v>641</v>
      </c>
      <c r="D487" s="4">
        <v>28.383890000000001</v>
      </c>
    </row>
    <row r="488" spans="1:4" x14ac:dyDescent="0.25">
      <c r="A488" s="5" t="s">
        <v>487</v>
      </c>
      <c r="B488" s="5" t="s">
        <v>1173</v>
      </c>
      <c r="C488" s="5" t="s">
        <v>668</v>
      </c>
      <c r="D488" s="4">
        <v>28.330020000000001</v>
      </c>
    </row>
    <row r="489" spans="1:4" x14ac:dyDescent="0.25">
      <c r="A489" s="5" t="s">
        <v>486</v>
      </c>
      <c r="B489" s="5" t="s">
        <v>1174</v>
      </c>
      <c r="C489" s="5" t="s">
        <v>612</v>
      </c>
      <c r="D489" s="4">
        <v>28.310040000000001</v>
      </c>
    </row>
    <row r="490" spans="1:4" x14ac:dyDescent="0.25">
      <c r="A490" s="5" t="s">
        <v>490</v>
      </c>
      <c r="B490" s="5" t="s">
        <v>1175</v>
      </c>
      <c r="C490" s="5" t="s">
        <v>674</v>
      </c>
      <c r="D490" s="4">
        <v>27.484249999999999</v>
      </c>
    </row>
    <row r="491" spans="1:4" x14ac:dyDescent="0.25">
      <c r="A491" s="5" t="s">
        <v>491</v>
      </c>
      <c r="B491" s="5" t="s">
        <v>1176</v>
      </c>
      <c r="C491" s="5" t="s">
        <v>633</v>
      </c>
      <c r="D491" s="4">
        <v>27.219850000000001</v>
      </c>
    </row>
    <row r="492" spans="1:4" x14ac:dyDescent="0.25">
      <c r="A492" s="5" t="s">
        <v>492</v>
      </c>
      <c r="B492" s="5" t="s">
        <v>1177</v>
      </c>
      <c r="C492" s="5" t="s">
        <v>654</v>
      </c>
      <c r="D492" s="4">
        <v>27.126950000000001</v>
      </c>
    </row>
    <row r="493" spans="1:4" x14ac:dyDescent="0.25">
      <c r="A493" s="5" t="s">
        <v>493</v>
      </c>
      <c r="B493" s="5" t="s">
        <v>1178</v>
      </c>
      <c r="C493" s="5" t="s">
        <v>652</v>
      </c>
      <c r="D493" s="4">
        <v>27.023599999999998</v>
      </c>
    </row>
    <row r="494" spans="1:4" x14ac:dyDescent="0.25">
      <c r="A494" s="5" t="s">
        <v>494</v>
      </c>
      <c r="B494" s="5" t="s">
        <v>1179</v>
      </c>
      <c r="C494" s="5" t="s">
        <v>633</v>
      </c>
      <c r="D494" s="4">
        <v>26.798380000000002</v>
      </c>
    </row>
    <row r="495" spans="1:4" x14ac:dyDescent="0.25">
      <c r="A495" s="5" t="s">
        <v>495</v>
      </c>
      <c r="B495" s="5" t="s">
        <v>1180</v>
      </c>
      <c r="C495" s="5" t="s">
        <v>675</v>
      </c>
      <c r="D495" s="4">
        <v>26.786010000000001</v>
      </c>
    </row>
    <row r="496" spans="1:4" x14ac:dyDescent="0.25">
      <c r="A496" s="5" t="s">
        <v>496</v>
      </c>
      <c r="B496" s="5" t="s">
        <v>1181</v>
      </c>
      <c r="C496" s="5" t="s">
        <v>675</v>
      </c>
      <c r="D496" s="4">
        <v>26.695900000000002</v>
      </c>
    </row>
    <row r="497" spans="1:4" x14ac:dyDescent="0.25">
      <c r="A497" s="5" t="s">
        <v>497</v>
      </c>
      <c r="B497" s="5" t="s">
        <v>1182</v>
      </c>
      <c r="C497" s="5" t="s">
        <v>676</v>
      </c>
      <c r="D497" s="4">
        <v>26.361969999999999</v>
      </c>
    </row>
    <row r="498" spans="1:4" x14ac:dyDescent="0.25">
      <c r="A498" s="5" t="s">
        <v>498</v>
      </c>
      <c r="B498" s="5" t="s">
        <v>1183</v>
      </c>
      <c r="C498" s="5" t="s">
        <v>674</v>
      </c>
      <c r="D498" s="4">
        <v>26.281230000000001</v>
      </c>
    </row>
    <row r="499" spans="1:4" x14ac:dyDescent="0.25">
      <c r="A499" s="5" t="s">
        <v>501</v>
      </c>
      <c r="B499" s="5" t="s">
        <v>1184</v>
      </c>
      <c r="C499" s="5" t="s">
        <v>638</v>
      </c>
      <c r="D499" s="4">
        <v>26.24577</v>
      </c>
    </row>
    <row r="500" spans="1:4" x14ac:dyDescent="0.25">
      <c r="A500" s="5" t="s">
        <v>500</v>
      </c>
      <c r="B500" s="5" t="s">
        <v>1185</v>
      </c>
      <c r="C500" s="5" t="s">
        <v>639</v>
      </c>
      <c r="D500" s="4">
        <v>25.927060000000001</v>
      </c>
    </row>
    <row r="501" spans="1:4" x14ac:dyDescent="0.25">
      <c r="A501" s="5" t="s">
        <v>499</v>
      </c>
      <c r="B501" s="5" t="s">
        <v>1186</v>
      </c>
      <c r="C501" s="5" t="s">
        <v>611</v>
      </c>
      <c r="D501" s="4">
        <v>25.83738</v>
      </c>
    </row>
    <row r="502" spans="1:4" x14ac:dyDescent="0.25">
      <c r="A502" s="5" t="s">
        <v>503</v>
      </c>
      <c r="B502" s="5" t="s">
        <v>1187</v>
      </c>
      <c r="C502" s="5" t="s">
        <v>627</v>
      </c>
      <c r="D502" s="4">
        <v>25.465389999999999</v>
      </c>
    </row>
    <row r="503" spans="1:4" x14ac:dyDescent="0.25">
      <c r="A503" s="5" t="s">
        <v>502</v>
      </c>
      <c r="B503" s="5" t="s">
        <v>1188</v>
      </c>
      <c r="C503" s="5" t="s">
        <v>619</v>
      </c>
      <c r="D503" s="4">
        <v>25.283449999999998</v>
      </c>
    </row>
    <row r="504" spans="1:4" x14ac:dyDescent="0.25">
      <c r="A504" s="5" t="s">
        <v>504</v>
      </c>
      <c r="B504" s="5" t="s">
        <v>1189</v>
      </c>
      <c r="C504" s="5" t="s">
        <v>611</v>
      </c>
      <c r="D504" s="4">
        <v>24.980519999999999</v>
      </c>
    </row>
    <row r="505" spans="1:4" x14ac:dyDescent="0.25">
      <c r="A505" s="5" t="s">
        <v>506</v>
      </c>
      <c r="B505" s="5" t="s">
        <v>1190</v>
      </c>
      <c r="C505" s="5" t="s">
        <v>677</v>
      </c>
      <c r="D505" s="4">
        <v>24.6846</v>
      </c>
    </row>
    <row r="506" spans="1:4" x14ac:dyDescent="0.25">
      <c r="A506" s="5" t="s">
        <v>505</v>
      </c>
      <c r="B506" s="5" t="s">
        <v>1191</v>
      </c>
      <c r="C506" s="5" t="s">
        <v>633</v>
      </c>
      <c r="D506" s="4">
        <v>24.452030000000001</v>
      </c>
    </row>
    <row r="507" spans="1:4" x14ac:dyDescent="0.25">
      <c r="A507" s="5" t="s">
        <v>508</v>
      </c>
      <c r="B507" s="5" t="s">
        <v>1192</v>
      </c>
      <c r="C507" s="5" t="s">
        <v>642</v>
      </c>
      <c r="D507" s="4">
        <v>23.772580000000001</v>
      </c>
    </row>
    <row r="508" spans="1:4" x14ac:dyDescent="0.25">
      <c r="A508" s="5" t="s">
        <v>507</v>
      </c>
      <c r="B508" s="5" t="s">
        <v>1193</v>
      </c>
      <c r="C508" s="5" t="s">
        <v>675</v>
      </c>
      <c r="D508" s="4">
        <v>23.771370000000001</v>
      </c>
    </row>
    <row r="509" spans="1:4" x14ac:dyDescent="0.25">
      <c r="A509" s="5" t="s">
        <v>509</v>
      </c>
      <c r="B509" s="5" t="s">
        <v>1194</v>
      </c>
      <c r="C509" s="5" t="s">
        <v>642</v>
      </c>
      <c r="D509" s="4">
        <v>23.639600000000002</v>
      </c>
    </row>
    <row r="510" spans="1:4" x14ac:dyDescent="0.25">
      <c r="A510" s="5" t="s">
        <v>510</v>
      </c>
      <c r="B510" s="5" t="s">
        <v>1195</v>
      </c>
      <c r="C510" s="5" t="s">
        <v>668</v>
      </c>
      <c r="D510" s="4">
        <v>22.664770000000001</v>
      </c>
    </row>
    <row r="511" spans="1:4" x14ac:dyDescent="0.25">
      <c r="A511" s="5" t="s">
        <v>511</v>
      </c>
      <c r="B511" s="5" t="s">
        <v>1196</v>
      </c>
      <c r="C511" s="5" t="s">
        <v>644</v>
      </c>
      <c r="D511" s="4">
        <v>22.48443</v>
      </c>
    </row>
    <row r="512" spans="1:4" x14ac:dyDescent="0.25">
      <c r="A512" s="5" t="s">
        <v>512</v>
      </c>
      <c r="B512" s="5" t="s">
        <v>1197</v>
      </c>
      <c r="C512" s="5" t="s">
        <v>614</v>
      </c>
      <c r="D512" s="4">
        <v>21.531680000000001</v>
      </c>
    </row>
    <row r="513" spans="1:4" x14ac:dyDescent="0.25">
      <c r="A513" s="5" t="s">
        <v>513</v>
      </c>
      <c r="B513" s="5" t="s">
        <v>1198</v>
      </c>
      <c r="C513" s="5" t="s">
        <v>659</v>
      </c>
      <c r="D513" s="4">
        <v>21.046410000000002</v>
      </c>
    </row>
    <row r="514" spans="1:4" x14ac:dyDescent="0.25">
      <c r="A514" s="5" t="s">
        <v>515</v>
      </c>
      <c r="B514" s="5" t="s">
        <v>1199</v>
      </c>
      <c r="C514" s="5" t="s">
        <v>611</v>
      </c>
      <c r="D514" s="4">
        <v>20.616810000000001</v>
      </c>
    </row>
    <row r="515" spans="1:4" x14ac:dyDescent="0.25">
      <c r="A515" s="5" t="s">
        <v>516</v>
      </c>
      <c r="B515" s="5" t="s">
        <v>1200</v>
      </c>
      <c r="C515" s="5" t="s">
        <v>641</v>
      </c>
      <c r="D515" s="4">
        <v>20.469519999999999</v>
      </c>
    </row>
    <row r="516" spans="1:4" x14ac:dyDescent="0.25">
      <c r="A516" s="5" t="s">
        <v>514</v>
      </c>
      <c r="B516" s="5" t="s">
        <v>1201</v>
      </c>
      <c r="C516" s="5" t="s">
        <v>633</v>
      </c>
      <c r="D516" s="4">
        <v>20.459510000000002</v>
      </c>
    </row>
    <row r="517" spans="1:4" x14ac:dyDescent="0.25">
      <c r="A517" s="5" t="s">
        <v>517</v>
      </c>
      <c r="B517" s="5" t="s">
        <v>1202</v>
      </c>
      <c r="C517" s="5" t="s">
        <v>671</v>
      </c>
      <c r="D517" s="4">
        <v>20.323260000000001</v>
      </c>
    </row>
    <row r="518" spans="1:4" x14ac:dyDescent="0.25">
      <c r="A518" s="5" t="s">
        <v>518</v>
      </c>
      <c r="B518" s="5" t="s">
        <v>1203</v>
      </c>
      <c r="C518" s="5" t="s">
        <v>633</v>
      </c>
      <c r="D518" s="4">
        <v>20.17362</v>
      </c>
    </row>
    <row r="519" spans="1:4" x14ac:dyDescent="0.25">
      <c r="A519" s="5" t="s">
        <v>519</v>
      </c>
      <c r="B519" s="5" t="s">
        <v>1204</v>
      </c>
      <c r="C519" s="5" t="s">
        <v>641</v>
      </c>
      <c r="D519" s="4">
        <v>20.10322</v>
      </c>
    </row>
    <row r="520" spans="1:4" x14ac:dyDescent="0.25">
      <c r="A520" s="5" t="s">
        <v>521</v>
      </c>
      <c r="B520" s="5" t="s">
        <v>1205</v>
      </c>
      <c r="C520" s="5" t="s">
        <v>618</v>
      </c>
      <c r="D520" s="4">
        <v>19.994039999999998</v>
      </c>
    </row>
    <row r="521" spans="1:4" x14ac:dyDescent="0.25">
      <c r="A521" s="5" t="s">
        <v>520</v>
      </c>
      <c r="B521" s="5" t="s">
        <v>1206</v>
      </c>
      <c r="C521" s="5" t="s">
        <v>637</v>
      </c>
      <c r="D521" s="4">
        <v>19.992629999999998</v>
      </c>
    </row>
    <row r="522" spans="1:4" x14ac:dyDescent="0.25">
      <c r="A522" s="5" t="s">
        <v>524</v>
      </c>
      <c r="B522" s="5" t="s">
        <v>1207</v>
      </c>
      <c r="C522" s="5" t="s">
        <v>654</v>
      </c>
      <c r="D522" s="4">
        <v>19.859249999999999</v>
      </c>
    </row>
    <row r="523" spans="1:4" x14ac:dyDescent="0.25">
      <c r="A523" s="5" t="s">
        <v>522</v>
      </c>
      <c r="B523" s="5" t="s">
        <v>1208</v>
      </c>
      <c r="C523" s="5" t="s">
        <v>635</v>
      </c>
      <c r="D523" s="4">
        <v>19.393319999999999</v>
      </c>
    </row>
    <row r="524" spans="1:4" x14ac:dyDescent="0.25">
      <c r="A524" s="5" t="s">
        <v>523</v>
      </c>
      <c r="B524" s="5" t="s">
        <v>1209</v>
      </c>
      <c r="C524" s="5" t="s">
        <v>621</v>
      </c>
      <c r="D524" s="4">
        <v>19.114229999999999</v>
      </c>
    </row>
    <row r="525" spans="1:4" x14ac:dyDescent="0.25">
      <c r="A525" s="5" t="s">
        <v>525</v>
      </c>
      <c r="B525" s="5" t="s">
        <v>1210</v>
      </c>
      <c r="C525" s="5" t="s">
        <v>629</v>
      </c>
      <c r="D525" s="4">
        <v>18.553370000000001</v>
      </c>
    </row>
    <row r="526" spans="1:4" x14ac:dyDescent="0.25">
      <c r="A526" s="5" t="s">
        <v>526</v>
      </c>
      <c r="B526" s="5" t="s">
        <v>1211</v>
      </c>
      <c r="C526" s="5" t="s">
        <v>623</v>
      </c>
      <c r="D526" s="4">
        <v>18.298770000000001</v>
      </c>
    </row>
    <row r="527" spans="1:4" x14ac:dyDescent="0.25">
      <c r="A527" s="5" t="s">
        <v>527</v>
      </c>
      <c r="B527" s="5" t="s">
        <v>1212</v>
      </c>
      <c r="C527" s="5" t="s">
        <v>619</v>
      </c>
      <c r="D527" s="4">
        <v>18.190429999999999</v>
      </c>
    </row>
    <row r="528" spans="1:4" x14ac:dyDescent="0.25">
      <c r="A528" s="5" t="s">
        <v>528</v>
      </c>
      <c r="B528" s="5" t="s">
        <v>1213</v>
      </c>
      <c r="C528" s="5" t="s">
        <v>633</v>
      </c>
      <c r="D528" s="4">
        <v>17.994489999999999</v>
      </c>
    </row>
    <row r="529" spans="1:4" x14ac:dyDescent="0.25">
      <c r="A529" s="5" t="s">
        <v>529</v>
      </c>
      <c r="B529" s="5" t="s">
        <v>1214</v>
      </c>
      <c r="C529" s="5" t="s">
        <v>663</v>
      </c>
      <c r="D529" s="4">
        <v>17.988600000000002</v>
      </c>
    </row>
    <row r="530" spans="1:4" x14ac:dyDescent="0.25">
      <c r="A530" s="5" t="s">
        <v>530</v>
      </c>
      <c r="B530" s="5" t="s">
        <v>1215</v>
      </c>
      <c r="C530" s="5" t="s">
        <v>678</v>
      </c>
      <c r="D530" s="4">
        <v>17.684640000000002</v>
      </c>
    </row>
    <row r="531" spans="1:4" x14ac:dyDescent="0.25">
      <c r="A531" s="5" t="s">
        <v>531</v>
      </c>
      <c r="B531" s="5" t="s">
        <v>1216</v>
      </c>
      <c r="C531" s="5" t="s">
        <v>679</v>
      </c>
      <c r="D531" s="4">
        <v>17.465620000000001</v>
      </c>
    </row>
    <row r="532" spans="1:4" x14ac:dyDescent="0.25">
      <c r="A532" s="5" t="s">
        <v>533</v>
      </c>
      <c r="B532" s="5" t="s">
        <v>1217</v>
      </c>
      <c r="C532" s="5" t="s">
        <v>638</v>
      </c>
      <c r="D532" s="4">
        <v>16.588090000000001</v>
      </c>
    </row>
    <row r="533" spans="1:4" x14ac:dyDescent="0.25">
      <c r="A533" s="5" t="s">
        <v>532</v>
      </c>
      <c r="B533" s="5" t="s">
        <v>1218</v>
      </c>
      <c r="C533" s="5" t="s">
        <v>654</v>
      </c>
      <c r="D533" s="4">
        <v>16.58521</v>
      </c>
    </row>
    <row r="534" spans="1:4" x14ac:dyDescent="0.25">
      <c r="A534" s="5" t="s">
        <v>534</v>
      </c>
      <c r="B534" s="5" t="s">
        <v>1219</v>
      </c>
      <c r="C534" s="5" t="s">
        <v>611</v>
      </c>
      <c r="D534" s="4">
        <v>15.616720000000001</v>
      </c>
    </row>
    <row r="535" spans="1:4" x14ac:dyDescent="0.25">
      <c r="A535" s="5" t="s">
        <v>535</v>
      </c>
      <c r="B535" s="5" t="s">
        <v>1220</v>
      </c>
      <c r="C535" s="5" t="s">
        <v>671</v>
      </c>
      <c r="D535" s="4">
        <v>15.585760000000001</v>
      </c>
    </row>
    <row r="536" spans="1:4" x14ac:dyDescent="0.25">
      <c r="A536" s="5" t="s">
        <v>539</v>
      </c>
      <c r="B536" s="5" t="s">
        <v>1221</v>
      </c>
      <c r="C536" s="5" t="s">
        <v>613</v>
      </c>
      <c r="D536" s="4">
        <v>15.21349</v>
      </c>
    </row>
    <row r="537" spans="1:4" x14ac:dyDescent="0.25">
      <c r="A537" s="5" t="s">
        <v>537</v>
      </c>
      <c r="B537" s="5" t="s">
        <v>1222</v>
      </c>
      <c r="C537" s="5" t="s">
        <v>638</v>
      </c>
      <c r="D537" s="4">
        <v>15.04161</v>
      </c>
    </row>
    <row r="538" spans="1:4" x14ac:dyDescent="0.25">
      <c r="A538" s="5" t="s">
        <v>536</v>
      </c>
      <c r="B538" s="5" t="s">
        <v>1223</v>
      </c>
      <c r="C538" s="5" t="s">
        <v>621</v>
      </c>
      <c r="D538" s="4">
        <v>14.581200000000001</v>
      </c>
    </row>
    <row r="539" spans="1:4" x14ac:dyDescent="0.25">
      <c r="A539" s="5" t="s">
        <v>538</v>
      </c>
      <c r="B539" s="5" t="s">
        <v>1224</v>
      </c>
      <c r="C539" s="5" t="s">
        <v>643</v>
      </c>
      <c r="D539" s="4">
        <v>14.190390000000001</v>
      </c>
    </row>
    <row r="540" spans="1:4" x14ac:dyDescent="0.25">
      <c r="A540" s="5" t="s">
        <v>540</v>
      </c>
      <c r="B540" s="5" t="s">
        <v>1225</v>
      </c>
      <c r="C540" s="5" t="s">
        <v>672</v>
      </c>
      <c r="D540" s="4">
        <v>13.62299</v>
      </c>
    </row>
    <row r="541" spans="1:4" x14ac:dyDescent="0.25">
      <c r="A541" s="5" t="s">
        <v>541</v>
      </c>
      <c r="B541" s="5" t="s">
        <v>1226</v>
      </c>
      <c r="C541" s="5" t="s">
        <v>617</v>
      </c>
      <c r="D541" s="4">
        <v>13.29711</v>
      </c>
    </row>
    <row r="542" spans="1:4" x14ac:dyDescent="0.25">
      <c r="A542" s="5" t="s">
        <v>542</v>
      </c>
      <c r="B542" s="5" t="s">
        <v>1227</v>
      </c>
      <c r="C542" s="5" t="s">
        <v>616</v>
      </c>
      <c r="D542" s="4">
        <v>13.025359999999999</v>
      </c>
    </row>
    <row r="543" spans="1:4" x14ac:dyDescent="0.25">
      <c r="A543" s="5" t="s">
        <v>543</v>
      </c>
      <c r="B543" s="5" t="s">
        <v>1228</v>
      </c>
      <c r="C543" s="5" t="s">
        <v>636</v>
      </c>
      <c r="D543" s="4">
        <v>12.82662</v>
      </c>
    </row>
    <row r="544" spans="1:4" x14ac:dyDescent="0.25">
      <c r="A544" s="5" t="s">
        <v>544</v>
      </c>
      <c r="B544" s="5" t="s">
        <v>1229</v>
      </c>
      <c r="C544" s="5" t="s">
        <v>611</v>
      </c>
      <c r="D544" s="4">
        <v>12.491759999999999</v>
      </c>
    </row>
    <row r="545" spans="1:4" x14ac:dyDescent="0.25">
      <c r="A545" s="5" t="s">
        <v>545</v>
      </c>
      <c r="B545" s="5" t="s">
        <v>1230</v>
      </c>
      <c r="C545" s="5" t="s">
        <v>617</v>
      </c>
      <c r="D545" s="4">
        <v>12.45778</v>
      </c>
    </row>
    <row r="546" spans="1:4" x14ac:dyDescent="0.25">
      <c r="A546" s="5" t="s">
        <v>546</v>
      </c>
      <c r="B546" s="5" t="s">
        <v>1231</v>
      </c>
      <c r="C546" s="5" t="s">
        <v>623</v>
      </c>
      <c r="D546" s="4">
        <v>12.373480000000001</v>
      </c>
    </row>
    <row r="547" spans="1:4" x14ac:dyDescent="0.25">
      <c r="A547" s="5" t="s">
        <v>547</v>
      </c>
      <c r="B547" s="5" t="s">
        <v>1232</v>
      </c>
      <c r="C547" s="5" t="s">
        <v>611</v>
      </c>
      <c r="D547" s="4">
        <v>11.985469999999999</v>
      </c>
    </row>
    <row r="548" spans="1:4" x14ac:dyDescent="0.25">
      <c r="A548" s="5" t="s">
        <v>548</v>
      </c>
      <c r="B548" s="5" t="s">
        <v>1233</v>
      </c>
      <c r="C548" s="5" t="s">
        <v>643</v>
      </c>
      <c r="D548" s="4">
        <v>11.85014</v>
      </c>
    </row>
    <row r="549" spans="1:4" x14ac:dyDescent="0.25">
      <c r="A549" s="5" t="s">
        <v>549</v>
      </c>
      <c r="B549" s="5" t="s">
        <v>1234</v>
      </c>
      <c r="C549" s="5" t="s">
        <v>622</v>
      </c>
      <c r="D549" s="4">
        <v>11.78496</v>
      </c>
    </row>
    <row r="550" spans="1:4" x14ac:dyDescent="0.25">
      <c r="A550" s="5" t="s">
        <v>550</v>
      </c>
      <c r="B550" s="5" t="s">
        <v>1235</v>
      </c>
      <c r="C550" s="5" t="s">
        <v>638</v>
      </c>
      <c r="D550" s="4">
        <v>11.73939</v>
      </c>
    </row>
    <row r="551" spans="1:4" x14ac:dyDescent="0.25">
      <c r="A551" s="5" t="s">
        <v>551</v>
      </c>
      <c r="B551" s="5" t="s">
        <v>1236</v>
      </c>
      <c r="C551" s="5" t="s">
        <v>621</v>
      </c>
      <c r="D551" s="4">
        <v>11.57493</v>
      </c>
    </row>
    <row r="552" spans="1:4" x14ac:dyDescent="0.25">
      <c r="A552" s="5" t="s">
        <v>552</v>
      </c>
      <c r="B552" s="5" t="s">
        <v>1237</v>
      </c>
      <c r="C552" s="5" t="s">
        <v>633</v>
      </c>
      <c r="D552" s="4">
        <v>11.48695</v>
      </c>
    </row>
    <row r="553" spans="1:4" x14ac:dyDescent="0.25">
      <c r="A553" s="5" t="s">
        <v>607</v>
      </c>
      <c r="B553" s="5" t="s">
        <v>1238</v>
      </c>
      <c r="C553" s="5" t="s">
        <v>611</v>
      </c>
      <c r="D553" s="4">
        <v>11.166320000000001</v>
      </c>
    </row>
    <row r="554" spans="1:4" x14ac:dyDescent="0.25">
      <c r="A554" s="5" t="s">
        <v>553</v>
      </c>
      <c r="B554" s="5" t="s">
        <v>1239</v>
      </c>
      <c r="C554" s="5" t="s">
        <v>639</v>
      </c>
      <c r="D554" s="4">
        <v>11.122640000000001</v>
      </c>
    </row>
    <row r="555" spans="1:4" x14ac:dyDescent="0.25">
      <c r="A555" s="5" t="s">
        <v>554</v>
      </c>
      <c r="B555" s="5" t="s">
        <v>1240</v>
      </c>
      <c r="C555" s="5" t="s">
        <v>639</v>
      </c>
      <c r="D555" s="4">
        <v>10.491630000000001</v>
      </c>
    </row>
    <row r="556" spans="1:4" x14ac:dyDescent="0.25">
      <c r="A556" s="5" t="s">
        <v>555</v>
      </c>
      <c r="B556" s="5" t="s">
        <v>1241</v>
      </c>
      <c r="C556" s="5" t="s">
        <v>633</v>
      </c>
      <c r="D556" s="4">
        <v>10.085089999999999</v>
      </c>
    </row>
    <row r="557" spans="1:4" x14ac:dyDescent="0.25">
      <c r="A557" s="5" t="s">
        <v>556</v>
      </c>
      <c r="B557" s="5" t="s">
        <v>1242</v>
      </c>
      <c r="C557" s="5" t="s">
        <v>611</v>
      </c>
      <c r="D557" s="4">
        <v>10.0244</v>
      </c>
    </row>
    <row r="558" spans="1:4" x14ac:dyDescent="0.25">
      <c r="A558" s="5" t="s">
        <v>557</v>
      </c>
      <c r="B558" s="5" t="s">
        <v>1243</v>
      </c>
      <c r="C558" s="5" t="s">
        <v>619</v>
      </c>
      <c r="D558" s="4">
        <v>9.9072949999999995</v>
      </c>
    </row>
    <row r="559" spans="1:4" x14ac:dyDescent="0.25">
      <c r="A559" s="5" t="s">
        <v>559</v>
      </c>
      <c r="B559" s="5" t="s">
        <v>1244</v>
      </c>
      <c r="C559" s="5" t="s">
        <v>619</v>
      </c>
      <c r="D559" s="4">
        <v>9.8437660000000005</v>
      </c>
    </row>
    <row r="560" spans="1:4" x14ac:dyDescent="0.25">
      <c r="A560" s="5" t="s">
        <v>558</v>
      </c>
      <c r="B560" s="5" t="s">
        <v>1245</v>
      </c>
      <c r="C560" s="5" t="s">
        <v>619</v>
      </c>
      <c r="D560" s="4">
        <v>9.8415590000000002</v>
      </c>
    </row>
    <row r="561" spans="1:4" x14ac:dyDescent="0.25">
      <c r="A561" s="5" t="s">
        <v>560</v>
      </c>
      <c r="B561" s="5" t="s">
        <v>1246</v>
      </c>
      <c r="C561" s="5" t="s">
        <v>654</v>
      </c>
      <c r="D561" s="4">
        <v>9.8075390000000002</v>
      </c>
    </row>
    <row r="562" spans="1:4" x14ac:dyDescent="0.25">
      <c r="A562" s="5" t="s">
        <v>561</v>
      </c>
      <c r="B562" s="5" t="s">
        <v>1247</v>
      </c>
      <c r="C562" s="5" t="s">
        <v>680</v>
      </c>
      <c r="D562" s="4">
        <v>9.5778890000000008</v>
      </c>
    </row>
    <row r="563" spans="1:4" x14ac:dyDescent="0.25">
      <c r="A563" s="5" t="s">
        <v>562</v>
      </c>
      <c r="B563" s="5" t="s">
        <v>1248</v>
      </c>
      <c r="C563" s="5" t="s">
        <v>633</v>
      </c>
      <c r="D563" s="4">
        <v>9.4428769999999993</v>
      </c>
    </row>
    <row r="564" spans="1:4" x14ac:dyDescent="0.25">
      <c r="A564" s="5" t="s">
        <v>606</v>
      </c>
      <c r="B564" s="5" t="s">
        <v>1249</v>
      </c>
      <c r="C564" s="5" t="s">
        <v>613</v>
      </c>
      <c r="D564" s="4">
        <v>9.3305969999999991</v>
      </c>
    </row>
    <row r="565" spans="1:4" x14ac:dyDescent="0.25">
      <c r="A565" s="5" t="s">
        <v>563</v>
      </c>
      <c r="B565" s="5" t="s">
        <v>1250</v>
      </c>
      <c r="C565" s="5" t="s">
        <v>639</v>
      </c>
      <c r="D565" s="4">
        <v>9.3301320000000008</v>
      </c>
    </row>
    <row r="566" spans="1:4" x14ac:dyDescent="0.25">
      <c r="A566" s="5" t="s">
        <v>564</v>
      </c>
      <c r="B566" s="5" t="s">
        <v>1251</v>
      </c>
      <c r="C566" s="5" t="s">
        <v>633</v>
      </c>
      <c r="D566" s="4">
        <v>9.2942479999999996</v>
      </c>
    </row>
    <row r="567" spans="1:4" x14ac:dyDescent="0.25">
      <c r="A567" s="5" t="s">
        <v>565</v>
      </c>
      <c r="B567" s="5" t="s">
        <v>1252</v>
      </c>
      <c r="C567" s="5" t="s">
        <v>618</v>
      </c>
      <c r="D567" s="4">
        <v>9.145308</v>
      </c>
    </row>
    <row r="568" spans="1:4" x14ac:dyDescent="0.25">
      <c r="A568" s="5" t="s">
        <v>566</v>
      </c>
      <c r="B568" s="5" t="s">
        <v>1253</v>
      </c>
      <c r="C568" s="5" t="s">
        <v>655</v>
      </c>
      <c r="D568" s="4">
        <v>9.101718</v>
      </c>
    </row>
    <row r="569" spans="1:4" x14ac:dyDescent="0.25">
      <c r="A569" s="5" t="s">
        <v>567</v>
      </c>
      <c r="B569" s="5" t="s">
        <v>1254</v>
      </c>
      <c r="C569" s="5" t="s">
        <v>621</v>
      </c>
      <c r="D569" s="4">
        <v>9.0266090000000005</v>
      </c>
    </row>
    <row r="570" spans="1:4" x14ac:dyDescent="0.25">
      <c r="A570" s="5" t="s">
        <v>568</v>
      </c>
      <c r="B570" s="5" t="s">
        <v>1255</v>
      </c>
      <c r="C570" s="5" t="s">
        <v>633</v>
      </c>
      <c r="D570" s="4">
        <v>8.8178160000000005</v>
      </c>
    </row>
    <row r="571" spans="1:4" x14ac:dyDescent="0.25">
      <c r="A571" s="5" t="s">
        <v>569</v>
      </c>
      <c r="B571" s="5" t="s">
        <v>1256</v>
      </c>
      <c r="C571" s="5" t="s">
        <v>614</v>
      </c>
      <c r="D571" s="4">
        <v>8.7001089999999994</v>
      </c>
    </row>
    <row r="572" spans="1:4" x14ac:dyDescent="0.25">
      <c r="A572" s="5" t="s">
        <v>570</v>
      </c>
      <c r="B572" s="5" t="s">
        <v>1257</v>
      </c>
      <c r="C572" s="5" t="s">
        <v>623</v>
      </c>
      <c r="D572" s="4">
        <v>8.2484230000000007</v>
      </c>
    </row>
    <row r="573" spans="1:4" x14ac:dyDescent="0.25">
      <c r="A573" s="5" t="s">
        <v>571</v>
      </c>
      <c r="B573" s="5" t="s">
        <v>1258</v>
      </c>
      <c r="C573" s="5" t="s">
        <v>648</v>
      </c>
      <c r="D573" s="4">
        <v>7.8523860000000001</v>
      </c>
    </row>
    <row r="574" spans="1:4" x14ac:dyDescent="0.25">
      <c r="A574" s="5" t="s">
        <v>572</v>
      </c>
      <c r="B574" s="5" t="s">
        <v>1259</v>
      </c>
      <c r="C574" s="5" t="s">
        <v>619</v>
      </c>
      <c r="D574" s="4">
        <v>7.6032409999999997</v>
      </c>
    </row>
    <row r="575" spans="1:4" x14ac:dyDescent="0.25">
      <c r="A575" s="5" t="s">
        <v>573</v>
      </c>
      <c r="B575" s="5" t="s">
        <v>1260</v>
      </c>
      <c r="C575" s="5" t="s">
        <v>613</v>
      </c>
      <c r="D575" s="4">
        <v>7.5553100000000004</v>
      </c>
    </row>
    <row r="576" spans="1:4" x14ac:dyDescent="0.25">
      <c r="A576" s="5" t="s">
        <v>574</v>
      </c>
      <c r="B576" s="5" t="s">
        <v>1261</v>
      </c>
      <c r="C576" s="5" t="s">
        <v>681</v>
      </c>
      <c r="D576" s="4">
        <v>7.3837469999999996</v>
      </c>
    </row>
    <row r="577" spans="1:4" x14ac:dyDescent="0.25">
      <c r="A577" s="5" t="s">
        <v>575</v>
      </c>
      <c r="B577" s="5" t="s">
        <v>1262</v>
      </c>
      <c r="C577" s="5" t="s">
        <v>633</v>
      </c>
      <c r="D577" s="4">
        <v>7.2397929999999997</v>
      </c>
    </row>
    <row r="578" spans="1:4" x14ac:dyDescent="0.25">
      <c r="A578" s="5" t="s">
        <v>576</v>
      </c>
      <c r="B578" s="5" t="s">
        <v>1263</v>
      </c>
      <c r="C578" s="5" t="s">
        <v>611</v>
      </c>
      <c r="D578" s="4">
        <v>6.6087699999999998</v>
      </c>
    </row>
    <row r="579" spans="1:4" x14ac:dyDescent="0.25">
      <c r="A579" s="5" t="s">
        <v>577</v>
      </c>
      <c r="B579" s="5" t="s">
        <v>1264</v>
      </c>
      <c r="C579" s="5" t="s">
        <v>622</v>
      </c>
      <c r="D579" s="4">
        <v>6.6080759999999996</v>
      </c>
    </row>
    <row r="580" spans="1:4" x14ac:dyDescent="0.25">
      <c r="A580" s="5" t="s">
        <v>578</v>
      </c>
      <c r="B580" s="5" t="s">
        <v>1265</v>
      </c>
      <c r="C580" s="5" t="s">
        <v>633</v>
      </c>
      <c r="D580" s="4">
        <v>6.558497</v>
      </c>
    </row>
    <row r="581" spans="1:4" x14ac:dyDescent="0.25">
      <c r="A581" s="5" t="s">
        <v>579</v>
      </c>
      <c r="B581" s="5" t="s">
        <v>1266</v>
      </c>
      <c r="C581" s="5" t="s">
        <v>622</v>
      </c>
      <c r="D581" s="4">
        <v>6.2844480000000003</v>
      </c>
    </row>
    <row r="582" spans="1:4" x14ac:dyDescent="0.25">
      <c r="A582" s="5" t="s">
        <v>580</v>
      </c>
      <c r="B582" s="5" t="s">
        <v>1267</v>
      </c>
      <c r="C582" s="5" t="s">
        <v>654</v>
      </c>
      <c r="D582" s="4">
        <v>5.1767500000000002</v>
      </c>
    </row>
    <row r="583" spans="1:4" x14ac:dyDescent="0.25">
      <c r="A583" s="5" t="s">
        <v>581</v>
      </c>
      <c r="B583" s="5" t="s">
        <v>1268</v>
      </c>
      <c r="C583" s="5" t="s">
        <v>621</v>
      </c>
      <c r="D583" s="4">
        <v>4.9918579999999997</v>
      </c>
    </row>
    <row r="584" spans="1:4" x14ac:dyDescent="0.25">
      <c r="A584" s="5" t="s">
        <v>582</v>
      </c>
      <c r="B584" s="5" t="s">
        <v>1269</v>
      </c>
      <c r="C584" s="5" t="s">
        <v>635</v>
      </c>
      <c r="D584" s="4">
        <v>4.6090249999999999</v>
      </c>
    </row>
    <row r="585" spans="1:4" x14ac:dyDescent="0.25">
      <c r="A585" s="5" t="s">
        <v>583</v>
      </c>
      <c r="B585" s="5" t="s">
        <v>1270</v>
      </c>
      <c r="C585" s="5" t="s">
        <v>613</v>
      </c>
      <c r="D585" s="4">
        <v>4.3702550000000002</v>
      </c>
    </row>
    <row r="586" spans="1:4" x14ac:dyDescent="0.25">
      <c r="A586" s="5" t="s">
        <v>584</v>
      </c>
      <c r="B586" s="5" t="s">
        <v>1271</v>
      </c>
      <c r="C586" s="5" t="s">
        <v>636</v>
      </c>
      <c r="D586" s="4">
        <v>4.2865130000000002</v>
      </c>
    </row>
    <row r="587" spans="1:4" x14ac:dyDescent="0.25">
      <c r="A587" s="5" t="s">
        <v>585</v>
      </c>
      <c r="B587" s="5" t="s">
        <v>1272</v>
      </c>
      <c r="C587" s="5" t="s">
        <v>643</v>
      </c>
      <c r="D587" s="4">
        <v>4.2689640000000004</v>
      </c>
    </row>
    <row r="588" spans="1:4" x14ac:dyDescent="0.25">
      <c r="A588" s="5" t="s">
        <v>586</v>
      </c>
      <c r="B588" s="5" t="s">
        <v>1273</v>
      </c>
      <c r="C588" s="5" t="s">
        <v>651</v>
      </c>
      <c r="D588" s="4">
        <v>3.7686419999999998</v>
      </c>
    </row>
    <row r="589" spans="1:4" x14ac:dyDescent="0.25">
      <c r="A589" s="5" t="s">
        <v>587</v>
      </c>
      <c r="B589" s="5" t="s">
        <v>1274</v>
      </c>
      <c r="C589" s="5" t="s">
        <v>611</v>
      </c>
      <c r="D589" s="4">
        <v>3.7139950000000002</v>
      </c>
    </row>
    <row r="590" spans="1:4" x14ac:dyDescent="0.25">
      <c r="A590" s="5" t="s">
        <v>588</v>
      </c>
      <c r="B590" s="5" t="s">
        <v>1275</v>
      </c>
      <c r="C590" s="5" t="s">
        <v>636</v>
      </c>
      <c r="D590" s="4">
        <v>3.703166</v>
      </c>
    </row>
    <row r="591" spans="1:4" x14ac:dyDescent="0.25">
      <c r="A591" s="5" t="s">
        <v>589</v>
      </c>
      <c r="B591" s="5" t="s">
        <v>1276</v>
      </c>
      <c r="C591" s="5" t="s">
        <v>626</v>
      </c>
      <c r="D591" s="4">
        <v>3.418272</v>
      </c>
    </row>
    <row r="592" spans="1:4" x14ac:dyDescent="0.25">
      <c r="A592" s="5" t="s">
        <v>590</v>
      </c>
      <c r="B592" s="5" t="s">
        <v>1277</v>
      </c>
      <c r="C592" s="5" t="s">
        <v>626</v>
      </c>
      <c r="D592" s="4">
        <v>3.2549290000000002</v>
      </c>
    </row>
    <row r="593" spans="1:4" x14ac:dyDescent="0.25">
      <c r="A593" s="5" t="s">
        <v>591</v>
      </c>
      <c r="B593" s="5" t="s">
        <v>1278</v>
      </c>
      <c r="C593" s="5" t="s">
        <v>621</v>
      </c>
      <c r="D593" s="4">
        <v>3.1488550000000002</v>
      </c>
    </row>
    <row r="594" spans="1:4" x14ac:dyDescent="0.25">
      <c r="A594" s="5" t="s">
        <v>592</v>
      </c>
      <c r="B594" s="5" t="s">
        <v>1279</v>
      </c>
      <c r="C594" s="5" t="s">
        <v>632</v>
      </c>
      <c r="D594" s="4">
        <v>2.9136690000000001</v>
      </c>
    </row>
    <row r="595" spans="1:4" x14ac:dyDescent="0.25">
      <c r="A595" s="5" t="s">
        <v>593</v>
      </c>
      <c r="B595" s="5" t="s">
        <v>1280</v>
      </c>
      <c r="C595" s="5" t="s">
        <v>653</v>
      </c>
      <c r="D595" s="4">
        <v>2.86124</v>
      </c>
    </row>
    <row r="596" spans="1:4" x14ac:dyDescent="0.25">
      <c r="A596" s="5" t="s">
        <v>594</v>
      </c>
      <c r="B596" s="5" t="s">
        <v>1281</v>
      </c>
      <c r="C596" s="5" t="s">
        <v>622</v>
      </c>
      <c r="D596" s="4">
        <v>2.7106370000000002</v>
      </c>
    </row>
    <row r="597" spans="1:4" x14ac:dyDescent="0.25">
      <c r="A597" s="5" t="s">
        <v>595</v>
      </c>
      <c r="B597" s="5" t="s">
        <v>1282</v>
      </c>
      <c r="C597" s="5" t="s">
        <v>611</v>
      </c>
      <c r="D597" s="4">
        <v>2.502278</v>
      </c>
    </row>
    <row r="598" spans="1:4" x14ac:dyDescent="0.25">
      <c r="A598" s="5" t="s">
        <v>608</v>
      </c>
      <c r="B598" s="5" t="s">
        <v>1283</v>
      </c>
      <c r="C598" s="5" t="s">
        <v>611</v>
      </c>
      <c r="D598" s="4">
        <v>2.4682919999999999</v>
      </c>
    </row>
    <row r="599" spans="1:4" x14ac:dyDescent="0.25">
      <c r="A599" s="5" t="s">
        <v>596</v>
      </c>
      <c r="B599" s="5" t="s">
        <v>1284</v>
      </c>
      <c r="C599" s="5" t="s">
        <v>629</v>
      </c>
      <c r="D599" s="4">
        <v>2.456223</v>
      </c>
    </row>
    <row r="600" spans="1:4" x14ac:dyDescent="0.25">
      <c r="A600" s="5" t="s">
        <v>597</v>
      </c>
      <c r="B600" s="5" t="s">
        <v>1285</v>
      </c>
      <c r="C600" s="5" t="s">
        <v>611</v>
      </c>
      <c r="D600" s="4">
        <v>2.4277929999999999</v>
      </c>
    </row>
    <row r="601" spans="1:4" x14ac:dyDescent="0.25">
      <c r="A601" s="5" t="s">
        <v>599</v>
      </c>
      <c r="B601" s="5" t="s">
        <v>1286</v>
      </c>
      <c r="C601" s="5" t="s">
        <v>682</v>
      </c>
      <c r="D601" s="4">
        <v>2.0102920000000002</v>
      </c>
    </row>
    <row r="602" spans="1:4" x14ac:dyDescent="0.25">
      <c r="A602" s="5" t="s">
        <v>598</v>
      </c>
      <c r="B602" s="5" t="s">
        <v>1287</v>
      </c>
      <c r="C602" s="5" t="s">
        <v>628</v>
      </c>
      <c r="D602" s="4">
        <v>2.007889</v>
      </c>
    </row>
    <row r="603" spans="1:4" x14ac:dyDescent="0.25">
      <c r="A603" s="5" t="s">
        <v>600</v>
      </c>
      <c r="B603" s="5" t="s">
        <v>1288</v>
      </c>
      <c r="C603" s="5" t="s">
        <v>632</v>
      </c>
      <c r="D603" s="4">
        <v>1.4644429999999999</v>
      </c>
    </row>
    <row r="604" spans="1:4" x14ac:dyDescent="0.25">
      <c r="A604" s="5" t="s">
        <v>601</v>
      </c>
      <c r="B604" s="5" t="s">
        <v>1289</v>
      </c>
      <c r="C604" s="5" t="s">
        <v>683</v>
      </c>
      <c r="D604" s="4">
        <v>1.141575</v>
      </c>
    </row>
    <row r="605" spans="1:4" x14ac:dyDescent="0.25">
      <c r="A605" s="5" t="s">
        <v>603</v>
      </c>
      <c r="B605" s="5" t="s">
        <v>1290</v>
      </c>
      <c r="C605" s="5" t="s">
        <v>632</v>
      </c>
      <c r="D605" s="4">
        <v>0.97013190000000005</v>
      </c>
    </row>
    <row r="606" spans="1:4" x14ac:dyDescent="0.25">
      <c r="A606" s="5" t="s">
        <v>602</v>
      </c>
      <c r="B606" s="5" t="s">
        <v>1291</v>
      </c>
      <c r="C606" s="5" t="s">
        <v>632</v>
      </c>
      <c r="D606" s="4">
        <v>0.96719489999999997</v>
      </c>
    </row>
    <row r="607" spans="1:4" x14ac:dyDescent="0.25">
      <c r="A607" s="5" t="s">
        <v>604</v>
      </c>
      <c r="B607" s="5" t="s">
        <v>1292</v>
      </c>
      <c r="C607" s="5" t="s">
        <v>632</v>
      </c>
      <c r="D607" s="4">
        <v>0.96699409999999997</v>
      </c>
    </row>
  </sheetData>
  <autoFilter ref="A1:D607" xr:uid="{00000000-0001-0000-0000-000000000000}">
    <sortState xmlns:xlrd2="http://schemas.microsoft.com/office/spreadsheetml/2017/richdata2" ref="A2:D607">
      <sortCondition descending="1" ref="D1"/>
    </sortState>
  </autoFilter>
  <sortState xmlns:xlrd2="http://schemas.microsoft.com/office/spreadsheetml/2017/richdata2" ref="A2:D607">
    <sortCondition descending="1" ref="D1:D6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Nathan Ramos</cp:lastModifiedBy>
  <dcterms:created xsi:type="dcterms:W3CDTF">2013-04-03T15:49:21Z</dcterms:created>
  <dcterms:modified xsi:type="dcterms:W3CDTF">2023-07-29T22:39:10Z</dcterms:modified>
</cp:coreProperties>
</file>