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ocuments/queens/COMM 493/ASSIGNMENT 2/"/>
    </mc:Choice>
  </mc:AlternateContent>
  <xr:revisionPtr revIDLastSave="0" documentId="13_ncr:1_{6D69536B-315A-0F4B-8A12-C89C7881D1E0}" xr6:coauthVersionLast="47" xr6:coauthVersionMax="47" xr10:uidLastSave="{00000000-0000-0000-0000-000000000000}"/>
  <bookViews>
    <workbookView xWindow="0" yWindow="460" windowWidth="25220" windowHeight="15540" xr2:uid="{38C7BDAA-015A-9647-9AEF-C9A19A259480}"/>
  </bookViews>
  <sheets>
    <sheet name="Dashboard" sheetId="1" r:id="rId1"/>
    <sheet name="Data" sheetId="2" r:id="rId2"/>
  </sheets>
  <definedNames>
    <definedName name="casual">INDEX(Data!$J$2:$J$762, MATCH(Dashboard!$E$7, Data!$B$2:$B$762, 0 )):INDEX(Data!$J$2:$J$762, MATCH(Dashboard!$E$8, Data!$B$2:$B$762, 0 ))</definedName>
    <definedName name="demand">INDEX(Data!$L$2:$L$762, MATCH(Dashboard!$E$7, Data!$B$2:$B$762, 0 )):INDEX(Data!$L$2:$L$762, MATCH(Dashboard!$E$8, Data!$B$2:$B$762, 0 ))</definedName>
    <definedName name="humidity">INDEX(Data!$H$2:$H$762, MATCH(Dashboard!$E$7, Data!$B$2:$B$762, 0 )):INDEX(Data!$H$2:$H$762, MATCH(Dashboard!$E$8, Data!$B$2:$B$762, 0 ))</definedName>
    <definedName name="item_id">INDEX(Data!$A$2:$A$762, MATCH(Dashboard!$E$7, Data!$B$2:$B$762, 0 )):INDEX(Data!$A$2:$A$762, MATCH(Dashboard!$E$8, Data!$B$2:$B$762, 0 ))</definedName>
    <definedName name="mean">INDEX(Data!$Q$2:$Q$762, MATCH(Dashboard!$E$7, Data!$B$2:$B$762, 0 )):INDEX(Data!$Q$2:$Q$762, MATCH(Dashboard!$E$8, Data!$B$2:$B$762, 0 ))</definedName>
    <definedName name="p_10">INDEX(Data!$M$2:$M$762, MATCH(Dashboard!$E$7, Data!$B$2:$B$762, 0 )):INDEX(Data!$M$2:$M$762, MATCH(Dashboard!$E$8, Data!$B$2:$B$762, 0 ))</definedName>
    <definedName name="p_50">INDEX(Data!$N$2:$N$762, MATCH(Dashboard!$E$7, Data!$B$2:$B$762, 0 )):INDEX(Data!$N$2:$N$762, MATCH(Dashboard!$E$8, Data!$B$2:$B$762, 0 ))</definedName>
    <definedName name="p_90">INDEX(Data!$O$2:$O$762, MATCH(Dashboard!$E$7, Data!$B$2:$B$762, 0 )):INDEX(Data!$O$2:$O$762, MATCH(Dashboard!$E$8, Data!$B$2:$B$762, 0 ))</definedName>
    <definedName name="p_99">INDEX(Data!$P$2:$P$762, MATCH(Dashboard!$E$7, Data!$B$2:$B$762, 0 )):INDEX(Data!$P$2:$P$762, MATCH(Dashboard!$E$8, Data!$B$2:$B$762, 0 ))</definedName>
    <definedName name="registered">INDEX(Data!$K$2:$K$762, MATCH(Dashboard!$E$7, Data!$B$2:$B$762, 0 )):INDEX(Data!$K$2:$K$762, MATCH(Dashboard!$E$8, Data!$B$2:$B$762, 0 ))</definedName>
    <definedName name="season">INDEX(Data!$C$2:$C$762, MATCH(Dashboard!$E$7, Data!$B$2:$B$762, 0 )):INDEX(Data!$C$2:$C$762, MATCH(Dashboard!$E$8, Data!$B$2:$B$762, 0 ))</definedName>
    <definedName name="temp_actual">INDEX(Data!$F$2:$F$762, MATCH(Dashboard!$E$7, Data!$B$2:$B$762, 0 )):INDEX(Data!$F$2:$F$762, MATCH(Dashboard!$E$8, Data!$B$2:$B$762, 0 ))</definedName>
    <definedName name="temp_feels_like">INDEX(Data!$G$2:$G$762, MATCH(Dashboard!$E$7, Data!$B$2:$B$762, 0 )):INDEX(Data!$G$2:$G$762, MATCH(Dashboard!$E$8, Data!$B$2:$B$762, 0 ))</definedName>
    <definedName name="timestamp">INDEX(Data!$B$2:$B$762, MATCH(Dashboard!$E$7, Data!$B$2:$B$762, 0 )):INDEX(Data!$B$2:$B$762, MATCH(Dashboard!$E$8, Data!$B$2:$B$762, 0 ))</definedName>
    <definedName name="weather">INDEX(Data!$E$2:$E$762, MATCH(Dashboard!$E$7, Data!$B$2:$B$762, 0 )):INDEX(Data!$E$2:$E$762, MATCH(Dashboard!$E$8, Data!$B$2:$B$762, 0 ))</definedName>
    <definedName name="weekday">INDEX(Data!$D$2:$D$762, MATCH(Dashboard!$E$7, Data!$B$2:$B$762, 0 )):INDEX(Data!$D$2:$D$762, MATCH(Dashboard!$E$8, Data!$B$2:$B$762, 0 ))</definedName>
    <definedName name="windspeed">INDEX(Data!$I$2:$I$762, MATCH(Dashboard!$E$7, Data!$B$2:$B$762, 0 )):INDEX(Data!$I$2:$I$762, MATCH(Dashboard!$E$8, Data!$B$2:$B$762, 0 ))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R58" i="1"/>
  <c r="R57" i="1"/>
  <c r="R56" i="1"/>
</calcChain>
</file>

<file path=xl/sharedStrings.xml><?xml version="1.0" encoding="utf-8"?>
<sst xmlns="http://schemas.openxmlformats.org/spreadsheetml/2006/main" count="822" uniqueCount="61">
  <si>
    <t>item_id</t>
  </si>
  <si>
    <t>timestamp</t>
  </si>
  <si>
    <t>season</t>
  </si>
  <si>
    <t>weekday</t>
  </si>
  <si>
    <t>weather</t>
  </si>
  <si>
    <t>temp_actual</t>
  </si>
  <si>
    <t>temp_feels_like</t>
  </si>
  <si>
    <t>humidity</t>
  </si>
  <si>
    <t>windspeed</t>
  </si>
  <si>
    <t>casual</t>
  </si>
  <si>
    <t>registered</t>
  </si>
  <si>
    <t>BIKE</t>
  </si>
  <si>
    <t>demand</t>
  </si>
  <si>
    <t>p10</t>
  </si>
  <si>
    <t>p50</t>
  </si>
  <si>
    <t>p90</t>
  </si>
  <si>
    <t>p99</t>
  </si>
  <si>
    <t>mean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</si>
  <si>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</si>
  <si>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</si>
  <si>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</si>
  <si>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</si>
  <si>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</si>
  <si>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</si>
  <si>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</si>
  <si>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</si>
  <si>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</si>
  <si>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</si>
  <si>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</si>
  <si>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</si>
  <si>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</si>
  <si>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</si>
  <si>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</si>
  <si>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</si>
  <si>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</si>
  <si>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</si>
  <si>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</si>
  <si>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</si>
  <si>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</si>
  <si>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</si>
  <si>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</si>
  <si>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</si>
  <si>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</si>
  <si>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</si>
  <si>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</si>
  <si>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</si>
  <si>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</si>
  <si>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</si>
  <si>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</si>
  <si>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Prepared for: EcoCycle</t>
  </si>
  <si>
    <t>Prepared by: Nathan Saric |  20099897</t>
  </si>
  <si>
    <t>START   DATE :</t>
  </si>
  <si>
    <t>END   DATE :</t>
  </si>
  <si>
    <t>FORECASTED  DATA</t>
  </si>
  <si>
    <t>HISTORICAL  DATA</t>
  </si>
  <si>
    <t>TOTAL CASUAL USERS</t>
  </si>
  <si>
    <t>TOTAL REGISTERED USERS</t>
  </si>
  <si>
    <t>TOTAL DEMAND</t>
  </si>
  <si>
    <t>NUMBER  OF  DAYS  IN  RANGE:</t>
  </si>
  <si>
    <t>Enter a start date and end date from the drop-down menu on the right and the dashboard will update accordingly</t>
  </si>
  <si>
    <t>FORECASTING 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</si>
</sst>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/mm/dd;@"/>
    <numFmt numFmtId="165" formatCode="_(* #,##0_);_(* \(#,##0\);_(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name val="Bodoni 72 Book"/>
    </font>
    <font>
      <sz val="28"/>
      <name val="Bodoni 72 Book"/>
    </font>
    <font>
      <sz val="16"/>
      <name val="Bodoni 72 Book"/>
    </font>
    <font>
      <b/>
      <sz val="18"/>
      <color theme="1"/>
      <name val="Bodoni 72 Book"/>
    </font>
    <font>
      <sz val="14"/>
      <color theme="1"/>
      <name val="Bodoni 72 Book"/>
    </font>
    <font>
      <sz val="20"/>
      <color theme="1"/>
      <name val="Bodoni 72 Book"/>
    </font>
    <font>
      <b/>
      <sz val="20"/>
      <color theme="1"/>
      <name val="Bodoni 72 Book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/>
    <xf numFmtId="165" fontId="6" fillId="0" borderId="0" xfId="1" applyNumberFormat="1" applyFont="1" applyBorder="1" applyAlignment="1"/>
    <xf numFmtId="165" fontId="6" fillId="0" borderId="0" xfId="1" applyNumberFormat="1" applyFont="1" applyBorder="1" applyAlignment="1">
      <alignment vertical="center"/>
    </xf>
    <xf numFmtId="0" fontId="5" fillId="3" borderId="2" xfId="0" applyFont="1" applyFill="1" applyBorder="1" applyAlignment="1">
      <alignment horizontal="right"/>
    </xf>
    <xf numFmtId="14" fontId="5" fillId="3" borderId="3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right"/>
    </xf>
    <xf numFmtId="14" fontId="5" fillId="3" borderId="5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65" fontId="6" fillId="0" borderId="0" xfId="1" applyNumberFormat="1" applyFont="1" applyBorder="1" applyAlignment="1">
      <alignment vertical="center"/>
    </xf>
    <xf numFmtId="165" fontId="6" fillId="0" borderId="9" xfId="1" applyNumberFormat="1" applyFont="1" applyBorder="1" applyAlignment="1">
      <alignment vertical="center"/>
    </xf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165" fontId="6" fillId="0" borderId="6" xfId="1" applyNumberFormat="1" applyFont="1" applyBorder="1" applyAlignment="1"/>
    <xf numFmtId="165" fontId="6" fillId="0" borderId="3" xfId="1" applyNumberFormat="1" applyFont="1" applyBorder="1" applyAlignment="1"/>
    <xf numFmtId="0" fontId="6" fillId="0" borderId="4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65" fontId="6" fillId="0" borderId="7" xfId="1" applyNumberFormat="1" applyFont="1" applyBorder="1" applyAlignment="1">
      <alignment vertical="center"/>
    </xf>
    <xf numFmtId="165" fontId="6" fillId="0" borderId="5" xfId="1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yyyy/mm/dd;@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28CE8"/>
      <color rgb="FF00957E"/>
      <color rgb="FF13007D"/>
      <color rgb="FF80003F"/>
      <color rgb="FFE67935"/>
      <color rgb="FF02957C"/>
      <color rgb="FFA8D5D6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DONI 72 BOOK" pitchFamily="2" charset="0"/>
                <a:ea typeface="+mn-ea"/>
                <a:cs typeface="+mn-cs"/>
              </a:defRPr>
            </a:pPr>
            <a:r>
              <a:rPr lang="en-US" sz="1600" b="1">
                <a:latin typeface="Bodoni 72 Book" pitchFamily="2" charset="0"/>
              </a:rPr>
              <a:t>Demand</a:t>
            </a:r>
            <a:r>
              <a:rPr lang="en-US" sz="1600" b="1" baseline="0">
                <a:latin typeface="Bodoni 72 Book" pitchFamily="2" charset="0"/>
              </a:rPr>
              <a:t> for Bike Rentals by Date</a:t>
            </a:r>
            <a:endParaRPr lang="en-US" sz="1600" b="1">
              <a:latin typeface="Bodoni 72 Book" pitchFamily="2" charset="0"/>
            </a:endParaRPr>
          </a:p>
        </c:rich>
      </c:tx>
      <c:layout>
        <c:manualLayout>
          <c:xMode val="edge"/>
          <c:yMode val="edge"/>
          <c:x val="0.42236733258193365"/>
          <c:y val="3.738870394307832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DONI 72 BOOK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Data!$L$1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[0]!timestamp</c:f>
              <c:strCache>
                <c:ptCount val="62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</c:strCache>
            </c:strRef>
          </c:cat>
          <c:val>
            <c:numRef>
              <c:f>[0]!demand</c:f>
              <c:numCache>
                <c:formatCode>0</c:formatCode>
                <c:ptCount val="62"/>
                <c:pt idx="0">
                  <c:v>5191</c:v>
                </c:pt>
                <c:pt idx="1">
                  <c:v>4649</c:v>
                </c:pt>
                <c:pt idx="2">
                  <c:v>6234</c:v>
                </c:pt>
                <c:pt idx="3">
                  <c:v>6606</c:v>
                </c:pt>
                <c:pt idx="4">
                  <c:v>5729</c:v>
                </c:pt>
                <c:pt idx="5">
                  <c:v>5375</c:v>
                </c:pt>
                <c:pt idx="6">
                  <c:v>5008</c:v>
                </c:pt>
                <c:pt idx="7">
                  <c:v>5582</c:v>
                </c:pt>
                <c:pt idx="8">
                  <c:v>3228</c:v>
                </c:pt>
                <c:pt idx="9">
                  <c:v>5170</c:v>
                </c:pt>
                <c:pt idx="10">
                  <c:v>5501</c:v>
                </c:pt>
                <c:pt idx="11">
                  <c:v>5319</c:v>
                </c:pt>
                <c:pt idx="12">
                  <c:v>5532</c:v>
                </c:pt>
                <c:pt idx="13">
                  <c:v>5611</c:v>
                </c:pt>
                <c:pt idx="14">
                  <c:v>5047</c:v>
                </c:pt>
                <c:pt idx="15">
                  <c:v>3786</c:v>
                </c:pt>
                <c:pt idx="16">
                  <c:v>4585</c:v>
                </c:pt>
                <c:pt idx="17">
                  <c:v>5557</c:v>
                </c:pt>
                <c:pt idx="18">
                  <c:v>5267</c:v>
                </c:pt>
                <c:pt idx="19">
                  <c:v>4128</c:v>
                </c:pt>
                <c:pt idx="20">
                  <c:v>3623</c:v>
                </c:pt>
                <c:pt idx="21">
                  <c:v>1749</c:v>
                </c:pt>
                <c:pt idx="22">
                  <c:v>1787</c:v>
                </c:pt>
                <c:pt idx="23">
                  <c:v>920</c:v>
                </c:pt>
                <c:pt idx="24">
                  <c:v>1013</c:v>
                </c:pt>
                <c:pt idx="25">
                  <c:v>441</c:v>
                </c:pt>
                <c:pt idx="26">
                  <c:v>2114</c:v>
                </c:pt>
                <c:pt idx="27">
                  <c:v>3095</c:v>
                </c:pt>
                <c:pt idx="28">
                  <c:v>1341</c:v>
                </c:pt>
                <c:pt idx="29">
                  <c:v>1796</c:v>
                </c:pt>
                <c:pt idx="30">
                  <c:v>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EB-0748-A1EA-6F8B9B8310AC}"/>
            </c:ext>
          </c:extLst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p10</c:v>
                </c:pt>
              </c:strCache>
            </c:strRef>
          </c:tx>
          <c:spPr>
            <a:ln w="28575" cap="rnd">
              <a:solidFill>
                <a:srgbClr val="00957E"/>
              </a:solidFill>
              <a:round/>
            </a:ln>
            <a:effectLst/>
          </c:spPr>
          <c:marker>
            <c:symbol val="none"/>
          </c:marker>
          <c:cat>
            <c:strRef>
              <c:f>[0]!timestamp</c:f>
              <c:strCache>
                <c:ptCount val="62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</c:strCache>
            </c:strRef>
          </c:cat>
          <c:val>
            <c:numRef>
              <c:f>[0]!p_10</c:f>
              <c:numCache>
                <c:formatCode>General</c:formatCode>
                <c:ptCount val="62"/>
                <c:pt idx="31" formatCode="0.00">
                  <c:v>1619.16293895489</c:v>
                </c:pt>
                <c:pt idx="32" formatCode="0.00">
                  <c:v>2231.5115359650999</c:v>
                </c:pt>
                <c:pt idx="33" formatCode="0.00">
                  <c:v>2243.48759966752</c:v>
                </c:pt>
                <c:pt idx="34" formatCode="0.00">
                  <c:v>2252.7137383895802</c:v>
                </c:pt>
                <c:pt idx="35" formatCode="0.00">
                  <c:v>2292.5841174919501</c:v>
                </c:pt>
                <c:pt idx="36" formatCode="0.00">
                  <c:v>1914.8160099511899</c:v>
                </c:pt>
                <c:pt idx="37" formatCode="0.00">
                  <c:v>2111.1627772132001</c:v>
                </c:pt>
                <c:pt idx="38" formatCode="0.00">
                  <c:v>1939.4413788192701</c:v>
                </c:pt>
                <c:pt idx="39" formatCode="0.00">
                  <c:v>2326.65877360284</c:v>
                </c:pt>
                <c:pt idx="40" formatCode="0.00">
                  <c:v>2179.37424956106</c:v>
                </c:pt>
                <c:pt idx="41" formatCode="0.00">
                  <c:v>1858.6800653743201</c:v>
                </c:pt>
                <c:pt idx="42" formatCode="0.00">
                  <c:v>2197.9775122250699</c:v>
                </c:pt>
                <c:pt idx="43" formatCode="0.00">
                  <c:v>1675.14495771887</c:v>
                </c:pt>
                <c:pt idx="44" formatCode="0.00">
                  <c:v>1578.4086375515999</c:v>
                </c:pt>
                <c:pt idx="45" formatCode="0.00">
                  <c:v>1996.0731244671099</c:v>
                </c:pt>
                <c:pt idx="46" formatCode="0.00">
                  <c:v>1747.5245677293899</c:v>
                </c:pt>
                <c:pt idx="47" formatCode="0.00">
                  <c:v>1704.1283097989401</c:v>
                </c:pt>
                <c:pt idx="48" formatCode="0.00">
                  <c:v>1935.08946451409</c:v>
                </c:pt>
                <c:pt idx="49" formatCode="0.00">
                  <c:v>2045.0011005035201</c:v>
                </c:pt>
                <c:pt idx="50" formatCode="0.00">
                  <c:v>1340.9596130956099</c:v>
                </c:pt>
                <c:pt idx="51" formatCode="0.00">
                  <c:v>1478.15503329853</c:v>
                </c:pt>
                <c:pt idx="52" formatCode="0.00">
                  <c:v>1319.0310276902101</c:v>
                </c:pt>
                <c:pt idx="53" formatCode="0.00">
                  <c:v>2262.3113952530798</c:v>
                </c:pt>
                <c:pt idx="54" formatCode="0.00">
                  <c:v>1951.72421213348</c:v>
                </c:pt>
                <c:pt idx="55" formatCode="0.00">
                  <c:v>1796.4552047300499</c:v>
                </c:pt>
                <c:pt idx="56" formatCode="0.00">
                  <c:v>1708.5912254474799</c:v>
                </c:pt>
                <c:pt idx="57" formatCode="0.00">
                  <c:v>1350.36127148689</c:v>
                </c:pt>
                <c:pt idx="58" formatCode="0.00">
                  <c:v>953.37920278109095</c:v>
                </c:pt>
                <c:pt idx="59" formatCode="0.00">
                  <c:v>1506.7739050709399</c:v>
                </c:pt>
                <c:pt idx="60" formatCode="0.00">
                  <c:v>1717.4498898358299</c:v>
                </c:pt>
                <c:pt idx="61" formatCode="0.00">
                  <c:v>1677.41955912345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EB-0748-A1EA-6F8B9B8310AC}"/>
            </c:ext>
          </c:extLst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p50</c:v>
                </c:pt>
              </c:strCache>
            </c:strRef>
          </c:tx>
          <c:spPr>
            <a:ln w="28575" cap="rnd">
              <a:solidFill>
                <a:srgbClr val="80003F"/>
              </a:solidFill>
              <a:round/>
            </a:ln>
            <a:effectLst/>
          </c:spPr>
          <c:marker>
            <c:symbol val="none"/>
          </c:marker>
          <c:cat>
            <c:strRef>
              <c:f>[0]!timestamp</c:f>
              <c:strCache>
                <c:ptCount val="62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</c:strCache>
            </c:strRef>
          </c:cat>
          <c:val>
            <c:numRef>
              <c:f>[0]!p_50</c:f>
              <c:numCache>
                <c:formatCode>General</c:formatCode>
                <c:ptCount val="62"/>
                <c:pt idx="31" formatCode="0.00">
                  <c:v>2957.2647211999001</c:v>
                </c:pt>
                <c:pt idx="32" formatCode="0.00">
                  <c:v>3186.3815188820299</c:v>
                </c:pt>
                <c:pt idx="33" formatCode="0.00">
                  <c:v>3337.8809908349699</c:v>
                </c:pt>
                <c:pt idx="34" formatCode="0.00">
                  <c:v>3319.2409575494498</c:v>
                </c:pt>
                <c:pt idx="35" formatCode="0.00">
                  <c:v>3535.1519737371</c:v>
                </c:pt>
                <c:pt idx="36" formatCode="0.00">
                  <c:v>3433.5939578890302</c:v>
                </c:pt>
                <c:pt idx="37" formatCode="0.00">
                  <c:v>3191.6107360681699</c:v>
                </c:pt>
                <c:pt idx="38" formatCode="0.00">
                  <c:v>3313.3504571190401</c:v>
                </c:pt>
                <c:pt idx="39" formatCode="0.00">
                  <c:v>3645.8471288621799</c:v>
                </c:pt>
                <c:pt idx="40" formatCode="0.00">
                  <c:v>3278.9614097901199</c:v>
                </c:pt>
                <c:pt idx="41" formatCode="0.00">
                  <c:v>3192.5410211215799</c:v>
                </c:pt>
                <c:pt idx="42" formatCode="0.00">
                  <c:v>3244.4752183641699</c:v>
                </c:pt>
                <c:pt idx="43" formatCode="0.00">
                  <c:v>3070.1569894653599</c:v>
                </c:pt>
                <c:pt idx="44" formatCode="0.00">
                  <c:v>3058.3490033087901</c:v>
                </c:pt>
                <c:pt idx="45" formatCode="0.00">
                  <c:v>3280.1537885575699</c:v>
                </c:pt>
                <c:pt idx="46" formatCode="0.00">
                  <c:v>2966.6666893133702</c:v>
                </c:pt>
                <c:pt idx="47" formatCode="0.00">
                  <c:v>3015.1296702836598</c:v>
                </c:pt>
                <c:pt idx="48" formatCode="0.00">
                  <c:v>3238.3043892537098</c:v>
                </c:pt>
                <c:pt idx="49" formatCode="0.00">
                  <c:v>3393.9029850612201</c:v>
                </c:pt>
                <c:pt idx="50" formatCode="0.00">
                  <c:v>2896.8129553373601</c:v>
                </c:pt>
                <c:pt idx="51" formatCode="0.00">
                  <c:v>2731.9645967206702</c:v>
                </c:pt>
                <c:pt idx="52" formatCode="0.00">
                  <c:v>2684.5983413183999</c:v>
                </c:pt>
                <c:pt idx="53" formatCode="0.00">
                  <c:v>3397.1930352146601</c:v>
                </c:pt>
                <c:pt idx="54" formatCode="0.00">
                  <c:v>3517.1990359705001</c:v>
                </c:pt>
                <c:pt idx="55" formatCode="0.00">
                  <c:v>3141.4570077016001</c:v>
                </c:pt>
                <c:pt idx="56" formatCode="0.00">
                  <c:v>2987.0400276329801</c:v>
                </c:pt>
                <c:pt idx="57" formatCode="0.00">
                  <c:v>2833.3908671579602</c:v>
                </c:pt>
                <c:pt idx="58" formatCode="0.00">
                  <c:v>2503.0181555535401</c:v>
                </c:pt>
                <c:pt idx="59" formatCode="0.00">
                  <c:v>3015.2553547556199</c:v>
                </c:pt>
                <c:pt idx="60" formatCode="0.00">
                  <c:v>3201.1249510009402</c:v>
                </c:pt>
                <c:pt idx="61" formatCode="0.00">
                  <c:v>3171.6185005868301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EB-0748-A1EA-6F8B9B8310AC}"/>
            </c:ext>
          </c:extLst>
        </c:ser>
        <c:ser>
          <c:idx val="2"/>
          <c:order val="3"/>
          <c:tx>
            <c:strRef>
              <c:f>Data!$O$1</c:f>
              <c:strCache>
                <c:ptCount val="1"/>
                <c:pt idx="0">
                  <c:v>p90</c:v>
                </c:pt>
              </c:strCache>
            </c:strRef>
          </c:tx>
          <c:spPr>
            <a:ln w="28575" cap="rnd">
              <a:solidFill>
                <a:srgbClr val="13007D"/>
              </a:solidFill>
              <a:round/>
            </a:ln>
            <a:effectLst/>
          </c:spPr>
          <c:marker>
            <c:symbol val="none"/>
          </c:marker>
          <c:cat>
            <c:strRef>
              <c:f>[0]!timestamp</c:f>
              <c:strCache>
                <c:ptCount val="62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</c:strCache>
            </c:strRef>
          </c:cat>
          <c:val>
            <c:numRef>
              <c:f>[0]!p_90</c:f>
              <c:numCache>
                <c:formatCode>General</c:formatCode>
                <c:ptCount val="62"/>
                <c:pt idx="31" formatCode="0.00">
                  <c:v>3991.3226069605198</c:v>
                </c:pt>
                <c:pt idx="32" formatCode="0.00">
                  <c:v>4397.9829959396002</c:v>
                </c:pt>
                <c:pt idx="33" formatCode="0.00">
                  <c:v>4547.4888839555697</c:v>
                </c:pt>
                <c:pt idx="34" formatCode="0.00">
                  <c:v>4267.5376103030503</c:v>
                </c:pt>
                <c:pt idx="35" formatCode="0.00">
                  <c:v>4746.9108944353502</c:v>
                </c:pt>
                <c:pt idx="36" formatCode="0.00">
                  <c:v>4496.8929019206098</c:v>
                </c:pt>
                <c:pt idx="37" formatCode="0.00">
                  <c:v>4400.6261265637504</c:v>
                </c:pt>
                <c:pt idx="38" formatCode="0.00">
                  <c:v>4410.3199846375701</c:v>
                </c:pt>
                <c:pt idx="39" formatCode="0.00">
                  <c:v>4788.30936107464</c:v>
                </c:pt>
                <c:pt idx="40" formatCode="0.00">
                  <c:v>4541.9714704098096</c:v>
                </c:pt>
                <c:pt idx="41" formatCode="0.00">
                  <c:v>4571.80051202508</c:v>
                </c:pt>
                <c:pt idx="42" formatCode="0.00">
                  <c:v>4672.1734127845302</c:v>
                </c:pt>
                <c:pt idx="43" formatCode="0.00">
                  <c:v>4046.9137233603201</c:v>
                </c:pt>
                <c:pt idx="44" formatCode="0.00">
                  <c:v>4261.2457167222401</c:v>
                </c:pt>
                <c:pt idx="45" formatCode="0.00">
                  <c:v>4461.4481245229999</c:v>
                </c:pt>
                <c:pt idx="46" formatCode="0.00">
                  <c:v>4226.0881810145602</c:v>
                </c:pt>
                <c:pt idx="47" formatCode="0.00">
                  <c:v>4325.6295659246098</c:v>
                </c:pt>
                <c:pt idx="48" formatCode="0.00">
                  <c:v>4544.7179956339596</c:v>
                </c:pt>
                <c:pt idx="49" formatCode="0.00">
                  <c:v>4792.7392202048704</c:v>
                </c:pt>
                <c:pt idx="50" formatCode="0.00">
                  <c:v>4080.5173473838199</c:v>
                </c:pt>
                <c:pt idx="51" formatCode="0.00">
                  <c:v>3744.47832274045</c:v>
                </c:pt>
                <c:pt idx="52" formatCode="0.00">
                  <c:v>3935.2071283352798</c:v>
                </c:pt>
                <c:pt idx="53" formatCode="0.00">
                  <c:v>4743.4962083793698</c:v>
                </c:pt>
                <c:pt idx="54" formatCode="0.00">
                  <c:v>4974.7422680106101</c:v>
                </c:pt>
                <c:pt idx="55" formatCode="0.00">
                  <c:v>4563.7869845013101</c:v>
                </c:pt>
                <c:pt idx="56" formatCode="0.00">
                  <c:v>4353.88432542392</c:v>
                </c:pt>
                <c:pt idx="57" formatCode="0.00">
                  <c:v>4040.8961830438798</c:v>
                </c:pt>
                <c:pt idx="58" formatCode="0.00">
                  <c:v>3871.8815834236302</c:v>
                </c:pt>
                <c:pt idx="59" formatCode="0.00">
                  <c:v>4356.4390383270202</c:v>
                </c:pt>
                <c:pt idx="60" formatCode="0.00">
                  <c:v>4633.4792846269702</c:v>
                </c:pt>
                <c:pt idx="61" formatCode="0.00">
                  <c:v>4548.8536236908303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EB-0748-A1EA-6F8B9B8310AC}"/>
            </c:ext>
          </c:extLst>
        </c:ser>
        <c:ser>
          <c:idx val="3"/>
          <c:order val="4"/>
          <c:tx>
            <c:strRef>
              <c:f>Data!$P$1</c:f>
              <c:strCache>
                <c:ptCount val="1"/>
                <c:pt idx="0">
                  <c:v>p99</c:v>
                </c:pt>
              </c:strCache>
            </c:strRef>
          </c:tx>
          <c:spPr>
            <a:ln w="28575" cap="rnd">
              <a:solidFill>
                <a:srgbClr val="728CE8"/>
              </a:solidFill>
              <a:round/>
            </a:ln>
            <a:effectLst/>
          </c:spPr>
          <c:marker>
            <c:symbol val="none"/>
          </c:marker>
          <c:cat>
            <c:strRef>
              <c:f>[0]!timestamp</c:f>
              <c:strCache>
                <c:ptCount val="62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</c:strCache>
            </c:strRef>
          </c:cat>
          <c:val>
            <c:numRef>
              <c:f>[0]!p_99</c:f>
              <c:numCache>
                <c:formatCode>General</c:formatCode>
                <c:ptCount val="62"/>
                <c:pt idx="31" formatCode="0.00">
                  <c:v>4766.9701790072504</c:v>
                </c:pt>
                <c:pt idx="32" formatCode="0.00">
                  <c:v>5227.9735059775003</c:v>
                </c:pt>
                <c:pt idx="33" formatCode="0.00">
                  <c:v>5588.3035612740696</c:v>
                </c:pt>
                <c:pt idx="34" formatCode="0.00">
                  <c:v>5080.4034531509596</c:v>
                </c:pt>
                <c:pt idx="35" formatCode="0.00">
                  <c:v>5534.0791184067102</c:v>
                </c:pt>
                <c:pt idx="36" formatCode="0.00">
                  <c:v>5623.5028483613596</c:v>
                </c:pt>
                <c:pt idx="37" formatCode="0.00">
                  <c:v>5545.8493633154703</c:v>
                </c:pt>
                <c:pt idx="38" formatCode="0.00">
                  <c:v>5217.19743151086</c:v>
                </c:pt>
                <c:pt idx="39" formatCode="0.00">
                  <c:v>5625.7056825068903</c:v>
                </c:pt>
                <c:pt idx="40" formatCode="0.00">
                  <c:v>5654.7499774975504</c:v>
                </c:pt>
                <c:pt idx="41" formatCode="0.00">
                  <c:v>5537.29986984065</c:v>
                </c:pt>
                <c:pt idx="42" formatCode="0.00">
                  <c:v>5837.6149707240202</c:v>
                </c:pt>
                <c:pt idx="43" formatCode="0.00">
                  <c:v>6030.8079711045002</c:v>
                </c:pt>
                <c:pt idx="44" formatCode="0.00">
                  <c:v>7126.2119346355503</c:v>
                </c:pt>
                <c:pt idx="45" formatCode="0.00">
                  <c:v>7406.4037836494899</c:v>
                </c:pt>
                <c:pt idx="46" formatCode="0.00">
                  <c:v>6512.8900215776303</c:v>
                </c:pt>
                <c:pt idx="47" formatCode="0.00">
                  <c:v>5265.7878986553196</c:v>
                </c:pt>
                <c:pt idx="48" formatCode="0.00">
                  <c:v>5839.0243484267603</c:v>
                </c:pt>
                <c:pt idx="49" formatCode="0.00">
                  <c:v>7266.8920412589896</c:v>
                </c:pt>
                <c:pt idx="50" formatCode="0.00">
                  <c:v>6323.6485943938296</c:v>
                </c:pt>
                <c:pt idx="51" formatCode="0.00">
                  <c:v>6175.1577923401501</c:v>
                </c:pt>
                <c:pt idx="52" formatCode="0.00">
                  <c:v>5610.9862437611901</c:v>
                </c:pt>
                <c:pt idx="53" formatCode="0.00">
                  <c:v>6018.2596729872403</c:v>
                </c:pt>
                <c:pt idx="54" formatCode="0.00">
                  <c:v>6796.0338927794801</c:v>
                </c:pt>
                <c:pt idx="55" formatCode="0.00">
                  <c:v>6751.36491374454</c:v>
                </c:pt>
                <c:pt idx="56" formatCode="0.00">
                  <c:v>6460.2721154456904</c:v>
                </c:pt>
                <c:pt idx="57" formatCode="0.00">
                  <c:v>6729.6030732845502</c:v>
                </c:pt>
                <c:pt idx="58" formatCode="0.00">
                  <c:v>5713.3354168591404</c:v>
                </c:pt>
                <c:pt idx="59" formatCode="0.00">
                  <c:v>5632.3234324466503</c:v>
                </c:pt>
                <c:pt idx="60" formatCode="0.00">
                  <c:v>5907.2550332455503</c:v>
                </c:pt>
                <c:pt idx="61" formatCode="0.00">
                  <c:v>7246.86379229472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6EB-0748-A1EA-6F8B9B8310AC}"/>
            </c:ext>
          </c:extLst>
        </c:ser>
        <c:ser>
          <c:idx val="4"/>
          <c:order val="5"/>
          <c:tx>
            <c:strRef>
              <c:f>Data!$Q$1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[0]!timestamp</c:f>
              <c:strCache>
                <c:ptCount val="62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</c:strCache>
            </c:strRef>
          </c:cat>
          <c:val>
            <c:numRef>
              <c:f>[0]!mean</c:f>
              <c:numCache>
                <c:formatCode>General</c:formatCode>
                <c:ptCount val="62"/>
                <c:pt idx="31" formatCode="0.00">
                  <c:v>2940.75991944208</c:v>
                </c:pt>
                <c:pt idx="32" formatCode="0.00">
                  <c:v>3193.20344661641</c:v>
                </c:pt>
                <c:pt idx="33" formatCode="0.00">
                  <c:v>3371.3783541162302</c:v>
                </c:pt>
                <c:pt idx="34" formatCode="0.00">
                  <c:v>3309.8201177056899</c:v>
                </c:pt>
                <c:pt idx="35" formatCode="0.00">
                  <c:v>3536.0629249089602</c:v>
                </c:pt>
                <c:pt idx="36" formatCode="0.00">
                  <c:v>3377.0279715609099</c:v>
                </c:pt>
                <c:pt idx="37" formatCode="0.00">
                  <c:v>3191.5534255212901</c:v>
                </c:pt>
                <c:pt idx="38" formatCode="0.00">
                  <c:v>3284.4126016503001</c:v>
                </c:pt>
                <c:pt idx="39" formatCode="0.00">
                  <c:v>3669.6202206590401</c:v>
                </c:pt>
                <c:pt idx="40" formatCode="0.00">
                  <c:v>3276.4960777588799</c:v>
                </c:pt>
                <c:pt idx="41" formatCode="0.00">
                  <c:v>3230.6091500278199</c:v>
                </c:pt>
                <c:pt idx="42" formatCode="0.00">
                  <c:v>3254.1537242235499</c:v>
                </c:pt>
                <c:pt idx="43" formatCode="0.00">
                  <c:v>3189.6179367310001</c:v>
                </c:pt>
                <c:pt idx="44" formatCode="0.00">
                  <c:v>3018.9463236213101</c:v>
                </c:pt>
                <c:pt idx="45" formatCode="0.00">
                  <c:v>3358.65430808881</c:v>
                </c:pt>
                <c:pt idx="46" formatCode="0.00">
                  <c:v>2954.0665711493102</c:v>
                </c:pt>
                <c:pt idx="47" formatCode="0.00">
                  <c:v>3026.86404235396</c:v>
                </c:pt>
                <c:pt idx="48" formatCode="0.00">
                  <c:v>3240.0070357380901</c:v>
                </c:pt>
                <c:pt idx="49" formatCode="0.00">
                  <c:v>3432.4665338893401</c:v>
                </c:pt>
                <c:pt idx="50" formatCode="0.00">
                  <c:v>2880.0259543607999</c:v>
                </c:pt>
                <c:pt idx="51" formatCode="0.00">
                  <c:v>2672.9729575605102</c:v>
                </c:pt>
                <c:pt idx="52" formatCode="0.00">
                  <c:v>2685.8106684668401</c:v>
                </c:pt>
                <c:pt idx="53" formatCode="0.00">
                  <c:v>3386.2921172459201</c:v>
                </c:pt>
                <c:pt idx="54" formatCode="0.00">
                  <c:v>3553.7765828454999</c:v>
                </c:pt>
                <c:pt idx="55" formatCode="0.00">
                  <c:v>3160.6629940297398</c:v>
                </c:pt>
                <c:pt idx="56" formatCode="0.00">
                  <c:v>3000.03642607046</c:v>
                </c:pt>
                <c:pt idx="57" formatCode="0.00">
                  <c:v>2781.7281620798399</c:v>
                </c:pt>
                <c:pt idx="58" formatCode="0.00">
                  <c:v>2448.42249930354</c:v>
                </c:pt>
                <c:pt idx="59" formatCode="0.00">
                  <c:v>3034.53785670874</c:v>
                </c:pt>
                <c:pt idx="60" formatCode="0.00">
                  <c:v>3140.70065021968</c:v>
                </c:pt>
                <c:pt idx="61" formatCode="0.00">
                  <c:v>3166.08850644619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6EB-0748-A1EA-6F8B9B831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075871"/>
        <c:axId val="1771964367"/>
      </c:lineChart>
      <c:catAx>
        <c:axId val="177207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64367"/>
        <c:crosses val="autoZero"/>
        <c:auto val="1"/>
        <c:lblAlgn val="ctr"/>
        <c:lblOffset val="100"/>
        <c:noMultiLvlLbl val="1"/>
      </c:catAx>
      <c:valAx>
        <c:axId val="1771964367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7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DONI 72 BOOK" pitchFamily="2" charset="0"/>
                <a:ea typeface="+mn-ea"/>
                <a:cs typeface="+mn-cs"/>
              </a:defRPr>
            </a:pPr>
            <a:r>
              <a:rPr lang="en-US" sz="1600" b="1">
                <a:latin typeface="BODONI 72 BOOK" pitchFamily="2" charset="0"/>
              </a:rPr>
              <a:t>Number of Casual</a:t>
            </a:r>
            <a:r>
              <a:rPr lang="en-US" sz="1600" b="1" baseline="0">
                <a:latin typeface="BODONI 72 BOOK" pitchFamily="2" charset="0"/>
              </a:rPr>
              <a:t> vs Registered Users and Temperature by Date</a:t>
            </a:r>
            <a:endParaRPr lang="en-US" sz="1600" b="1">
              <a:latin typeface="BODONI 72 BOOK" pitchFamily="2" charset="0"/>
            </a:endParaRPr>
          </a:p>
        </c:rich>
      </c:tx>
      <c:layout>
        <c:manualLayout>
          <c:xMode val="edge"/>
          <c:yMode val="edge"/>
          <c:x val="0.35599549887188825"/>
          <c:y val="1.61045929593987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DONI 72 BOOK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2"/>
          <c:tx>
            <c:strRef>
              <c:f>Data!$J$1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00957E"/>
            </a:solidFill>
            <a:ln>
              <a:solidFill>
                <a:srgbClr val="00957E"/>
              </a:solidFill>
            </a:ln>
            <a:effectLst/>
          </c:spPr>
          <c:invertIfNegative val="0"/>
          <c:cat>
            <c:strRef>
              <c:f>[0]!timestamp</c:f>
              <c:strCache>
                <c:ptCount val="62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</c:strCache>
            </c:strRef>
          </c:cat>
          <c:val>
            <c:numRef>
              <c:f>[0]!casual</c:f>
              <c:numCache>
                <c:formatCode>0</c:formatCode>
                <c:ptCount val="62"/>
                <c:pt idx="0">
                  <c:v>951</c:v>
                </c:pt>
                <c:pt idx="1">
                  <c:v>892</c:v>
                </c:pt>
                <c:pt idx="2">
                  <c:v>555</c:v>
                </c:pt>
                <c:pt idx="3">
                  <c:v>551</c:v>
                </c:pt>
                <c:pt idx="4">
                  <c:v>331</c:v>
                </c:pt>
                <c:pt idx="5">
                  <c:v>340</c:v>
                </c:pt>
                <c:pt idx="6">
                  <c:v>349</c:v>
                </c:pt>
                <c:pt idx="7">
                  <c:v>1153</c:v>
                </c:pt>
                <c:pt idx="8">
                  <c:v>441</c:v>
                </c:pt>
                <c:pt idx="9">
                  <c:v>329</c:v>
                </c:pt>
                <c:pt idx="10">
                  <c:v>282</c:v>
                </c:pt>
                <c:pt idx="11">
                  <c:v>310</c:v>
                </c:pt>
                <c:pt idx="12">
                  <c:v>425</c:v>
                </c:pt>
                <c:pt idx="13">
                  <c:v>429</c:v>
                </c:pt>
                <c:pt idx="14">
                  <c:v>767</c:v>
                </c:pt>
                <c:pt idx="15">
                  <c:v>538</c:v>
                </c:pt>
                <c:pt idx="16">
                  <c:v>212</c:v>
                </c:pt>
                <c:pt idx="17">
                  <c:v>433</c:v>
                </c:pt>
                <c:pt idx="18">
                  <c:v>333</c:v>
                </c:pt>
                <c:pt idx="19">
                  <c:v>314</c:v>
                </c:pt>
                <c:pt idx="20">
                  <c:v>221</c:v>
                </c:pt>
                <c:pt idx="21">
                  <c:v>205</c:v>
                </c:pt>
                <c:pt idx="22">
                  <c:v>408</c:v>
                </c:pt>
                <c:pt idx="23">
                  <c:v>174</c:v>
                </c:pt>
                <c:pt idx="24">
                  <c:v>440</c:v>
                </c:pt>
                <c:pt idx="25">
                  <c:v>9</c:v>
                </c:pt>
                <c:pt idx="26">
                  <c:v>247</c:v>
                </c:pt>
                <c:pt idx="27">
                  <c:v>644</c:v>
                </c:pt>
                <c:pt idx="28">
                  <c:v>159</c:v>
                </c:pt>
                <c:pt idx="29">
                  <c:v>364</c:v>
                </c:pt>
                <c:pt idx="30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F4E-4144-BE23-CFBB0E6EECA7}"/>
            </c:ext>
          </c:extLst>
        </c:ser>
        <c:ser>
          <c:idx val="8"/>
          <c:order val="3"/>
          <c:tx>
            <c:strRef>
              <c:f>Data!$K$1</c:f>
              <c:strCache>
                <c:ptCount val="1"/>
                <c:pt idx="0">
                  <c:v>registered</c:v>
                </c:pt>
              </c:strCache>
            </c:strRef>
          </c:tx>
          <c:spPr>
            <a:solidFill>
              <a:srgbClr val="728CE8"/>
            </a:solidFill>
            <a:ln>
              <a:solidFill>
                <a:srgbClr val="728CE8"/>
              </a:solidFill>
            </a:ln>
            <a:effectLst/>
          </c:spPr>
          <c:invertIfNegative val="0"/>
          <c:cat>
            <c:strRef>
              <c:f>[0]!timestamp</c:f>
              <c:strCache>
                <c:ptCount val="62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</c:strCache>
            </c:strRef>
          </c:cat>
          <c:val>
            <c:numRef>
              <c:f>[0]!registered</c:f>
              <c:numCache>
                <c:formatCode>0</c:formatCode>
                <c:ptCount val="62"/>
                <c:pt idx="0">
                  <c:v>4240</c:v>
                </c:pt>
                <c:pt idx="1">
                  <c:v>3757</c:v>
                </c:pt>
                <c:pt idx="2">
                  <c:v>5679</c:v>
                </c:pt>
                <c:pt idx="3">
                  <c:v>6055</c:v>
                </c:pt>
                <c:pt idx="4">
                  <c:v>5398</c:v>
                </c:pt>
                <c:pt idx="5">
                  <c:v>5035</c:v>
                </c:pt>
                <c:pt idx="6">
                  <c:v>4659</c:v>
                </c:pt>
                <c:pt idx="7">
                  <c:v>4429</c:v>
                </c:pt>
                <c:pt idx="8">
                  <c:v>2787</c:v>
                </c:pt>
                <c:pt idx="9">
                  <c:v>4841</c:v>
                </c:pt>
                <c:pt idx="10">
                  <c:v>5219</c:v>
                </c:pt>
                <c:pt idx="11">
                  <c:v>5009</c:v>
                </c:pt>
                <c:pt idx="12">
                  <c:v>5107</c:v>
                </c:pt>
                <c:pt idx="13">
                  <c:v>5182</c:v>
                </c:pt>
                <c:pt idx="14">
                  <c:v>4280</c:v>
                </c:pt>
                <c:pt idx="15">
                  <c:v>3248</c:v>
                </c:pt>
                <c:pt idx="16">
                  <c:v>4373</c:v>
                </c:pt>
                <c:pt idx="17">
                  <c:v>5124</c:v>
                </c:pt>
                <c:pt idx="18">
                  <c:v>4934</c:v>
                </c:pt>
                <c:pt idx="19">
                  <c:v>3814</c:v>
                </c:pt>
                <c:pt idx="20">
                  <c:v>3402</c:v>
                </c:pt>
                <c:pt idx="21">
                  <c:v>1544</c:v>
                </c:pt>
                <c:pt idx="22">
                  <c:v>1379</c:v>
                </c:pt>
                <c:pt idx="23">
                  <c:v>746</c:v>
                </c:pt>
                <c:pt idx="24">
                  <c:v>573</c:v>
                </c:pt>
                <c:pt idx="25">
                  <c:v>432</c:v>
                </c:pt>
                <c:pt idx="26">
                  <c:v>1867</c:v>
                </c:pt>
                <c:pt idx="27">
                  <c:v>2451</c:v>
                </c:pt>
                <c:pt idx="28">
                  <c:v>1182</c:v>
                </c:pt>
                <c:pt idx="29">
                  <c:v>1432</c:v>
                </c:pt>
                <c:pt idx="30">
                  <c:v>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F4E-4144-BE23-CFBB0E6E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544047"/>
        <c:axId val="1864773711"/>
      </c:barChart>
      <c:lineChart>
        <c:grouping val="standard"/>
        <c:varyColors val="0"/>
        <c:ser>
          <c:idx val="3"/>
          <c:order val="0"/>
          <c:tx>
            <c:strRef>
              <c:f>Data!$F$1</c:f>
              <c:strCache>
                <c:ptCount val="1"/>
                <c:pt idx="0">
                  <c:v>temp_actual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[0]!timestamp</c:f>
              <c:strCache>
                <c:ptCount val="62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</c:strCache>
            </c:strRef>
          </c:cat>
          <c:val>
            <c:numRef>
              <c:f>[0]!temp_actual</c:f>
              <c:numCache>
                <c:formatCode>0.00</c:formatCode>
                <c:ptCount val="62"/>
                <c:pt idx="0">
                  <c:v>12.231653</c:v>
                </c:pt>
                <c:pt idx="1">
                  <c:v>14.2475</c:v>
                </c:pt>
                <c:pt idx="2">
                  <c:v>18.552499999999998</c:v>
                </c:pt>
                <c:pt idx="3">
                  <c:v>19.509153000000001</c:v>
                </c:pt>
                <c:pt idx="4">
                  <c:v>17.971653</c:v>
                </c:pt>
                <c:pt idx="5">
                  <c:v>10.489153</c:v>
                </c:pt>
                <c:pt idx="6">
                  <c:v>13.154153000000001</c:v>
                </c:pt>
                <c:pt idx="7">
                  <c:v>15.648346999999999</c:v>
                </c:pt>
                <c:pt idx="8">
                  <c:v>15.750847</c:v>
                </c:pt>
                <c:pt idx="9">
                  <c:v>17.869153000000001</c:v>
                </c:pt>
                <c:pt idx="10">
                  <c:v>14.486653</c:v>
                </c:pt>
                <c:pt idx="11">
                  <c:v>12.1975</c:v>
                </c:pt>
                <c:pt idx="12">
                  <c:v>12.129153000000001</c:v>
                </c:pt>
                <c:pt idx="13">
                  <c:v>11.548347</c:v>
                </c:pt>
                <c:pt idx="14">
                  <c:v>13.290846999999999</c:v>
                </c:pt>
                <c:pt idx="15">
                  <c:v>14.862500000000001</c:v>
                </c:pt>
                <c:pt idx="16">
                  <c:v>16.126653000000001</c:v>
                </c:pt>
                <c:pt idx="17">
                  <c:v>16.844152999999999</c:v>
                </c:pt>
                <c:pt idx="18">
                  <c:v>13.6325</c:v>
                </c:pt>
                <c:pt idx="19">
                  <c:v>13.53</c:v>
                </c:pt>
                <c:pt idx="20">
                  <c:v>13.393347</c:v>
                </c:pt>
                <c:pt idx="21">
                  <c:v>10.899153</c:v>
                </c:pt>
                <c:pt idx="22">
                  <c:v>10.079153</c:v>
                </c:pt>
                <c:pt idx="23">
                  <c:v>9.4834639999999997</c:v>
                </c:pt>
                <c:pt idx="24">
                  <c:v>11.943464000000001</c:v>
                </c:pt>
                <c:pt idx="25">
                  <c:v>9.9766530000000007</c:v>
                </c:pt>
                <c:pt idx="26">
                  <c:v>10.420847</c:v>
                </c:pt>
                <c:pt idx="27">
                  <c:v>10.386653000000001</c:v>
                </c:pt>
                <c:pt idx="28">
                  <c:v>10.386653000000001</c:v>
                </c:pt>
                <c:pt idx="29">
                  <c:v>10.489153</c:v>
                </c:pt>
                <c:pt idx="30">
                  <c:v>8.8491529999999994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F4E-4144-BE23-CFBB0E6EECA7}"/>
            </c:ext>
          </c:extLst>
        </c:ser>
        <c:ser>
          <c:idx val="4"/>
          <c:order val="1"/>
          <c:tx>
            <c:strRef>
              <c:f>Data!$G$1</c:f>
              <c:strCache>
                <c:ptCount val="1"/>
                <c:pt idx="0">
                  <c:v>temp_feels_like</c:v>
                </c:pt>
              </c:strCache>
            </c:strRef>
          </c:tx>
          <c:spPr>
            <a:ln w="28575" cap="rnd">
              <a:solidFill>
                <a:srgbClr val="80003F"/>
              </a:solidFill>
              <a:round/>
            </a:ln>
            <a:effectLst/>
          </c:spPr>
          <c:marker>
            <c:symbol val="none"/>
          </c:marker>
          <c:cat>
            <c:strRef>
              <c:f>[0]!timestamp</c:f>
              <c:strCache>
                <c:ptCount val="62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</c:strCache>
            </c:strRef>
          </c:cat>
          <c:val>
            <c:numRef>
              <c:f>[0]!temp_feels_like</c:f>
              <c:numCache>
                <c:formatCode>0.00</c:formatCode>
                <c:ptCount val="62"/>
                <c:pt idx="0">
                  <c:v>15.8452</c:v>
                </c:pt>
                <c:pt idx="1">
                  <c:v>17.9604</c:v>
                </c:pt>
                <c:pt idx="2">
                  <c:v>22.7898</c:v>
                </c:pt>
                <c:pt idx="3">
                  <c:v>23.4527</c:v>
                </c:pt>
                <c:pt idx="4">
                  <c:v>21.400600000000001</c:v>
                </c:pt>
                <c:pt idx="5">
                  <c:v>12.9102</c:v>
                </c:pt>
                <c:pt idx="6">
                  <c:v>16.097899999999999</c:v>
                </c:pt>
                <c:pt idx="7">
                  <c:v>19.4754</c:v>
                </c:pt>
                <c:pt idx="8">
                  <c:v>19.507300000000001</c:v>
                </c:pt>
                <c:pt idx="9">
                  <c:v>21.778749999999999</c:v>
                </c:pt>
                <c:pt idx="10">
                  <c:v>16.918150000000001</c:v>
                </c:pt>
                <c:pt idx="11">
                  <c:v>14.866899999999999</c:v>
                </c:pt>
                <c:pt idx="12">
                  <c:v>14.7094</c:v>
                </c:pt>
                <c:pt idx="13">
                  <c:v>14.7096</c:v>
                </c:pt>
                <c:pt idx="14">
                  <c:v>16.919149999999998</c:v>
                </c:pt>
                <c:pt idx="15">
                  <c:v>18.4969</c:v>
                </c:pt>
                <c:pt idx="16">
                  <c:v>20.074999999999999</c:v>
                </c:pt>
                <c:pt idx="17">
                  <c:v>20.485399999999998</c:v>
                </c:pt>
                <c:pt idx="18">
                  <c:v>17.1081</c:v>
                </c:pt>
                <c:pt idx="19">
                  <c:v>16.760850000000001</c:v>
                </c:pt>
                <c:pt idx="20">
                  <c:v>15.08835</c:v>
                </c:pt>
                <c:pt idx="21">
                  <c:v>11.80565</c:v>
                </c:pt>
                <c:pt idx="22">
                  <c:v>12.973549999999999</c:v>
                </c:pt>
                <c:pt idx="23">
                  <c:v>12.945</c:v>
                </c:pt>
                <c:pt idx="24">
                  <c:v>14.72325</c:v>
                </c:pt>
                <c:pt idx="25">
                  <c:v>11.01665</c:v>
                </c:pt>
                <c:pt idx="26">
                  <c:v>11.332100000000001</c:v>
                </c:pt>
                <c:pt idx="27">
                  <c:v>12.7523</c:v>
                </c:pt>
                <c:pt idx="28">
                  <c:v>12.12</c:v>
                </c:pt>
                <c:pt idx="29">
                  <c:v>11.585000000000001</c:v>
                </c:pt>
                <c:pt idx="30">
                  <c:v>11.17435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F4E-4144-BE23-CFBB0E6E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400735"/>
        <c:axId val="1772611807"/>
      </c:lineChart>
      <c:catAx>
        <c:axId val="179854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73711"/>
        <c:crosses val="autoZero"/>
        <c:auto val="1"/>
        <c:lblAlgn val="ctr"/>
        <c:lblOffset val="100"/>
        <c:noMultiLvlLbl val="0"/>
      </c:catAx>
      <c:valAx>
        <c:axId val="18647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4047"/>
        <c:crosses val="autoZero"/>
        <c:crossBetween val="between"/>
      </c:valAx>
      <c:valAx>
        <c:axId val="177261180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00735"/>
        <c:crosses val="max"/>
        <c:crossBetween val="between"/>
      </c:valAx>
      <c:catAx>
        <c:axId val="182740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261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957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BBA-144D-9F7D-35757A3ECBFD}"/>
              </c:ext>
            </c:extLst>
          </c:dPt>
          <c:dPt>
            <c:idx val="1"/>
            <c:bubble3D val="0"/>
            <c:spPr>
              <a:solidFill>
                <a:srgbClr val="728CE8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BBA-144D-9F7D-35757A3ECBFD}"/>
              </c:ext>
            </c:extLst>
          </c:dPt>
          <c:cat>
            <c:strRef>
              <c:f>Dashboard!$O$56:$Q$57</c:f>
              <c:strCache>
                <c:ptCount val="2"/>
                <c:pt idx="0">
                  <c:v>TOTAL CASUAL USERS</c:v>
                </c:pt>
                <c:pt idx="1">
                  <c:v>TOTAL REGISTERED USERS</c:v>
                </c:pt>
              </c:strCache>
            </c:strRef>
          </c:cat>
          <c:val>
            <c:numRef>
              <c:f>Dashboard!$R$56:$R$57</c:f>
              <c:numCache>
                <c:formatCode>_(* #,##0_);_(* \(#,##0\);_(* "-"??_);_(@_)</c:formatCode>
                <c:ptCount val="2"/>
                <c:pt idx="0">
                  <c:v>13245</c:v>
                </c:pt>
                <c:pt idx="1">
                  <c:v>110468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A-144D-9F7D-35757A3EC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62187</xdr:colOff>
      <xdr:row>12</xdr:row>
      <xdr:rowOff>72719</xdr:rowOff>
    </xdr:from>
    <xdr:to>
      <xdr:col>18</xdr:col>
      <xdr:colOff>766331</xdr:colOff>
      <xdr:row>35</xdr:row>
      <xdr:rowOff>154566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E9419-DF3A-7E4D-BE91-4C562F895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59267</xdr:colOff>
      <xdr:row>39</xdr:row>
      <xdr:rowOff>76201</xdr:rowOff>
    </xdr:from>
    <xdr:to>
      <xdr:col>13</xdr:col>
      <xdr:colOff>835527</xdr:colOff>
      <xdr:row>58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3774C-EA81-F24F-84DE-339A8472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57151</xdr:rowOff>
    </xdr:from>
    <xdr:to>
      <xdr:col>18</xdr:col>
      <xdr:colOff>801310</xdr:colOff>
      <xdr:row>53</xdr:row>
      <xdr:rowOff>162822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109FB4-7B2C-6A48-9DB2-DB7B60CF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3F9AC-5445-D042-AB9D-15B440D2C2C2}" name="Table1" displayName="Table1" ref="A1:Q762" totalsRowShown="0">
  <autoFilter ref="A1:Q762" xr:uid="{93C3F9AC-5445-D042-AB9D-15B440D2C2C2}"/>
  <tableColumns count="17">
    <tableColumn id="1" xr3:uid="{7FCC1EAB-69DB-A244-935F-0CAA3520080E}" name="item_id"/>
    <tableColumn id="2" xr3:uid="{660CFA3F-CA46-2F44-B1E0-29AA08535E98}" name="timestamp" dataDxfId="5"/>
    <tableColumn id="3" xr3:uid="{6CB1EC45-56EB-6846-AA16-9ED41A7DB700}" name="season"/>
    <tableColumn id="4" xr3:uid="{67B760CD-81C1-BA41-9366-D2049F6EE605}" name="weekday"/>
    <tableColumn id="5" xr3:uid="{640A857D-53B3-F649-92C4-CBF38CD1473F}" name="weather"/>
    <tableColumn id="6" xr3:uid="{38FAF431-6966-5F46-8160-DAE0E4CEDC40}" name="temp_actual"/>
    <tableColumn id="7" xr3:uid="{E761F073-F417-7E49-8D04-6A1AB7D098B1}" name="temp_feels_like"/>
    <tableColumn id="8" xr3:uid="{17BA6C18-DE86-294F-8271-D8C0F436A84D}" name="humidity"/>
    <tableColumn id="9" xr3:uid="{9E597D2C-B69D-9744-9001-F1BFB4B3B155}" name="windspeed"/>
    <tableColumn id="10" xr3:uid="{89E2D3EF-D75E-8440-A013-B7E31B89BC8E}" name="casual"/>
    <tableColumn id="11" xr3:uid="{8D9B6594-905F-494C-AD0A-9789CAD9206B}" name="registered"/>
    <tableColumn id="12" xr3:uid="{560A898E-8813-7643-84D5-2B100B2F0FBA}" name="demand"/>
    <tableColumn id="13" xr3:uid="{CFAA1628-03A7-7746-90CF-19E0A6C96F89}" name="p10" dataDxfId="4"/>
    <tableColumn id="14" xr3:uid="{35CBD5C7-1A34-6843-BB54-F3AC3F82C08B}" name="p50" dataDxfId="3"/>
    <tableColumn id="15" xr3:uid="{DED2F58B-FDA8-7D47-BE5F-A050C0F19042}" name="p90" dataDxfId="2"/>
    <tableColumn id="16" xr3:uid="{5FD8D5FD-5459-8F47-B0BB-C70A43B83791}" name="p99" dataDxfId="1"/>
    <tableColumn id="17" xr3:uid="{3B8F3AA7-4CE6-E642-890C-F79A6BF25068}" name="mea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D8BF-B895-2B46-A847-8AC496C207AD}">
  <dimension ref="A1:Y60"/>
  <sheetViews>
    <sheetView showGridLines="0" tabSelected="1" zoomScale="66" zoomScaleNormal="137" workbookViewId="0">
      <selection activeCell="E7" sqref="E7"/>
    </sheetView>
  </sheetViews>
  <sheetFormatPr baseColWidth="10" defaultRowHeight="16"/>
  <cols>
    <col min="1" max="1" width="2.5" customWidth="1"/>
    <col min="2" max="3" width="11.33203125" bestFit="1" customWidth="1"/>
    <col min="4" max="4" width="21.5" bestFit="1" customWidth="1"/>
    <col min="5" max="5" width="19.33203125" customWidth="1"/>
    <col min="6" max="6" width="10.83203125" customWidth="1"/>
    <col min="7" max="7" width="13.5" customWidth="1"/>
    <col min="12" max="12" width="14.33203125" customWidth="1"/>
    <col min="13" max="13" width="10.83203125" customWidth="1"/>
    <col min="14" max="14" width="12.1640625" customWidth="1"/>
    <col min="15" max="15" width="12.5" customWidth="1"/>
    <col min="20" max="21" width="2.5" customWidth="1"/>
  </cols>
  <sheetData>
    <row r="1" spans="1:21">
      <c r="A1" s="14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</row>
    <row r="2" spans="1:21" ht="37">
      <c r="A2" s="14"/>
      <c r="B2" s="11" t="s">
        <v>60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4"/>
    </row>
    <row r="3" spans="1:21" ht="36">
      <c r="A3" s="14"/>
      <c r="B3" s="39" t="s">
        <v>49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14"/>
    </row>
    <row r="4" spans="1:21" ht="21">
      <c r="A4" s="14"/>
      <c r="B4" s="40" t="s">
        <v>50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14"/>
    </row>
    <row r="5" spans="1:21">
      <c r="A5" s="1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</row>
    <row r="6" spans="1:21" ht="17" thickBot="1">
      <c r="A6" s="14"/>
      <c r="U6" s="14"/>
    </row>
    <row r="7" spans="1:21" ht="24">
      <c r="A7" s="14"/>
      <c r="D7" s="7" t="s">
        <v>51</v>
      </c>
      <c r="E7" s="8">
        <v>43800</v>
      </c>
      <c r="G7" s="33" t="s">
        <v>59</v>
      </c>
      <c r="H7" s="34"/>
      <c r="I7" s="34"/>
      <c r="J7" s="34"/>
      <c r="K7" s="34"/>
      <c r="L7" s="35"/>
      <c r="N7" s="15" t="s">
        <v>58</v>
      </c>
      <c r="O7" s="16"/>
      <c r="P7" s="19">
        <f>_xlfn.DAYS(E8,E7)</f>
        <v>61</v>
      </c>
      <c r="U7" s="14"/>
    </row>
    <row r="8" spans="1:21" ht="25" thickBot="1">
      <c r="A8" s="14"/>
      <c r="D8" s="9" t="s">
        <v>52</v>
      </c>
      <c r="E8" s="10" t="s">
        <v>48</v>
      </c>
      <c r="G8" s="36"/>
      <c r="H8" s="37"/>
      <c r="I8" s="37"/>
      <c r="J8" s="37"/>
      <c r="K8" s="37"/>
      <c r="L8" s="38"/>
      <c r="N8" s="17"/>
      <c r="O8" s="18"/>
      <c r="P8" s="20"/>
      <c r="U8" s="14"/>
    </row>
    <row r="9" spans="1:21">
      <c r="A9" s="14"/>
      <c r="U9" s="14"/>
    </row>
    <row r="10" spans="1:21">
      <c r="A10" s="14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</row>
    <row r="11" spans="1:21" ht="37">
      <c r="A11" s="14"/>
      <c r="B11" s="11" t="s">
        <v>53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4"/>
    </row>
    <row r="12" spans="1:21">
      <c r="A12" s="14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</row>
    <row r="13" spans="1:21">
      <c r="A13" s="14"/>
      <c r="U13" s="14"/>
    </row>
    <row r="14" spans="1:21">
      <c r="A14" s="14"/>
      <c r="U14" s="14"/>
    </row>
    <row r="15" spans="1:21">
      <c r="A15" s="14"/>
      <c r="U15" s="14"/>
    </row>
    <row r="16" spans="1:21">
      <c r="A16" s="14"/>
      <c r="U16" s="14"/>
    </row>
    <row r="17" spans="1:21">
      <c r="A17" s="14"/>
      <c r="U17" s="14"/>
    </row>
    <row r="18" spans="1:21">
      <c r="A18" s="14"/>
      <c r="U18" s="14"/>
    </row>
    <row r="19" spans="1:21">
      <c r="A19" s="14"/>
      <c r="U19" s="14"/>
    </row>
    <row r="20" spans="1:21">
      <c r="A20" s="14"/>
      <c r="U20" s="14"/>
    </row>
    <row r="21" spans="1:21">
      <c r="A21" s="14"/>
      <c r="U21" s="14"/>
    </row>
    <row r="22" spans="1:21">
      <c r="A22" s="14"/>
      <c r="U22" s="14"/>
    </row>
    <row r="23" spans="1:21">
      <c r="A23" s="14"/>
      <c r="U23" s="14"/>
    </row>
    <row r="24" spans="1:21">
      <c r="A24" s="14"/>
      <c r="U24" s="14"/>
    </row>
    <row r="25" spans="1:21">
      <c r="A25" s="14"/>
      <c r="U25" s="14"/>
    </row>
    <row r="26" spans="1:21">
      <c r="A26" s="14"/>
      <c r="U26" s="14"/>
    </row>
    <row r="27" spans="1:21">
      <c r="A27" s="14"/>
      <c r="U27" s="14"/>
    </row>
    <row r="28" spans="1:21">
      <c r="A28" s="14"/>
      <c r="U28" s="14"/>
    </row>
    <row r="29" spans="1:21">
      <c r="A29" s="14"/>
      <c r="U29" s="14"/>
    </row>
    <row r="30" spans="1:21">
      <c r="A30" s="14"/>
      <c r="U30" s="14"/>
    </row>
    <row r="31" spans="1:21">
      <c r="A31" s="14"/>
      <c r="U31" s="14"/>
    </row>
    <row r="32" spans="1:21">
      <c r="A32" s="14"/>
      <c r="U32" s="14"/>
    </row>
    <row r="33" spans="1:21">
      <c r="A33" s="14"/>
      <c r="U33" s="14"/>
    </row>
    <row r="34" spans="1:21">
      <c r="A34" s="14"/>
      <c r="U34" s="14"/>
    </row>
    <row r="35" spans="1:21">
      <c r="A35" s="14"/>
      <c r="U35" s="14"/>
    </row>
    <row r="36" spans="1:21">
      <c r="A36" s="14"/>
      <c r="U36" s="14"/>
    </row>
    <row r="37" spans="1:21">
      <c r="A37" s="14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/>
    </row>
    <row r="38" spans="1:21" ht="37">
      <c r="A38" s="14"/>
      <c r="B38" s="11" t="s">
        <v>54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4"/>
    </row>
    <row r="39" spans="1:21">
      <c r="A39" s="14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/>
    </row>
    <row r="40" spans="1:21">
      <c r="A40" s="14"/>
      <c r="U40" s="14"/>
    </row>
    <row r="41" spans="1:21">
      <c r="A41" s="14"/>
      <c r="U41" s="14"/>
    </row>
    <row r="42" spans="1:21">
      <c r="A42" s="14"/>
      <c r="U42" s="14"/>
    </row>
    <row r="43" spans="1:21">
      <c r="A43" s="14"/>
      <c r="U43" s="14"/>
    </row>
    <row r="44" spans="1:21">
      <c r="A44" s="14"/>
      <c r="U44" s="14"/>
    </row>
    <row r="45" spans="1:21">
      <c r="A45" s="14"/>
      <c r="U45" s="14"/>
    </row>
    <row r="46" spans="1:21">
      <c r="A46" s="14"/>
      <c r="U46" s="14"/>
    </row>
    <row r="47" spans="1:21">
      <c r="A47" s="14"/>
      <c r="U47" s="14"/>
    </row>
    <row r="48" spans="1:21">
      <c r="A48" s="14"/>
      <c r="U48" s="14"/>
    </row>
    <row r="49" spans="1:25">
      <c r="A49" s="14"/>
      <c r="U49" s="14"/>
    </row>
    <row r="50" spans="1:25">
      <c r="A50" s="14"/>
      <c r="U50" s="14"/>
    </row>
    <row r="51" spans="1:25">
      <c r="A51" s="14"/>
      <c r="U51" s="14"/>
    </row>
    <row r="52" spans="1:25">
      <c r="A52" s="14"/>
      <c r="U52" s="14"/>
    </row>
    <row r="53" spans="1:25">
      <c r="A53" s="14"/>
      <c r="U53" s="14"/>
    </row>
    <row r="54" spans="1:25">
      <c r="A54" s="14"/>
      <c r="U54" s="14"/>
    </row>
    <row r="55" spans="1:25" ht="17" thickBot="1">
      <c r="A55" s="14"/>
      <c r="U55" s="14"/>
    </row>
    <row r="56" spans="1:25" ht="19">
      <c r="A56" s="14"/>
      <c r="O56" s="25" t="s">
        <v>55</v>
      </c>
      <c r="P56" s="26"/>
      <c r="Q56" s="26"/>
      <c r="R56" s="27">
        <f>SUMIFS(Table1[casual], Table1[timestamp], "&gt;="&amp;Dashboard!E7, Table1[timestamp], "&lt;="&amp;Dashboard!E8)</f>
        <v>13245</v>
      </c>
      <c r="S56" s="28"/>
      <c r="T56" s="5"/>
      <c r="U56" s="14"/>
    </row>
    <row r="57" spans="1:25" ht="19">
      <c r="A57" s="14"/>
      <c r="O57" s="21" t="s">
        <v>56</v>
      </c>
      <c r="P57" s="22"/>
      <c r="Q57" s="22"/>
      <c r="R57" s="23">
        <f>SUMIFS(Table1[registered], Table1[timestamp], "&gt;="&amp;Dashboard!E7, Table1[timestamp], "&lt;="&amp;Dashboard!E8)</f>
        <v>110468</v>
      </c>
      <c r="S57" s="24"/>
      <c r="T57" s="6"/>
      <c r="U57" s="14"/>
    </row>
    <row r="58" spans="1:25" ht="20" thickBot="1">
      <c r="A58" s="14"/>
      <c r="O58" s="29" t="s">
        <v>57</v>
      </c>
      <c r="P58" s="30"/>
      <c r="Q58" s="30"/>
      <c r="R58" s="31">
        <f>SUMIFS(Table1[demand], Table1[timestamp], "&gt;="&amp;Dashboard!E7, Table1[timestamp], "&lt;="&amp;Dashboard!E8)</f>
        <v>123713</v>
      </c>
      <c r="S58" s="32"/>
      <c r="T58" s="6"/>
      <c r="U58" s="14"/>
      <c r="Y58" s="4"/>
    </row>
    <row r="59" spans="1:25">
      <c r="A59" s="14"/>
      <c r="U59" s="14"/>
    </row>
    <row r="60" spans="1:25">
      <c r="A60" s="14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</row>
  </sheetData>
  <mergeCells count="23">
    <mergeCell ref="A1:A60"/>
    <mergeCell ref="O56:Q56"/>
    <mergeCell ref="R56:S56"/>
    <mergeCell ref="O58:Q58"/>
    <mergeCell ref="R58:S58"/>
    <mergeCell ref="B37:T37"/>
    <mergeCell ref="B39:T39"/>
    <mergeCell ref="B2:T2"/>
    <mergeCell ref="G7:L8"/>
    <mergeCell ref="B3:T3"/>
    <mergeCell ref="B4:T4"/>
    <mergeCell ref="B11:T11"/>
    <mergeCell ref="B38:T38"/>
    <mergeCell ref="B60:T60"/>
    <mergeCell ref="U1:U60"/>
    <mergeCell ref="N7:O8"/>
    <mergeCell ref="P7:P8"/>
    <mergeCell ref="B1:T1"/>
    <mergeCell ref="B5:T5"/>
    <mergeCell ref="B10:T10"/>
    <mergeCell ref="B12:T12"/>
    <mergeCell ref="O57:Q57"/>
    <mergeCell ref="R57:S5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2E5E9-1C50-F140-B3C4-6B5B9269E9FC}">
          <x14:formula1>
            <xm:f>Data!$B$2:$B$762</xm:f>
          </x14:formula1>
          <xm:sqref>E7:E8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CF1B-1571-C64C-9DC4-EC2A2A8BDA21}">
  <dimension ref="A1:Q762"/>
  <sheetViews>
    <sheetView workbookViewId="0">
      <selection activeCell="E2" sqref="E2"/>
    </sheetView>
  </sheetViews>
  <sheetFormatPr baseColWidth="10" defaultRowHeight="16"/>
  <cols>
    <col min="1" max="1" width="10" bestFit="1" customWidth="1"/>
    <col min="2" max="2" width="12.6640625" bestFit="1" customWidth="1"/>
    <col min="3" max="3" width="9.33203125" bestFit="1" customWidth="1"/>
    <col min="4" max="4" width="11.1640625" bestFit="1" customWidth="1"/>
    <col min="5" max="5" width="10.5" bestFit="1" customWidth="1"/>
    <col min="6" max="6" width="14" bestFit="1" customWidth="1"/>
    <col min="7" max="7" width="17" bestFit="1" customWidth="1"/>
    <col min="8" max="8" width="11" bestFit="1" customWidth="1"/>
    <col min="9" max="9" width="12.5" bestFit="1" customWidth="1"/>
    <col min="10" max="10" width="8.83203125" bestFit="1" customWidth="1"/>
    <col min="11" max="11" width="12" bestFit="1" customWidth="1"/>
    <col min="12" max="12" width="10.33203125" bestFit="1" customWidth="1"/>
    <col min="13" max="15" width="7.6640625" bestFit="1" customWidth="1"/>
    <col min="16" max="16" width="8.6640625" bestFit="1" customWidth="1"/>
    <col min="17" max="17" width="8.332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>
      <c r="A2" t="s">
        <v>11</v>
      </c>
      <c r="B2" s="3">
        <v>43101</v>
      </c>
      <c r="C2" s="1">
        <v>1</v>
      </c>
      <c r="D2" s="1">
        <v>2</v>
      </c>
      <c r="E2" s="1">
        <v>2</v>
      </c>
      <c r="F2" s="2">
        <v>14.110847</v>
      </c>
      <c r="G2" s="2">
        <v>18.181249999999999</v>
      </c>
      <c r="H2" s="2">
        <v>80.583299999999994</v>
      </c>
      <c r="I2" s="2">
        <v>10.749881999999999</v>
      </c>
      <c r="J2" s="1">
        <v>331</v>
      </c>
      <c r="K2" s="1">
        <v>654</v>
      </c>
      <c r="L2" s="1">
        <v>985</v>
      </c>
    </row>
    <row r="3" spans="1:17">
      <c r="A3" t="s">
        <v>11</v>
      </c>
      <c r="B3" s="3">
        <v>43102</v>
      </c>
      <c r="C3" s="1">
        <v>1</v>
      </c>
      <c r="D3" s="1">
        <v>3</v>
      </c>
      <c r="E3" s="1">
        <v>2</v>
      </c>
      <c r="F3" s="2">
        <v>14.902597999999999</v>
      </c>
      <c r="G3" s="2">
        <v>17.68695</v>
      </c>
      <c r="H3" s="2">
        <v>69.608699999999999</v>
      </c>
      <c r="I3" s="2">
        <v>16.652113</v>
      </c>
      <c r="J3" s="1">
        <v>131</v>
      </c>
      <c r="K3" s="1">
        <v>670</v>
      </c>
      <c r="L3" s="1">
        <v>801</v>
      </c>
    </row>
    <row r="4" spans="1:17">
      <c r="A4" t="s">
        <v>11</v>
      </c>
      <c r="B4" s="3">
        <v>43103</v>
      </c>
      <c r="C4" s="1">
        <v>1</v>
      </c>
      <c r="D4" s="1">
        <v>4</v>
      </c>
      <c r="E4" s="1">
        <v>1</v>
      </c>
      <c r="F4" s="2">
        <v>8.0509240000000002</v>
      </c>
      <c r="G4" s="2">
        <v>9.4702500000000001</v>
      </c>
      <c r="H4" s="2">
        <v>43.7273</v>
      </c>
      <c r="I4" s="2">
        <v>16.636703000000001</v>
      </c>
      <c r="J4" s="1">
        <v>120</v>
      </c>
      <c r="K4" s="1">
        <v>1229</v>
      </c>
      <c r="L4" s="1">
        <v>1349</v>
      </c>
    </row>
    <row r="5" spans="1:17">
      <c r="A5" t="s">
        <v>11</v>
      </c>
      <c r="B5" s="3">
        <v>43104</v>
      </c>
      <c r="C5" s="1">
        <v>1</v>
      </c>
      <c r="D5" s="1">
        <v>5</v>
      </c>
      <c r="E5" s="1">
        <v>1</v>
      </c>
      <c r="F5" s="2">
        <v>8.1999999999999993</v>
      </c>
      <c r="G5" s="2">
        <v>10.6061</v>
      </c>
      <c r="H5" s="2">
        <v>59.043500000000002</v>
      </c>
      <c r="I5" s="2">
        <v>10.739832</v>
      </c>
      <c r="J5" s="1">
        <v>108</v>
      </c>
      <c r="K5" s="1">
        <v>1454</v>
      </c>
      <c r="L5" s="1">
        <v>1562</v>
      </c>
    </row>
    <row r="6" spans="1:17">
      <c r="A6" t="s">
        <v>11</v>
      </c>
      <c r="B6" s="3">
        <v>43105</v>
      </c>
      <c r="C6" s="1">
        <v>1</v>
      </c>
      <c r="D6" s="1">
        <v>6</v>
      </c>
      <c r="E6" s="1">
        <v>1</v>
      </c>
      <c r="F6" s="2">
        <v>9.305237</v>
      </c>
      <c r="G6" s="2">
        <v>11.4635</v>
      </c>
      <c r="H6" s="2">
        <v>43.695700000000002</v>
      </c>
      <c r="I6" s="2">
        <v>12.5223</v>
      </c>
      <c r="J6" s="1">
        <v>82</v>
      </c>
      <c r="K6" s="1">
        <v>1518</v>
      </c>
      <c r="L6" s="1">
        <v>1600</v>
      </c>
    </row>
    <row r="7" spans="1:17">
      <c r="A7" t="s">
        <v>11</v>
      </c>
      <c r="B7" s="3">
        <v>43106</v>
      </c>
      <c r="C7" s="1">
        <v>1</v>
      </c>
      <c r="D7" s="1">
        <v>7</v>
      </c>
      <c r="E7" s="1">
        <v>1</v>
      </c>
      <c r="F7" s="2">
        <v>8.3782680000000003</v>
      </c>
      <c r="G7" s="2">
        <v>11.660450000000001</v>
      </c>
      <c r="H7" s="2">
        <v>51.826099999999997</v>
      </c>
      <c r="I7" s="2">
        <v>6.0008683999999999</v>
      </c>
      <c r="J7" s="1">
        <v>88</v>
      </c>
      <c r="K7" s="1">
        <v>1518</v>
      </c>
      <c r="L7" s="1">
        <v>1606</v>
      </c>
    </row>
    <row r="8" spans="1:17">
      <c r="A8" t="s">
        <v>11</v>
      </c>
      <c r="B8" s="3">
        <v>43107</v>
      </c>
      <c r="C8" s="1">
        <v>1</v>
      </c>
      <c r="D8" s="1">
        <v>1</v>
      </c>
      <c r="E8" s="1">
        <v>2</v>
      </c>
      <c r="F8" s="2">
        <v>8.0574019999999997</v>
      </c>
      <c r="G8" s="2">
        <v>10.44195</v>
      </c>
      <c r="H8" s="2">
        <v>49.869599999999998</v>
      </c>
      <c r="I8" s="2">
        <v>11.304641999999999</v>
      </c>
      <c r="J8" s="1">
        <v>148</v>
      </c>
      <c r="K8" s="1">
        <v>1362</v>
      </c>
      <c r="L8" s="1">
        <v>1510</v>
      </c>
    </row>
    <row r="9" spans="1:17">
      <c r="A9" t="s">
        <v>11</v>
      </c>
      <c r="B9" s="3">
        <v>43108</v>
      </c>
      <c r="C9" s="1">
        <v>1</v>
      </c>
      <c r="D9" s="1">
        <v>2</v>
      </c>
      <c r="E9" s="1">
        <v>2</v>
      </c>
      <c r="F9" s="2">
        <v>6.7649999999999997</v>
      </c>
      <c r="G9" s="2">
        <v>8.1127000000000002</v>
      </c>
      <c r="H9" s="2">
        <v>53.583300000000001</v>
      </c>
      <c r="I9" s="2">
        <v>17.875868000000001</v>
      </c>
      <c r="J9" s="1">
        <v>68</v>
      </c>
      <c r="K9" s="1">
        <v>891</v>
      </c>
      <c r="L9" s="1">
        <v>959</v>
      </c>
    </row>
    <row r="10" spans="1:17">
      <c r="A10" t="s">
        <v>11</v>
      </c>
      <c r="B10" s="3">
        <v>43109</v>
      </c>
      <c r="C10" s="1">
        <v>1</v>
      </c>
      <c r="D10" s="1">
        <v>3</v>
      </c>
      <c r="E10" s="1">
        <v>1</v>
      </c>
      <c r="F10" s="2">
        <v>5.6716530000000001</v>
      </c>
      <c r="G10" s="2">
        <v>5.8087499999999999</v>
      </c>
      <c r="H10" s="2">
        <v>43.416699999999999</v>
      </c>
      <c r="I10" s="2">
        <v>24.25065</v>
      </c>
      <c r="J10" s="1">
        <v>54</v>
      </c>
      <c r="K10" s="1">
        <v>768</v>
      </c>
      <c r="L10" s="1">
        <v>822</v>
      </c>
    </row>
    <row r="11" spans="1:17">
      <c r="A11" t="s">
        <v>11</v>
      </c>
      <c r="B11" s="3">
        <v>43110</v>
      </c>
      <c r="C11" s="1">
        <v>1</v>
      </c>
      <c r="D11" s="1">
        <v>4</v>
      </c>
      <c r="E11" s="1">
        <v>1</v>
      </c>
      <c r="F11" s="2">
        <v>6.1841530000000002</v>
      </c>
      <c r="G11" s="2">
        <v>7.5444000000000004</v>
      </c>
      <c r="H11" s="2">
        <v>48.291699999999999</v>
      </c>
      <c r="I11" s="2">
        <v>14.958888999999999</v>
      </c>
      <c r="J11" s="1">
        <v>41</v>
      </c>
      <c r="K11" s="1">
        <v>1280</v>
      </c>
      <c r="L11" s="1">
        <v>1321</v>
      </c>
    </row>
    <row r="12" spans="1:17">
      <c r="A12" t="s">
        <v>11</v>
      </c>
      <c r="B12" s="3">
        <v>43111</v>
      </c>
      <c r="C12" s="1">
        <v>1</v>
      </c>
      <c r="D12" s="1">
        <v>5</v>
      </c>
      <c r="E12" s="1">
        <v>2</v>
      </c>
      <c r="F12" s="2">
        <v>6.9327310000000004</v>
      </c>
      <c r="G12" s="2">
        <v>9.5731999999999999</v>
      </c>
      <c r="H12" s="2">
        <v>68.636399999999995</v>
      </c>
      <c r="I12" s="2">
        <v>8.1828439999999993</v>
      </c>
      <c r="J12" s="1">
        <v>43</v>
      </c>
      <c r="K12" s="1">
        <v>1220</v>
      </c>
      <c r="L12" s="1">
        <v>1263</v>
      </c>
    </row>
    <row r="13" spans="1:17">
      <c r="A13" t="s">
        <v>11</v>
      </c>
      <c r="B13" s="3">
        <v>43112</v>
      </c>
      <c r="C13" s="1">
        <v>1</v>
      </c>
      <c r="D13" s="1">
        <v>6</v>
      </c>
      <c r="E13" s="1">
        <v>1</v>
      </c>
      <c r="F13" s="2">
        <v>7.0818070000000004</v>
      </c>
      <c r="G13" s="2">
        <v>8.0236499999999999</v>
      </c>
      <c r="H13" s="2">
        <v>59.954500000000003</v>
      </c>
      <c r="I13" s="2">
        <v>20.410008999999999</v>
      </c>
      <c r="J13" s="1">
        <v>25</v>
      </c>
      <c r="K13" s="1">
        <v>1137</v>
      </c>
      <c r="L13" s="1">
        <v>1162</v>
      </c>
    </row>
    <row r="14" spans="1:17">
      <c r="A14" t="s">
        <v>11</v>
      </c>
      <c r="B14" s="3">
        <v>43113</v>
      </c>
      <c r="C14" s="1">
        <v>1</v>
      </c>
      <c r="D14" s="1">
        <v>7</v>
      </c>
      <c r="E14" s="1">
        <v>1</v>
      </c>
      <c r="F14" s="2">
        <v>6.7649999999999997</v>
      </c>
      <c r="G14" s="2">
        <v>7.5441500000000001</v>
      </c>
      <c r="H14" s="2">
        <v>47.041699999999999</v>
      </c>
      <c r="I14" s="2">
        <v>20.167000000000002</v>
      </c>
      <c r="J14" s="1">
        <v>38</v>
      </c>
      <c r="K14" s="1">
        <v>1368</v>
      </c>
      <c r="L14" s="1">
        <v>1406</v>
      </c>
    </row>
    <row r="15" spans="1:17">
      <c r="A15" t="s">
        <v>11</v>
      </c>
      <c r="B15" s="3">
        <v>43114</v>
      </c>
      <c r="C15" s="1">
        <v>1</v>
      </c>
      <c r="D15" s="1">
        <v>1</v>
      </c>
      <c r="E15" s="1">
        <v>1</v>
      </c>
      <c r="F15" s="2">
        <v>6.5956700000000001</v>
      </c>
      <c r="G15" s="2">
        <v>9.4206500000000002</v>
      </c>
      <c r="H15" s="2">
        <v>53.782600000000002</v>
      </c>
      <c r="I15" s="2">
        <v>8.4787160000000004</v>
      </c>
      <c r="J15" s="1">
        <v>54</v>
      </c>
      <c r="K15" s="1">
        <v>1367</v>
      </c>
      <c r="L15" s="1">
        <v>1421</v>
      </c>
    </row>
    <row r="16" spans="1:17">
      <c r="A16" t="s">
        <v>11</v>
      </c>
      <c r="B16" s="3">
        <v>43115</v>
      </c>
      <c r="C16" s="1">
        <v>1</v>
      </c>
      <c r="D16" s="1">
        <v>2</v>
      </c>
      <c r="E16" s="1">
        <v>2</v>
      </c>
      <c r="F16" s="2">
        <v>9.5666530000000005</v>
      </c>
      <c r="G16" s="2">
        <v>12.4056</v>
      </c>
      <c r="H16" s="2">
        <v>49.875</v>
      </c>
      <c r="I16" s="2">
        <v>10.583520999999999</v>
      </c>
      <c r="J16" s="1">
        <v>222</v>
      </c>
      <c r="K16" s="1">
        <v>1026</v>
      </c>
      <c r="L16" s="1">
        <v>1248</v>
      </c>
    </row>
    <row r="17" spans="1:12">
      <c r="A17" t="s">
        <v>11</v>
      </c>
      <c r="B17" s="3">
        <v>43116</v>
      </c>
      <c r="C17" s="1">
        <v>1</v>
      </c>
      <c r="D17" s="1">
        <v>3</v>
      </c>
      <c r="E17" s="1">
        <v>1</v>
      </c>
      <c r="F17" s="2">
        <v>9.4983470000000008</v>
      </c>
      <c r="G17" s="2">
        <v>11.710850000000001</v>
      </c>
      <c r="H17" s="2">
        <v>48.375</v>
      </c>
      <c r="I17" s="2">
        <v>12.625011000000001</v>
      </c>
      <c r="J17" s="1">
        <v>251</v>
      </c>
      <c r="K17" s="1">
        <v>953</v>
      </c>
      <c r="L17" s="1">
        <v>1204</v>
      </c>
    </row>
    <row r="18" spans="1:12">
      <c r="A18" t="s">
        <v>11</v>
      </c>
      <c r="B18" s="3">
        <v>43117</v>
      </c>
      <c r="C18" s="1">
        <v>1</v>
      </c>
      <c r="D18" s="1">
        <v>4</v>
      </c>
      <c r="E18" s="1">
        <v>2</v>
      </c>
      <c r="F18" s="2">
        <v>7.2091529999999997</v>
      </c>
      <c r="G18" s="2">
        <v>8.8385499999999997</v>
      </c>
      <c r="H18" s="2">
        <v>53.75</v>
      </c>
      <c r="I18" s="2">
        <v>12.999139</v>
      </c>
      <c r="J18" s="1">
        <v>117</v>
      </c>
      <c r="K18" s="1">
        <v>883</v>
      </c>
      <c r="L18" s="1">
        <v>1000</v>
      </c>
    </row>
    <row r="19" spans="1:12">
      <c r="A19" t="s">
        <v>11</v>
      </c>
      <c r="B19" s="3">
        <v>43118</v>
      </c>
      <c r="C19" s="1">
        <v>1</v>
      </c>
      <c r="D19" s="1">
        <v>5</v>
      </c>
      <c r="E19" s="1">
        <v>2</v>
      </c>
      <c r="F19" s="2">
        <v>8.8833470000000005</v>
      </c>
      <c r="G19" s="2">
        <v>11.61665</v>
      </c>
      <c r="H19" s="2">
        <v>86.166700000000006</v>
      </c>
      <c r="I19" s="2">
        <v>9.8339250000000007</v>
      </c>
      <c r="J19" s="1">
        <v>9</v>
      </c>
      <c r="K19" s="1">
        <v>674</v>
      </c>
      <c r="L19" s="1">
        <v>683</v>
      </c>
    </row>
    <row r="20" spans="1:12">
      <c r="A20" t="s">
        <v>11</v>
      </c>
      <c r="B20" s="3">
        <v>43119</v>
      </c>
      <c r="C20" s="1">
        <v>1</v>
      </c>
      <c r="D20" s="1">
        <v>6</v>
      </c>
      <c r="E20" s="1">
        <v>2</v>
      </c>
      <c r="F20" s="2">
        <v>11.979134</v>
      </c>
      <c r="G20" s="2">
        <v>14.921099999999999</v>
      </c>
      <c r="H20" s="2">
        <v>74.173900000000003</v>
      </c>
      <c r="I20" s="2">
        <v>13.957239</v>
      </c>
      <c r="J20" s="1">
        <v>78</v>
      </c>
      <c r="K20" s="1">
        <v>1572</v>
      </c>
      <c r="L20" s="1">
        <v>1650</v>
      </c>
    </row>
    <row r="21" spans="1:12">
      <c r="A21" t="s">
        <v>11</v>
      </c>
      <c r="B21" s="3">
        <v>43120</v>
      </c>
      <c r="C21" s="1">
        <v>1</v>
      </c>
      <c r="D21" s="1">
        <v>7</v>
      </c>
      <c r="E21" s="1">
        <v>2</v>
      </c>
      <c r="F21" s="2">
        <v>10.728346999999999</v>
      </c>
      <c r="G21" s="2">
        <v>12.7525</v>
      </c>
      <c r="H21" s="2">
        <v>53.833300000000001</v>
      </c>
      <c r="I21" s="2">
        <v>13.125567999999999</v>
      </c>
      <c r="J21" s="1">
        <v>83</v>
      </c>
      <c r="K21" s="1">
        <v>1844</v>
      </c>
      <c r="L21" s="1">
        <v>1927</v>
      </c>
    </row>
    <row r="22" spans="1:12">
      <c r="A22" t="s">
        <v>11</v>
      </c>
      <c r="B22" s="3">
        <v>43121</v>
      </c>
      <c r="C22" s="1">
        <v>1</v>
      </c>
      <c r="D22" s="1">
        <v>1</v>
      </c>
      <c r="E22" s="1">
        <v>1</v>
      </c>
      <c r="F22" s="2">
        <v>7.2774999999999999</v>
      </c>
      <c r="G22" s="2">
        <v>7.8916500000000003</v>
      </c>
      <c r="H22" s="2">
        <v>45.708300000000001</v>
      </c>
      <c r="I22" s="2">
        <v>23.667214000000001</v>
      </c>
      <c r="J22" s="1">
        <v>75</v>
      </c>
      <c r="K22" s="1">
        <v>1468</v>
      </c>
      <c r="L22" s="1">
        <v>1543</v>
      </c>
    </row>
    <row r="23" spans="1:12">
      <c r="A23" t="s">
        <v>11</v>
      </c>
      <c r="B23" s="3">
        <v>43122</v>
      </c>
      <c r="C23" s="1">
        <v>1</v>
      </c>
      <c r="D23" s="1">
        <v>2</v>
      </c>
      <c r="E23" s="1">
        <v>1</v>
      </c>
      <c r="F23" s="2">
        <v>2.4243464000000001</v>
      </c>
      <c r="G23" s="2">
        <v>3.9534799999999999</v>
      </c>
      <c r="H23" s="2">
        <v>40</v>
      </c>
      <c r="I23" s="2">
        <v>11.521990000000001</v>
      </c>
      <c r="J23" s="1">
        <v>93</v>
      </c>
      <c r="K23" s="1">
        <v>888</v>
      </c>
      <c r="L23" s="1">
        <v>981</v>
      </c>
    </row>
    <row r="24" spans="1:12">
      <c r="A24" t="s">
        <v>11</v>
      </c>
      <c r="B24" s="3">
        <v>43123</v>
      </c>
      <c r="C24" s="1">
        <v>1</v>
      </c>
      <c r="D24" s="1">
        <v>3</v>
      </c>
      <c r="E24" s="1">
        <v>1</v>
      </c>
      <c r="F24" s="2">
        <v>3.9573896999999998</v>
      </c>
      <c r="G24" s="2">
        <v>4.9419550000000001</v>
      </c>
      <c r="H24" s="2">
        <v>43.652200000000001</v>
      </c>
      <c r="I24" s="2">
        <v>16.522200000000002</v>
      </c>
      <c r="J24" s="1">
        <v>150</v>
      </c>
      <c r="K24" s="1">
        <v>836</v>
      </c>
      <c r="L24" s="1">
        <v>986</v>
      </c>
    </row>
    <row r="25" spans="1:12">
      <c r="A25" t="s">
        <v>11</v>
      </c>
      <c r="B25" s="3">
        <v>43124</v>
      </c>
      <c r="C25" s="1">
        <v>1</v>
      </c>
      <c r="D25" s="1">
        <v>4</v>
      </c>
      <c r="E25" s="1">
        <v>1</v>
      </c>
      <c r="F25" s="2">
        <v>3.9930433000000001</v>
      </c>
      <c r="G25" s="2">
        <v>5.8964999999999996</v>
      </c>
      <c r="H25" s="2">
        <v>49.173900000000003</v>
      </c>
      <c r="I25" s="2">
        <v>10.60811</v>
      </c>
      <c r="J25" s="1">
        <v>86</v>
      </c>
      <c r="K25" s="1">
        <v>1330</v>
      </c>
      <c r="L25" s="1">
        <v>1416</v>
      </c>
    </row>
    <row r="26" spans="1:12">
      <c r="A26" t="s">
        <v>11</v>
      </c>
      <c r="B26" s="3">
        <v>43125</v>
      </c>
      <c r="C26" s="1">
        <v>1</v>
      </c>
      <c r="D26" s="1">
        <v>5</v>
      </c>
      <c r="E26" s="1">
        <v>2</v>
      </c>
      <c r="F26" s="2">
        <v>9.1625979999999991</v>
      </c>
      <c r="G26" s="2">
        <v>11.7263</v>
      </c>
      <c r="H26" s="2">
        <v>61.695700000000002</v>
      </c>
      <c r="I26" s="2">
        <v>8.696332</v>
      </c>
      <c r="J26" s="1">
        <v>186</v>
      </c>
      <c r="K26" s="1">
        <v>1799</v>
      </c>
      <c r="L26" s="1">
        <v>1985</v>
      </c>
    </row>
    <row r="27" spans="1:12">
      <c r="A27" t="s">
        <v>11</v>
      </c>
      <c r="B27" s="3">
        <v>43126</v>
      </c>
      <c r="C27" s="1">
        <v>1</v>
      </c>
      <c r="D27" s="1">
        <v>6</v>
      </c>
      <c r="E27" s="1">
        <v>3</v>
      </c>
      <c r="F27" s="2">
        <v>8.9175000000000004</v>
      </c>
      <c r="G27" s="2">
        <v>10.18</v>
      </c>
      <c r="H27" s="2">
        <v>86.25</v>
      </c>
      <c r="I27" s="2">
        <v>19.687950000000001</v>
      </c>
      <c r="J27" s="1">
        <v>34</v>
      </c>
      <c r="K27" s="1">
        <v>472</v>
      </c>
      <c r="L27" s="1">
        <v>506</v>
      </c>
    </row>
    <row r="28" spans="1:12">
      <c r="A28" t="s">
        <v>11</v>
      </c>
      <c r="B28" s="3">
        <v>43127</v>
      </c>
      <c r="C28" s="1">
        <v>1</v>
      </c>
      <c r="D28" s="1">
        <v>7</v>
      </c>
      <c r="E28" s="1">
        <v>1</v>
      </c>
      <c r="F28" s="2">
        <v>7.9950000000000001</v>
      </c>
      <c r="G28" s="2">
        <v>10.984999999999999</v>
      </c>
      <c r="H28" s="2">
        <v>68.75</v>
      </c>
      <c r="I28" s="2">
        <v>7.6270790000000002</v>
      </c>
      <c r="J28" s="1">
        <v>15</v>
      </c>
      <c r="K28" s="1">
        <v>416</v>
      </c>
      <c r="L28" s="1">
        <v>431</v>
      </c>
    </row>
    <row r="29" spans="1:12">
      <c r="A29" t="s">
        <v>11</v>
      </c>
      <c r="B29" s="3">
        <v>43128</v>
      </c>
      <c r="C29" s="1">
        <v>1</v>
      </c>
      <c r="D29" s="1">
        <v>1</v>
      </c>
      <c r="E29" s="1">
        <v>2</v>
      </c>
      <c r="F29" s="2">
        <v>8.3425980000000006</v>
      </c>
      <c r="G29" s="2">
        <v>11.165850000000001</v>
      </c>
      <c r="H29" s="2">
        <v>79.304299999999998</v>
      </c>
      <c r="I29" s="2">
        <v>8.2611000000000008</v>
      </c>
      <c r="J29" s="1">
        <v>38</v>
      </c>
      <c r="K29" s="1">
        <v>1129</v>
      </c>
      <c r="L29" s="1">
        <v>1167</v>
      </c>
    </row>
    <row r="30" spans="1:12">
      <c r="A30" t="s">
        <v>11</v>
      </c>
      <c r="B30" s="3">
        <v>43129</v>
      </c>
      <c r="C30" s="1">
        <v>1</v>
      </c>
      <c r="D30" s="1">
        <v>2</v>
      </c>
      <c r="E30" s="1">
        <v>1</v>
      </c>
      <c r="F30" s="2">
        <v>8.0574019999999997</v>
      </c>
      <c r="G30" s="2">
        <v>10.606299999999999</v>
      </c>
      <c r="H30" s="2">
        <v>65.173900000000003</v>
      </c>
      <c r="I30" s="2">
        <v>9.7394549999999995</v>
      </c>
      <c r="J30" s="1">
        <v>123</v>
      </c>
      <c r="K30" s="1">
        <v>975</v>
      </c>
      <c r="L30" s="1">
        <v>1098</v>
      </c>
    </row>
    <row r="31" spans="1:12">
      <c r="A31" t="s">
        <v>11</v>
      </c>
      <c r="B31" s="3">
        <v>43130</v>
      </c>
      <c r="C31" s="1">
        <v>1</v>
      </c>
      <c r="D31" s="1">
        <v>3</v>
      </c>
      <c r="E31" s="1">
        <v>1</v>
      </c>
      <c r="F31" s="2">
        <v>8.877402</v>
      </c>
      <c r="G31" s="2">
        <v>12.5161</v>
      </c>
      <c r="H31" s="2">
        <v>72.217399999999998</v>
      </c>
      <c r="I31" s="2">
        <v>4.9568342000000003</v>
      </c>
      <c r="J31" s="1">
        <v>140</v>
      </c>
      <c r="K31" s="1">
        <v>956</v>
      </c>
      <c r="L31" s="1">
        <v>1096</v>
      </c>
    </row>
    <row r="32" spans="1:12">
      <c r="A32" t="s">
        <v>11</v>
      </c>
      <c r="B32" s="3">
        <v>43131</v>
      </c>
      <c r="C32" s="1">
        <v>1</v>
      </c>
      <c r="D32" s="1">
        <v>4</v>
      </c>
      <c r="E32" s="1">
        <v>2</v>
      </c>
      <c r="F32" s="2">
        <v>7.4141529999999998</v>
      </c>
      <c r="G32" s="2">
        <v>9.3125</v>
      </c>
      <c r="H32" s="2">
        <v>60.375</v>
      </c>
      <c r="I32" s="2">
        <v>12.541864</v>
      </c>
      <c r="J32" s="1">
        <v>42</v>
      </c>
      <c r="K32" s="1">
        <v>1459</v>
      </c>
      <c r="L32" s="1">
        <v>1501</v>
      </c>
    </row>
    <row r="33" spans="1:12">
      <c r="A33" t="s">
        <v>11</v>
      </c>
      <c r="B33" s="3">
        <v>43132</v>
      </c>
      <c r="C33" s="1">
        <v>1</v>
      </c>
      <c r="D33" s="1">
        <v>5</v>
      </c>
      <c r="E33" s="1">
        <v>2</v>
      </c>
      <c r="F33" s="2">
        <v>7.8791339999999996</v>
      </c>
      <c r="G33" s="2">
        <v>11.7265</v>
      </c>
      <c r="H33" s="2">
        <v>82.956500000000005</v>
      </c>
      <c r="I33" s="2">
        <v>3.5652710000000001</v>
      </c>
      <c r="J33" s="1">
        <v>47</v>
      </c>
      <c r="K33" s="1">
        <v>1313</v>
      </c>
      <c r="L33" s="1">
        <v>1360</v>
      </c>
    </row>
    <row r="34" spans="1:12">
      <c r="A34" t="s">
        <v>11</v>
      </c>
      <c r="B34" s="3">
        <v>43133</v>
      </c>
      <c r="C34" s="1">
        <v>1</v>
      </c>
      <c r="D34" s="1">
        <v>6</v>
      </c>
      <c r="E34" s="1">
        <v>2</v>
      </c>
      <c r="F34" s="2">
        <v>10.66</v>
      </c>
      <c r="G34" s="2">
        <v>12.72085</v>
      </c>
      <c r="H34" s="2">
        <v>77.541700000000006</v>
      </c>
      <c r="I34" s="2">
        <v>17.708635999999998</v>
      </c>
      <c r="J34" s="1">
        <v>72</v>
      </c>
      <c r="K34" s="1">
        <v>1454</v>
      </c>
      <c r="L34" s="1">
        <v>1526</v>
      </c>
    </row>
    <row r="35" spans="1:12">
      <c r="A35" t="s">
        <v>11</v>
      </c>
      <c r="B35" s="3">
        <v>43134</v>
      </c>
      <c r="C35" s="1">
        <v>1</v>
      </c>
      <c r="D35" s="1">
        <v>7</v>
      </c>
      <c r="E35" s="1">
        <v>1</v>
      </c>
      <c r="F35" s="2">
        <v>7.6652370000000003</v>
      </c>
      <c r="G35" s="2">
        <v>8.8939000000000004</v>
      </c>
      <c r="H35" s="2">
        <v>43.782600000000002</v>
      </c>
      <c r="I35" s="2">
        <v>18.609383999999999</v>
      </c>
      <c r="J35" s="1">
        <v>61</v>
      </c>
      <c r="K35" s="1">
        <v>1489</v>
      </c>
      <c r="L35" s="1">
        <v>1550</v>
      </c>
    </row>
    <row r="36" spans="1:12">
      <c r="A36" t="s">
        <v>11</v>
      </c>
      <c r="B36" s="3">
        <v>43135</v>
      </c>
      <c r="C36" s="1">
        <v>1</v>
      </c>
      <c r="D36" s="1">
        <v>1</v>
      </c>
      <c r="E36" s="1">
        <v>2</v>
      </c>
      <c r="F36" s="2">
        <v>8.6634639999999994</v>
      </c>
      <c r="G36" s="2">
        <v>11.429349999999999</v>
      </c>
      <c r="H36" s="2">
        <v>58.521700000000003</v>
      </c>
      <c r="I36" s="2">
        <v>8.565213</v>
      </c>
      <c r="J36" s="1">
        <v>88</v>
      </c>
      <c r="K36" s="1">
        <v>1620</v>
      </c>
      <c r="L36" s="1">
        <v>1708</v>
      </c>
    </row>
    <row r="37" spans="1:12">
      <c r="A37" t="s">
        <v>11</v>
      </c>
      <c r="B37" s="3">
        <v>43136</v>
      </c>
      <c r="C37" s="1">
        <v>1</v>
      </c>
      <c r="D37" s="1">
        <v>2</v>
      </c>
      <c r="E37" s="1">
        <v>2</v>
      </c>
      <c r="F37" s="2">
        <v>9.5666530000000005</v>
      </c>
      <c r="G37" s="2">
        <v>12.152900000000001</v>
      </c>
      <c r="H37" s="2">
        <v>92.916700000000006</v>
      </c>
      <c r="I37" s="2">
        <v>10.792293000000001</v>
      </c>
      <c r="J37" s="1">
        <v>100</v>
      </c>
      <c r="K37" s="1">
        <v>905</v>
      </c>
      <c r="L37" s="1">
        <v>1005</v>
      </c>
    </row>
    <row r="38" spans="1:12">
      <c r="A38" t="s">
        <v>11</v>
      </c>
      <c r="B38" s="3">
        <v>43137</v>
      </c>
      <c r="C38" s="1">
        <v>1</v>
      </c>
      <c r="D38" s="1">
        <v>3</v>
      </c>
      <c r="E38" s="1">
        <v>1</v>
      </c>
      <c r="F38" s="2">
        <v>11.719153</v>
      </c>
      <c r="G38" s="2">
        <v>14.583550000000001</v>
      </c>
      <c r="H38" s="2">
        <v>56.833300000000001</v>
      </c>
      <c r="I38" s="2">
        <v>9.5006000000000004</v>
      </c>
      <c r="J38" s="1">
        <v>354</v>
      </c>
      <c r="K38" s="1">
        <v>1269</v>
      </c>
      <c r="L38" s="1">
        <v>1623</v>
      </c>
    </row>
    <row r="39" spans="1:12">
      <c r="A39" t="s">
        <v>11</v>
      </c>
      <c r="B39" s="3">
        <v>43138</v>
      </c>
      <c r="C39" s="1">
        <v>1</v>
      </c>
      <c r="D39" s="1">
        <v>4</v>
      </c>
      <c r="E39" s="1">
        <v>1</v>
      </c>
      <c r="F39" s="2">
        <v>11.138347</v>
      </c>
      <c r="G39" s="2">
        <v>15.1829</v>
      </c>
      <c r="H39" s="2">
        <v>73.833299999999994</v>
      </c>
      <c r="I39" s="2">
        <v>3.0423561000000001</v>
      </c>
      <c r="J39" s="1">
        <v>120</v>
      </c>
      <c r="K39" s="1">
        <v>1592</v>
      </c>
      <c r="L39" s="1">
        <v>1712</v>
      </c>
    </row>
    <row r="40" spans="1:12">
      <c r="A40" t="s">
        <v>11</v>
      </c>
      <c r="B40" s="3">
        <v>43139</v>
      </c>
      <c r="C40" s="1">
        <v>1</v>
      </c>
      <c r="D40" s="1">
        <v>5</v>
      </c>
      <c r="E40" s="1">
        <v>1</v>
      </c>
      <c r="F40" s="2">
        <v>9.0541529999999995</v>
      </c>
      <c r="G40" s="2">
        <v>9.9123000000000001</v>
      </c>
      <c r="H40" s="2">
        <v>53.791699999999999</v>
      </c>
      <c r="I40" s="2">
        <v>24.25065</v>
      </c>
      <c r="J40" s="1">
        <v>64</v>
      </c>
      <c r="K40" s="1">
        <v>1466</v>
      </c>
      <c r="L40" s="1">
        <v>1530</v>
      </c>
    </row>
    <row r="41" spans="1:12">
      <c r="A41" t="s">
        <v>11</v>
      </c>
      <c r="B41" s="3">
        <v>43140</v>
      </c>
      <c r="C41" s="1">
        <v>1</v>
      </c>
      <c r="D41" s="1">
        <v>6</v>
      </c>
      <c r="E41" s="1">
        <v>2</v>
      </c>
      <c r="F41" s="2">
        <v>5.526103</v>
      </c>
      <c r="G41" s="2">
        <v>7.2141500000000001</v>
      </c>
      <c r="H41" s="2">
        <v>49.478299999999997</v>
      </c>
      <c r="I41" s="2">
        <v>12.652213</v>
      </c>
      <c r="J41" s="1">
        <v>53</v>
      </c>
      <c r="K41" s="1">
        <v>1552</v>
      </c>
      <c r="L41" s="1">
        <v>1605</v>
      </c>
    </row>
    <row r="42" spans="1:12">
      <c r="A42" t="s">
        <v>11</v>
      </c>
      <c r="B42" s="3">
        <v>43141</v>
      </c>
      <c r="C42" s="1">
        <v>1</v>
      </c>
      <c r="D42" s="1">
        <v>7</v>
      </c>
      <c r="E42" s="1">
        <v>1</v>
      </c>
      <c r="F42" s="2">
        <v>5.9182680000000003</v>
      </c>
      <c r="G42" s="2">
        <v>7.4774000000000003</v>
      </c>
      <c r="H42" s="2">
        <v>43.739100000000001</v>
      </c>
      <c r="I42" s="2">
        <v>14.869645</v>
      </c>
      <c r="J42" s="1">
        <v>47</v>
      </c>
      <c r="K42" s="1">
        <v>1491</v>
      </c>
      <c r="L42" s="1">
        <v>1538</v>
      </c>
    </row>
    <row r="43" spans="1:12">
      <c r="A43" t="s">
        <v>11</v>
      </c>
      <c r="B43" s="3">
        <v>43142</v>
      </c>
      <c r="C43" s="1">
        <v>1</v>
      </c>
      <c r="D43" s="1">
        <v>1</v>
      </c>
      <c r="E43" s="1">
        <v>1</v>
      </c>
      <c r="F43" s="2">
        <v>7.7527309999999998</v>
      </c>
      <c r="G43" s="2">
        <v>10.67545</v>
      </c>
      <c r="H43" s="2">
        <v>50.636400000000002</v>
      </c>
      <c r="I43" s="2">
        <v>7.27285</v>
      </c>
      <c r="J43" s="1">
        <v>149</v>
      </c>
      <c r="K43" s="1">
        <v>1597</v>
      </c>
      <c r="L43" s="1">
        <v>1746</v>
      </c>
    </row>
    <row r="44" spans="1:12">
      <c r="A44" t="s">
        <v>11</v>
      </c>
      <c r="B44" s="3">
        <v>43143</v>
      </c>
      <c r="C44" s="1">
        <v>1</v>
      </c>
      <c r="D44" s="1">
        <v>2</v>
      </c>
      <c r="E44" s="1">
        <v>1</v>
      </c>
      <c r="F44" s="2">
        <v>9.1225000000000005</v>
      </c>
      <c r="G44" s="2">
        <v>11.6477</v>
      </c>
      <c r="H44" s="2">
        <v>54.416699999999999</v>
      </c>
      <c r="I44" s="2">
        <v>13.625589</v>
      </c>
      <c r="J44" s="1">
        <v>288</v>
      </c>
      <c r="K44" s="1">
        <v>1184</v>
      </c>
      <c r="L44" s="1">
        <v>1472</v>
      </c>
    </row>
    <row r="45" spans="1:12">
      <c r="A45" t="s">
        <v>11</v>
      </c>
      <c r="B45" s="3">
        <v>43144</v>
      </c>
      <c r="C45" s="1">
        <v>1</v>
      </c>
      <c r="D45" s="1">
        <v>3</v>
      </c>
      <c r="E45" s="1">
        <v>1</v>
      </c>
      <c r="F45" s="2">
        <v>12.977402</v>
      </c>
      <c r="G45" s="2">
        <v>16.205649999999999</v>
      </c>
      <c r="H45" s="2">
        <v>45.739100000000001</v>
      </c>
      <c r="I45" s="2">
        <v>17.479161000000001</v>
      </c>
      <c r="J45" s="1">
        <v>397</v>
      </c>
      <c r="K45" s="1">
        <v>1192</v>
      </c>
      <c r="L45" s="1">
        <v>1589</v>
      </c>
    </row>
    <row r="46" spans="1:12">
      <c r="A46" t="s">
        <v>11</v>
      </c>
      <c r="B46" s="3">
        <v>43145</v>
      </c>
      <c r="C46" s="1">
        <v>1</v>
      </c>
      <c r="D46" s="1">
        <v>4</v>
      </c>
      <c r="E46" s="1">
        <v>1</v>
      </c>
      <c r="F46" s="2">
        <v>17.015000000000001</v>
      </c>
      <c r="G46" s="2">
        <v>19.9175</v>
      </c>
      <c r="H46" s="2">
        <v>37.583300000000001</v>
      </c>
      <c r="I46" s="2">
        <v>27.999835999999998</v>
      </c>
      <c r="J46" s="1">
        <v>208</v>
      </c>
      <c r="K46" s="1">
        <v>1705</v>
      </c>
      <c r="L46" s="1">
        <v>1913</v>
      </c>
    </row>
    <row r="47" spans="1:12">
      <c r="A47" t="s">
        <v>11</v>
      </c>
      <c r="B47" s="3">
        <v>43146</v>
      </c>
      <c r="C47" s="1">
        <v>1</v>
      </c>
      <c r="D47" s="1">
        <v>5</v>
      </c>
      <c r="E47" s="1">
        <v>1</v>
      </c>
      <c r="F47" s="2">
        <v>10.909566999999999</v>
      </c>
      <c r="G47" s="2">
        <v>12.713699999999999</v>
      </c>
      <c r="H47" s="2">
        <v>31.434799999999999</v>
      </c>
      <c r="I47" s="2">
        <v>19.522058000000001</v>
      </c>
      <c r="J47" s="1">
        <v>140</v>
      </c>
      <c r="K47" s="1">
        <v>1675</v>
      </c>
      <c r="L47" s="1">
        <v>1815</v>
      </c>
    </row>
    <row r="48" spans="1:12">
      <c r="A48" t="s">
        <v>11</v>
      </c>
      <c r="B48" s="3">
        <v>43147</v>
      </c>
      <c r="C48" s="1">
        <v>1</v>
      </c>
      <c r="D48" s="1">
        <v>6</v>
      </c>
      <c r="E48" s="1">
        <v>1</v>
      </c>
      <c r="F48" s="2">
        <v>13.048700999999999</v>
      </c>
      <c r="G48" s="2">
        <v>15.81</v>
      </c>
      <c r="H48" s="2">
        <v>42.347799999999999</v>
      </c>
      <c r="I48" s="2">
        <v>16.869997000000001</v>
      </c>
      <c r="J48" s="1">
        <v>218</v>
      </c>
      <c r="K48" s="1">
        <v>1897</v>
      </c>
      <c r="L48" s="1">
        <v>2115</v>
      </c>
    </row>
    <row r="49" spans="1:12">
      <c r="A49" t="s">
        <v>11</v>
      </c>
      <c r="B49" s="3">
        <v>43148</v>
      </c>
      <c r="C49" s="1">
        <v>1</v>
      </c>
      <c r="D49" s="1">
        <v>7</v>
      </c>
      <c r="E49" s="1">
        <v>1</v>
      </c>
      <c r="F49" s="2">
        <v>17.869153000000001</v>
      </c>
      <c r="G49" s="2">
        <v>21.4329</v>
      </c>
      <c r="H49" s="2">
        <v>50.5</v>
      </c>
      <c r="I49" s="2">
        <v>15.416968000000001</v>
      </c>
      <c r="J49" s="1">
        <v>259</v>
      </c>
      <c r="K49" s="1">
        <v>2216</v>
      </c>
      <c r="L49" s="1">
        <v>2475</v>
      </c>
    </row>
    <row r="50" spans="1:12">
      <c r="A50" t="s">
        <v>11</v>
      </c>
      <c r="B50" s="3">
        <v>43149</v>
      </c>
      <c r="C50" s="1">
        <v>1</v>
      </c>
      <c r="D50" s="1">
        <v>1</v>
      </c>
      <c r="E50" s="1">
        <v>1</v>
      </c>
      <c r="F50" s="2">
        <v>21.388347</v>
      </c>
      <c r="G50" s="2">
        <v>25.599150000000002</v>
      </c>
      <c r="H50" s="2">
        <v>51.666699999999999</v>
      </c>
      <c r="I50" s="2">
        <v>17.749974999999999</v>
      </c>
      <c r="J50" s="1">
        <v>579</v>
      </c>
      <c r="K50" s="1">
        <v>2348</v>
      </c>
      <c r="L50" s="1">
        <v>2927</v>
      </c>
    </row>
    <row r="51" spans="1:12">
      <c r="A51" t="s">
        <v>11</v>
      </c>
      <c r="B51" s="3">
        <v>43150</v>
      </c>
      <c r="C51" s="1">
        <v>1</v>
      </c>
      <c r="D51" s="1">
        <v>2</v>
      </c>
      <c r="E51" s="1">
        <v>1</v>
      </c>
      <c r="F51" s="2">
        <v>16.365846999999999</v>
      </c>
      <c r="G51" s="2">
        <v>19.5702</v>
      </c>
      <c r="H51" s="2">
        <v>18.791699999999999</v>
      </c>
      <c r="I51" s="2">
        <v>34.000020999999997</v>
      </c>
      <c r="J51" s="1">
        <v>532</v>
      </c>
      <c r="K51" s="1">
        <v>1103</v>
      </c>
      <c r="L51" s="1">
        <v>1635</v>
      </c>
    </row>
    <row r="52" spans="1:12">
      <c r="A52" t="s">
        <v>11</v>
      </c>
      <c r="B52" s="3">
        <v>43151</v>
      </c>
      <c r="C52" s="1">
        <v>1</v>
      </c>
      <c r="D52" s="1">
        <v>3</v>
      </c>
      <c r="E52" s="1">
        <v>1</v>
      </c>
      <c r="F52" s="2">
        <v>11.693897</v>
      </c>
      <c r="G52" s="2">
        <v>13.8665</v>
      </c>
      <c r="H52" s="2">
        <v>40.782600000000002</v>
      </c>
      <c r="I52" s="2">
        <v>14.956745</v>
      </c>
      <c r="J52" s="1">
        <v>639</v>
      </c>
      <c r="K52" s="1">
        <v>1173</v>
      </c>
      <c r="L52" s="1">
        <v>1812</v>
      </c>
    </row>
    <row r="53" spans="1:12">
      <c r="A53" t="s">
        <v>11</v>
      </c>
      <c r="B53" s="3">
        <v>43152</v>
      </c>
      <c r="C53" s="1">
        <v>1</v>
      </c>
      <c r="D53" s="1">
        <v>4</v>
      </c>
      <c r="E53" s="1">
        <v>2</v>
      </c>
      <c r="F53" s="2">
        <v>12.436653</v>
      </c>
      <c r="G53" s="2">
        <v>14.203749999999999</v>
      </c>
      <c r="H53" s="2">
        <v>60.5</v>
      </c>
      <c r="I53" s="2">
        <v>20.625682000000001</v>
      </c>
      <c r="J53" s="1">
        <v>195</v>
      </c>
      <c r="K53" s="1">
        <v>912</v>
      </c>
      <c r="L53" s="1">
        <v>1107</v>
      </c>
    </row>
    <row r="54" spans="1:12">
      <c r="A54" t="s">
        <v>11</v>
      </c>
      <c r="B54" s="3">
        <v>43153</v>
      </c>
      <c r="C54" s="1">
        <v>1</v>
      </c>
      <c r="D54" s="1">
        <v>5</v>
      </c>
      <c r="E54" s="1">
        <v>1</v>
      </c>
      <c r="F54" s="2">
        <v>7.4711020000000001</v>
      </c>
      <c r="G54" s="2">
        <v>9.3016500000000004</v>
      </c>
      <c r="H54" s="2">
        <v>57.777799999999999</v>
      </c>
      <c r="I54" s="2">
        <v>13.110761</v>
      </c>
      <c r="J54" s="1">
        <v>74</v>
      </c>
      <c r="K54" s="1">
        <v>1376</v>
      </c>
      <c r="L54" s="1">
        <v>1450</v>
      </c>
    </row>
    <row r="55" spans="1:12">
      <c r="A55" t="s">
        <v>11</v>
      </c>
      <c r="B55" s="3">
        <v>43154</v>
      </c>
      <c r="C55" s="1">
        <v>1</v>
      </c>
      <c r="D55" s="1">
        <v>6</v>
      </c>
      <c r="E55" s="1">
        <v>1</v>
      </c>
      <c r="F55" s="2">
        <v>9.0912989999999994</v>
      </c>
      <c r="G55" s="2">
        <v>12.28585</v>
      </c>
      <c r="H55" s="2">
        <v>42.304299999999998</v>
      </c>
      <c r="I55" s="2">
        <v>6.3055709999999996</v>
      </c>
      <c r="J55" s="1">
        <v>139</v>
      </c>
      <c r="K55" s="1">
        <v>1778</v>
      </c>
      <c r="L55" s="1">
        <v>1917</v>
      </c>
    </row>
    <row r="56" spans="1:12">
      <c r="A56" t="s">
        <v>11</v>
      </c>
      <c r="B56" s="3">
        <v>43155</v>
      </c>
      <c r="C56" s="1">
        <v>1</v>
      </c>
      <c r="D56" s="1">
        <v>7</v>
      </c>
      <c r="E56" s="1">
        <v>2</v>
      </c>
      <c r="F56" s="2">
        <v>12.121732</v>
      </c>
      <c r="G56" s="2">
        <v>14.45955</v>
      </c>
      <c r="H56" s="2">
        <v>69.739099999999993</v>
      </c>
      <c r="I56" s="2">
        <v>16.783232000000002</v>
      </c>
      <c r="J56" s="1">
        <v>100</v>
      </c>
      <c r="K56" s="1">
        <v>1707</v>
      </c>
      <c r="L56" s="1">
        <v>1807</v>
      </c>
    </row>
    <row r="57" spans="1:12">
      <c r="A57" t="s">
        <v>11</v>
      </c>
      <c r="B57" s="3">
        <v>43156</v>
      </c>
      <c r="C57" s="1">
        <v>1</v>
      </c>
      <c r="D57" s="1">
        <v>1</v>
      </c>
      <c r="E57" s="1">
        <v>2</v>
      </c>
      <c r="F57" s="2">
        <v>14.938268000000001</v>
      </c>
      <c r="G57" s="2">
        <v>17.523050000000001</v>
      </c>
      <c r="H57" s="2">
        <v>71.217399999999998</v>
      </c>
      <c r="I57" s="2">
        <v>23.218112999999999</v>
      </c>
      <c r="J57" s="1">
        <v>120</v>
      </c>
      <c r="K57" s="1">
        <v>1341</v>
      </c>
      <c r="L57" s="1">
        <v>1461</v>
      </c>
    </row>
    <row r="58" spans="1:12">
      <c r="A58" t="s">
        <v>11</v>
      </c>
      <c r="B58" s="3">
        <v>43157</v>
      </c>
      <c r="C58" s="1">
        <v>1</v>
      </c>
      <c r="D58" s="1">
        <v>2</v>
      </c>
      <c r="E58" s="1">
        <v>1</v>
      </c>
      <c r="F58" s="2">
        <v>11.5825</v>
      </c>
      <c r="G58" s="2">
        <v>14.1096</v>
      </c>
      <c r="H58" s="2">
        <v>53.791699999999999</v>
      </c>
      <c r="I58" s="2">
        <v>12.500257</v>
      </c>
      <c r="J58" s="1">
        <v>424</v>
      </c>
      <c r="K58" s="1">
        <v>1545</v>
      </c>
      <c r="L58" s="1">
        <v>1969</v>
      </c>
    </row>
    <row r="59" spans="1:12">
      <c r="A59" t="s">
        <v>11</v>
      </c>
      <c r="B59" s="3">
        <v>43158</v>
      </c>
      <c r="C59" s="1">
        <v>1</v>
      </c>
      <c r="D59" s="1">
        <v>3</v>
      </c>
      <c r="E59" s="1">
        <v>1</v>
      </c>
      <c r="F59" s="2">
        <v>14.082598000000001</v>
      </c>
      <c r="G59" s="2">
        <v>17.55545</v>
      </c>
      <c r="H59" s="2">
        <v>68</v>
      </c>
      <c r="I59" s="2">
        <v>8.3916160000000009</v>
      </c>
      <c r="J59" s="1">
        <v>694</v>
      </c>
      <c r="K59" s="1">
        <v>1708</v>
      </c>
      <c r="L59" s="1">
        <v>2402</v>
      </c>
    </row>
    <row r="60" spans="1:12">
      <c r="A60" t="s">
        <v>11</v>
      </c>
      <c r="B60" s="3">
        <v>43159</v>
      </c>
      <c r="C60" s="1">
        <v>1</v>
      </c>
      <c r="D60" s="1">
        <v>4</v>
      </c>
      <c r="E60" s="1">
        <v>2</v>
      </c>
      <c r="F60" s="2">
        <v>16.698193</v>
      </c>
      <c r="G60" s="2">
        <v>20.0059</v>
      </c>
      <c r="H60" s="2">
        <v>87.636399999999995</v>
      </c>
      <c r="I60" s="2">
        <v>19.408961999999999</v>
      </c>
      <c r="J60" s="1">
        <v>81</v>
      </c>
      <c r="K60" s="1">
        <v>1365</v>
      </c>
      <c r="L60" s="1">
        <v>1446</v>
      </c>
    </row>
    <row r="61" spans="1:12">
      <c r="A61" t="s">
        <v>11</v>
      </c>
      <c r="B61" s="3">
        <v>43160</v>
      </c>
      <c r="C61" s="1">
        <v>1</v>
      </c>
      <c r="D61" s="1">
        <v>5</v>
      </c>
      <c r="E61" s="1">
        <v>1</v>
      </c>
      <c r="F61" s="2">
        <v>10.933346999999999</v>
      </c>
      <c r="G61" s="2">
        <v>13.193949999999999</v>
      </c>
      <c r="H61" s="2">
        <v>53.5</v>
      </c>
      <c r="I61" s="2">
        <v>14.500475</v>
      </c>
      <c r="J61" s="1">
        <v>137</v>
      </c>
      <c r="K61" s="1">
        <v>1714</v>
      </c>
      <c r="L61" s="1">
        <v>1851</v>
      </c>
    </row>
    <row r="62" spans="1:12">
      <c r="A62" t="s">
        <v>11</v>
      </c>
      <c r="B62" s="3">
        <v>43161</v>
      </c>
      <c r="C62" s="1">
        <v>1</v>
      </c>
      <c r="D62" s="1">
        <v>6</v>
      </c>
      <c r="E62" s="1">
        <v>1</v>
      </c>
      <c r="F62" s="2">
        <v>13.734999999999999</v>
      </c>
      <c r="G62" s="2">
        <v>16.003550000000001</v>
      </c>
      <c r="H62" s="2">
        <v>44.958300000000001</v>
      </c>
      <c r="I62" s="2">
        <v>20.624811000000001</v>
      </c>
      <c r="J62" s="1">
        <v>231</v>
      </c>
      <c r="K62" s="1">
        <v>1903</v>
      </c>
      <c r="L62" s="1">
        <v>2134</v>
      </c>
    </row>
    <row r="63" spans="1:12">
      <c r="A63" t="s">
        <v>11</v>
      </c>
      <c r="B63" s="3">
        <v>43162</v>
      </c>
      <c r="C63" s="1">
        <v>1</v>
      </c>
      <c r="D63" s="1">
        <v>7</v>
      </c>
      <c r="E63" s="1">
        <v>1</v>
      </c>
      <c r="F63" s="2">
        <v>8.131653</v>
      </c>
      <c r="G63" s="2">
        <v>10.00665</v>
      </c>
      <c r="H63" s="2">
        <v>31.833300000000001</v>
      </c>
      <c r="I63" s="2">
        <v>15.125518</v>
      </c>
      <c r="J63" s="1">
        <v>123</v>
      </c>
      <c r="K63" s="1">
        <v>1562</v>
      </c>
      <c r="L63" s="1">
        <v>1685</v>
      </c>
    </row>
    <row r="64" spans="1:12">
      <c r="A64" t="s">
        <v>11</v>
      </c>
      <c r="B64" s="3">
        <v>43163</v>
      </c>
      <c r="C64" s="1">
        <v>1</v>
      </c>
      <c r="D64" s="1">
        <v>1</v>
      </c>
      <c r="E64" s="1">
        <v>2</v>
      </c>
      <c r="F64" s="2">
        <v>10.728346999999999</v>
      </c>
      <c r="G64" s="2">
        <v>12.783950000000001</v>
      </c>
      <c r="H64" s="2">
        <v>61.041699999999999</v>
      </c>
      <c r="I64" s="2">
        <v>13.624181999999999</v>
      </c>
      <c r="J64" s="1">
        <v>214</v>
      </c>
      <c r="K64" s="1">
        <v>1730</v>
      </c>
      <c r="L64" s="1">
        <v>1944</v>
      </c>
    </row>
    <row r="65" spans="1:12">
      <c r="A65" t="s">
        <v>11</v>
      </c>
      <c r="B65" s="3">
        <v>43164</v>
      </c>
      <c r="C65" s="1">
        <v>1</v>
      </c>
      <c r="D65" s="1">
        <v>2</v>
      </c>
      <c r="E65" s="1">
        <v>2</v>
      </c>
      <c r="F65" s="2">
        <v>15.750847</v>
      </c>
      <c r="G65" s="2">
        <v>18.938949999999998</v>
      </c>
      <c r="H65" s="2">
        <v>78.916700000000006</v>
      </c>
      <c r="I65" s="2">
        <v>16.875357000000001</v>
      </c>
      <c r="J65" s="1">
        <v>640</v>
      </c>
      <c r="K65" s="1">
        <v>1437</v>
      </c>
      <c r="L65" s="1">
        <v>2077</v>
      </c>
    </row>
    <row r="66" spans="1:12">
      <c r="A66" t="s">
        <v>11</v>
      </c>
      <c r="B66" s="3">
        <v>43165</v>
      </c>
      <c r="C66" s="1">
        <v>1</v>
      </c>
      <c r="D66" s="1">
        <v>3</v>
      </c>
      <c r="E66" s="1">
        <v>2</v>
      </c>
      <c r="F66" s="2">
        <v>15.437402000000001</v>
      </c>
      <c r="G66" s="2">
        <v>18.3126</v>
      </c>
      <c r="H66" s="2">
        <v>94.826099999999997</v>
      </c>
      <c r="I66" s="2">
        <v>23.000229000000001</v>
      </c>
      <c r="J66" s="1">
        <v>114</v>
      </c>
      <c r="K66" s="1">
        <v>491</v>
      </c>
      <c r="L66" s="1">
        <v>605</v>
      </c>
    </row>
    <row r="67" spans="1:12">
      <c r="A67" t="s">
        <v>11</v>
      </c>
      <c r="B67" s="3">
        <v>43166</v>
      </c>
      <c r="C67" s="1">
        <v>1</v>
      </c>
      <c r="D67" s="1">
        <v>4</v>
      </c>
      <c r="E67" s="1">
        <v>1</v>
      </c>
      <c r="F67" s="2">
        <v>10.731299</v>
      </c>
      <c r="G67" s="2">
        <v>11.92305</v>
      </c>
      <c r="H67" s="2">
        <v>55.130400000000002</v>
      </c>
      <c r="I67" s="2">
        <v>22.870584000000001</v>
      </c>
      <c r="J67" s="1">
        <v>244</v>
      </c>
      <c r="K67" s="1">
        <v>1628</v>
      </c>
      <c r="L67" s="1">
        <v>1872</v>
      </c>
    </row>
    <row r="68" spans="1:12">
      <c r="A68" t="s">
        <v>11</v>
      </c>
      <c r="B68" s="3">
        <v>43167</v>
      </c>
      <c r="C68" s="1">
        <v>1</v>
      </c>
      <c r="D68" s="1">
        <v>5</v>
      </c>
      <c r="E68" s="1">
        <v>1</v>
      </c>
      <c r="F68" s="2">
        <v>11.9925</v>
      </c>
      <c r="G68" s="2">
        <v>15.12</v>
      </c>
      <c r="H68" s="2">
        <v>42.083300000000001</v>
      </c>
      <c r="I68" s="2">
        <v>8.0835500000000007</v>
      </c>
      <c r="J68" s="1">
        <v>316</v>
      </c>
      <c r="K68" s="1">
        <v>1817</v>
      </c>
      <c r="L68" s="1">
        <v>2133</v>
      </c>
    </row>
    <row r="69" spans="1:12">
      <c r="A69" t="s">
        <v>11</v>
      </c>
      <c r="B69" s="3">
        <v>43168</v>
      </c>
      <c r="C69" s="1">
        <v>1</v>
      </c>
      <c r="D69" s="1">
        <v>6</v>
      </c>
      <c r="E69" s="1">
        <v>2</v>
      </c>
      <c r="F69" s="2">
        <v>12.129153000000001</v>
      </c>
      <c r="G69" s="2">
        <v>14.330399999999999</v>
      </c>
      <c r="H69" s="2">
        <v>77.541700000000006</v>
      </c>
      <c r="I69" s="2">
        <v>14.75005</v>
      </c>
      <c r="J69" s="1">
        <v>191</v>
      </c>
      <c r="K69" s="1">
        <v>1700</v>
      </c>
      <c r="L69" s="1">
        <v>1891</v>
      </c>
    </row>
    <row r="70" spans="1:12">
      <c r="A70" t="s">
        <v>11</v>
      </c>
      <c r="B70" s="3">
        <v>43169</v>
      </c>
      <c r="C70" s="1">
        <v>1</v>
      </c>
      <c r="D70" s="1">
        <v>7</v>
      </c>
      <c r="E70" s="1">
        <v>3</v>
      </c>
      <c r="F70" s="2">
        <v>15.952731</v>
      </c>
      <c r="G70" s="2">
        <v>19.2834</v>
      </c>
      <c r="H70" s="2">
        <v>0</v>
      </c>
      <c r="I70" s="2">
        <v>17.545759</v>
      </c>
      <c r="J70" s="1">
        <v>46</v>
      </c>
      <c r="K70" s="1">
        <v>577</v>
      </c>
      <c r="L70" s="1">
        <v>623</v>
      </c>
    </row>
    <row r="71" spans="1:12">
      <c r="A71" t="s">
        <v>11</v>
      </c>
      <c r="B71" s="3">
        <v>43170</v>
      </c>
      <c r="C71" s="1">
        <v>1</v>
      </c>
      <c r="D71" s="1">
        <v>1</v>
      </c>
      <c r="E71" s="1">
        <v>2</v>
      </c>
      <c r="F71" s="2">
        <v>12.977402</v>
      </c>
      <c r="G71" s="2">
        <v>15.25</v>
      </c>
      <c r="H71" s="2">
        <v>64.956500000000005</v>
      </c>
      <c r="I71" s="2">
        <v>15.60899</v>
      </c>
      <c r="J71" s="1">
        <v>247</v>
      </c>
      <c r="K71" s="1">
        <v>1730</v>
      </c>
      <c r="L71" s="1">
        <v>1977</v>
      </c>
    </row>
    <row r="72" spans="1:12">
      <c r="A72" t="s">
        <v>11</v>
      </c>
      <c r="B72" s="3">
        <v>43171</v>
      </c>
      <c r="C72" s="1">
        <v>1</v>
      </c>
      <c r="D72" s="1">
        <v>2</v>
      </c>
      <c r="E72" s="1">
        <v>1</v>
      </c>
      <c r="F72" s="2">
        <v>13.495846999999999</v>
      </c>
      <c r="G72" s="2">
        <v>16.287500000000001</v>
      </c>
      <c r="H72" s="2">
        <v>59.458300000000001</v>
      </c>
      <c r="I72" s="2">
        <v>14.791925000000001</v>
      </c>
      <c r="J72" s="1">
        <v>724</v>
      </c>
      <c r="K72" s="1">
        <v>1408</v>
      </c>
      <c r="L72" s="1">
        <v>2132</v>
      </c>
    </row>
    <row r="73" spans="1:12">
      <c r="A73" t="s">
        <v>11</v>
      </c>
      <c r="B73" s="3">
        <v>43172</v>
      </c>
      <c r="C73" s="1">
        <v>1</v>
      </c>
      <c r="D73" s="1">
        <v>3</v>
      </c>
      <c r="E73" s="1">
        <v>1</v>
      </c>
      <c r="F73" s="2">
        <v>15.758267999999999</v>
      </c>
      <c r="G73" s="2">
        <v>19.004549999999998</v>
      </c>
      <c r="H73" s="2">
        <v>52.739100000000001</v>
      </c>
      <c r="I73" s="2">
        <v>18.130468</v>
      </c>
      <c r="J73" s="1">
        <v>982</v>
      </c>
      <c r="K73" s="1">
        <v>1435</v>
      </c>
      <c r="L73" s="1">
        <v>2417</v>
      </c>
    </row>
    <row r="74" spans="1:12">
      <c r="A74" t="s">
        <v>11</v>
      </c>
      <c r="B74" s="3">
        <v>43173</v>
      </c>
      <c r="C74" s="1">
        <v>1</v>
      </c>
      <c r="D74" s="1">
        <v>4</v>
      </c>
      <c r="E74" s="1">
        <v>1</v>
      </c>
      <c r="F74" s="2">
        <v>13.333897</v>
      </c>
      <c r="G74" s="2">
        <v>16.600000000000001</v>
      </c>
      <c r="H74" s="2">
        <v>49.695700000000002</v>
      </c>
      <c r="I74" s="2">
        <v>9.174042</v>
      </c>
      <c r="J74" s="1">
        <v>359</v>
      </c>
      <c r="K74" s="1">
        <v>1687</v>
      </c>
      <c r="L74" s="1">
        <v>2046</v>
      </c>
    </row>
    <row r="75" spans="1:12">
      <c r="A75" t="s">
        <v>11</v>
      </c>
      <c r="B75" s="3">
        <v>43174</v>
      </c>
      <c r="C75" s="1">
        <v>1</v>
      </c>
      <c r="D75" s="1">
        <v>5</v>
      </c>
      <c r="E75" s="1">
        <v>2</v>
      </c>
      <c r="F75" s="2">
        <v>13.013031</v>
      </c>
      <c r="G75" s="2">
        <v>15.908899999999999</v>
      </c>
      <c r="H75" s="2">
        <v>65.565200000000004</v>
      </c>
      <c r="I75" s="2">
        <v>12.348703</v>
      </c>
      <c r="J75" s="1">
        <v>289</v>
      </c>
      <c r="K75" s="1">
        <v>1767</v>
      </c>
      <c r="L75" s="1">
        <v>2056</v>
      </c>
    </row>
    <row r="76" spans="1:12">
      <c r="A76" t="s">
        <v>11</v>
      </c>
      <c r="B76" s="3">
        <v>43175</v>
      </c>
      <c r="C76" s="1">
        <v>1</v>
      </c>
      <c r="D76" s="1">
        <v>6</v>
      </c>
      <c r="E76" s="1">
        <v>2</v>
      </c>
      <c r="F76" s="2">
        <v>14.973896999999999</v>
      </c>
      <c r="G76" s="2">
        <v>18.346499999999999</v>
      </c>
      <c r="H76" s="2">
        <v>77.652199999999993</v>
      </c>
      <c r="I76" s="2">
        <v>13.608839</v>
      </c>
      <c r="J76" s="1">
        <v>321</v>
      </c>
      <c r="K76" s="1">
        <v>1871</v>
      </c>
      <c r="L76" s="1">
        <v>2192</v>
      </c>
    </row>
    <row r="77" spans="1:12">
      <c r="A77" t="s">
        <v>11</v>
      </c>
      <c r="B77" s="3">
        <v>43176</v>
      </c>
      <c r="C77" s="1">
        <v>1</v>
      </c>
      <c r="D77" s="1">
        <v>7</v>
      </c>
      <c r="E77" s="1">
        <v>1</v>
      </c>
      <c r="F77" s="2">
        <v>17.015000000000001</v>
      </c>
      <c r="G77" s="2">
        <v>20.516649999999998</v>
      </c>
      <c r="H77" s="2">
        <v>60.291699999999999</v>
      </c>
      <c r="I77" s="2">
        <v>14.041793</v>
      </c>
      <c r="J77" s="1">
        <v>424</v>
      </c>
      <c r="K77" s="1">
        <v>2320</v>
      </c>
      <c r="L77" s="1">
        <v>2744</v>
      </c>
    </row>
    <row r="78" spans="1:12">
      <c r="A78" t="s">
        <v>11</v>
      </c>
      <c r="B78" s="3">
        <v>43177</v>
      </c>
      <c r="C78" s="1">
        <v>1</v>
      </c>
      <c r="D78" s="1">
        <v>1</v>
      </c>
      <c r="E78" s="1">
        <v>1</v>
      </c>
      <c r="F78" s="2">
        <v>22.14</v>
      </c>
      <c r="G78" s="2">
        <v>26.350449999999999</v>
      </c>
      <c r="H78" s="2">
        <v>52.521700000000003</v>
      </c>
      <c r="I78" s="2">
        <v>15.478139000000001</v>
      </c>
      <c r="J78" s="1">
        <v>884</v>
      </c>
      <c r="K78" s="1">
        <v>2355</v>
      </c>
      <c r="L78" s="1">
        <v>3239</v>
      </c>
    </row>
    <row r="79" spans="1:12">
      <c r="A79" t="s">
        <v>11</v>
      </c>
      <c r="B79" s="3">
        <v>43178</v>
      </c>
      <c r="C79" s="1">
        <v>1</v>
      </c>
      <c r="D79" s="1">
        <v>2</v>
      </c>
      <c r="E79" s="1">
        <v>1</v>
      </c>
      <c r="F79" s="2">
        <v>19.372499999999999</v>
      </c>
      <c r="G79" s="2">
        <v>23.326250000000002</v>
      </c>
      <c r="H79" s="2">
        <v>37.916699999999999</v>
      </c>
      <c r="I79" s="2">
        <v>24.667189</v>
      </c>
      <c r="J79" s="1">
        <v>1424</v>
      </c>
      <c r="K79" s="1">
        <v>1693</v>
      </c>
      <c r="L79" s="1">
        <v>3117</v>
      </c>
    </row>
    <row r="80" spans="1:12">
      <c r="A80" t="s">
        <v>11</v>
      </c>
      <c r="B80" s="3">
        <v>43179</v>
      </c>
      <c r="C80" s="1">
        <v>1</v>
      </c>
      <c r="D80" s="1">
        <v>3</v>
      </c>
      <c r="E80" s="1">
        <v>1</v>
      </c>
      <c r="F80" s="2">
        <v>13.6325</v>
      </c>
      <c r="G80" s="2">
        <v>16.287500000000001</v>
      </c>
      <c r="H80" s="2">
        <v>47.375</v>
      </c>
      <c r="I80" s="2">
        <v>13.917306999999999</v>
      </c>
      <c r="J80" s="1">
        <v>1047</v>
      </c>
      <c r="K80" s="1">
        <v>1424</v>
      </c>
      <c r="L80" s="1">
        <v>2471</v>
      </c>
    </row>
    <row r="81" spans="1:12">
      <c r="A81" t="s">
        <v>11</v>
      </c>
      <c r="B81" s="3">
        <v>43180</v>
      </c>
      <c r="C81" s="1">
        <v>2</v>
      </c>
      <c r="D81" s="1">
        <v>4</v>
      </c>
      <c r="E81" s="1">
        <v>2</v>
      </c>
      <c r="F81" s="2">
        <v>17.647835000000001</v>
      </c>
      <c r="G81" s="2">
        <v>20.486750000000001</v>
      </c>
      <c r="H81" s="2">
        <v>73.739099999999993</v>
      </c>
      <c r="I81" s="2">
        <v>19.348461</v>
      </c>
      <c r="J81" s="1">
        <v>401</v>
      </c>
      <c r="K81" s="1">
        <v>1676</v>
      </c>
      <c r="L81" s="1">
        <v>2077</v>
      </c>
    </row>
    <row r="82" spans="1:12">
      <c r="A82" t="s">
        <v>11</v>
      </c>
      <c r="B82" s="3">
        <v>43181</v>
      </c>
      <c r="C82" s="1">
        <v>2</v>
      </c>
      <c r="D82" s="1">
        <v>5</v>
      </c>
      <c r="E82" s="1">
        <v>1</v>
      </c>
      <c r="F82" s="2">
        <v>18.108346999999998</v>
      </c>
      <c r="G82" s="2">
        <v>22.0321</v>
      </c>
      <c r="H82" s="2">
        <v>62.458300000000001</v>
      </c>
      <c r="I82" s="2">
        <v>15.125249999999999</v>
      </c>
      <c r="J82" s="1">
        <v>460</v>
      </c>
      <c r="K82" s="1">
        <v>2243</v>
      </c>
      <c r="L82" s="1">
        <v>2703</v>
      </c>
    </row>
    <row r="83" spans="1:12">
      <c r="A83" t="s">
        <v>11</v>
      </c>
      <c r="B83" s="3">
        <v>43182</v>
      </c>
      <c r="C83" s="1">
        <v>2</v>
      </c>
      <c r="D83" s="1">
        <v>6</v>
      </c>
      <c r="E83" s="1">
        <v>2</v>
      </c>
      <c r="F83" s="2">
        <v>14.225237</v>
      </c>
      <c r="G83" s="2">
        <v>16.89695</v>
      </c>
      <c r="H83" s="2">
        <v>83.956500000000005</v>
      </c>
      <c r="I83" s="2">
        <v>15.695487</v>
      </c>
      <c r="J83" s="1">
        <v>203</v>
      </c>
      <c r="K83" s="1">
        <v>1918</v>
      </c>
      <c r="L83" s="1">
        <v>2121</v>
      </c>
    </row>
    <row r="84" spans="1:12">
      <c r="A84" t="s">
        <v>11</v>
      </c>
      <c r="B84" s="3">
        <v>43183</v>
      </c>
      <c r="C84" s="1">
        <v>2</v>
      </c>
      <c r="D84" s="1">
        <v>7</v>
      </c>
      <c r="E84" s="1">
        <v>2</v>
      </c>
      <c r="F84" s="2">
        <v>11.685</v>
      </c>
      <c r="G84" s="2">
        <v>13.541650000000001</v>
      </c>
      <c r="H84" s="2">
        <v>80.583299999999994</v>
      </c>
      <c r="I84" s="2">
        <v>16.333729000000002</v>
      </c>
      <c r="J84" s="1">
        <v>166</v>
      </c>
      <c r="K84" s="1">
        <v>1699</v>
      </c>
      <c r="L84" s="1">
        <v>1865</v>
      </c>
    </row>
    <row r="85" spans="1:12">
      <c r="A85" t="s">
        <v>11</v>
      </c>
      <c r="B85" s="3">
        <v>43184</v>
      </c>
      <c r="C85" s="1">
        <v>2</v>
      </c>
      <c r="D85" s="1">
        <v>1</v>
      </c>
      <c r="E85" s="1">
        <v>1</v>
      </c>
      <c r="F85" s="2">
        <v>10.830847</v>
      </c>
      <c r="G85" s="2">
        <v>12.8156</v>
      </c>
      <c r="H85" s="2">
        <v>49.5</v>
      </c>
      <c r="I85" s="2">
        <v>15.458575</v>
      </c>
      <c r="J85" s="1">
        <v>300</v>
      </c>
      <c r="K85" s="1">
        <v>1910</v>
      </c>
      <c r="L85" s="1">
        <v>2210</v>
      </c>
    </row>
    <row r="86" spans="1:12">
      <c r="A86" t="s">
        <v>11</v>
      </c>
      <c r="B86" s="3">
        <v>43185</v>
      </c>
      <c r="C86" s="1">
        <v>2</v>
      </c>
      <c r="D86" s="1">
        <v>2</v>
      </c>
      <c r="E86" s="1">
        <v>1</v>
      </c>
      <c r="F86" s="2">
        <v>10.899153</v>
      </c>
      <c r="G86" s="2">
        <v>12.878550000000001</v>
      </c>
      <c r="H86" s="2">
        <v>39.416699999999999</v>
      </c>
      <c r="I86" s="2">
        <v>14.041257</v>
      </c>
      <c r="J86" s="1">
        <v>981</v>
      </c>
      <c r="K86" s="1">
        <v>1515</v>
      </c>
      <c r="L86" s="1">
        <v>2496</v>
      </c>
    </row>
    <row r="87" spans="1:12">
      <c r="A87" t="s">
        <v>11</v>
      </c>
      <c r="B87" s="3">
        <v>43186</v>
      </c>
      <c r="C87" s="1">
        <v>2</v>
      </c>
      <c r="D87" s="1">
        <v>3</v>
      </c>
      <c r="E87" s="1">
        <v>2</v>
      </c>
      <c r="F87" s="2">
        <v>10.374763</v>
      </c>
      <c r="G87" s="2">
        <v>12.51695</v>
      </c>
      <c r="H87" s="2">
        <v>49.391300000000001</v>
      </c>
      <c r="I87" s="2">
        <v>12.348100000000001</v>
      </c>
      <c r="J87" s="1">
        <v>472</v>
      </c>
      <c r="K87" s="1">
        <v>1221</v>
      </c>
      <c r="L87" s="1">
        <v>1693</v>
      </c>
    </row>
    <row r="88" spans="1:12">
      <c r="A88" t="s">
        <v>11</v>
      </c>
      <c r="B88" s="3">
        <v>43187</v>
      </c>
      <c r="C88" s="1">
        <v>2</v>
      </c>
      <c r="D88" s="1">
        <v>4</v>
      </c>
      <c r="E88" s="1">
        <v>1</v>
      </c>
      <c r="F88" s="2">
        <v>10.838267999999999</v>
      </c>
      <c r="G88" s="2">
        <v>12.8787</v>
      </c>
      <c r="H88" s="2">
        <v>30.217400000000001</v>
      </c>
      <c r="I88" s="2">
        <v>14.217668</v>
      </c>
      <c r="J88" s="1">
        <v>222</v>
      </c>
      <c r="K88" s="1">
        <v>1806</v>
      </c>
      <c r="L88" s="1">
        <v>2028</v>
      </c>
    </row>
    <row r="89" spans="1:12">
      <c r="A89" t="s">
        <v>11</v>
      </c>
      <c r="B89" s="3">
        <v>43188</v>
      </c>
      <c r="C89" s="1">
        <v>2</v>
      </c>
      <c r="D89" s="1">
        <v>5</v>
      </c>
      <c r="E89" s="1">
        <v>1</v>
      </c>
      <c r="F89" s="2">
        <v>12.4025</v>
      </c>
      <c r="G89" s="2">
        <v>14.6454</v>
      </c>
      <c r="H89" s="2">
        <v>31.416699999999999</v>
      </c>
      <c r="I89" s="2">
        <v>15.208731999999999</v>
      </c>
      <c r="J89" s="1">
        <v>317</v>
      </c>
      <c r="K89" s="1">
        <v>2108</v>
      </c>
      <c r="L89" s="1">
        <v>2425</v>
      </c>
    </row>
    <row r="90" spans="1:12">
      <c r="A90" t="s">
        <v>11</v>
      </c>
      <c r="B90" s="3">
        <v>43189</v>
      </c>
      <c r="C90" s="1">
        <v>2</v>
      </c>
      <c r="D90" s="1">
        <v>6</v>
      </c>
      <c r="E90" s="1">
        <v>2</v>
      </c>
      <c r="F90" s="2">
        <v>12.3</v>
      </c>
      <c r="G90" s="2">
        <v>14.8675</v>
      </c>
      <c r="H90" s="2">
        <v>64.666700000000006</v>
      </c>
      <c r="I90" s="2">
        <v>11.583496</v>
      </c>
      <c r="J90" s="1">
        <v>168</v>
      </c>
      <c r="K90" s="1">
        <v>1368</v>
      </c>
      <c r="L90" s="1">
        <v>1536</v>
      </c>
    </row>
    <row r="91" spans="1:12">
      <c r="A91" t="s">
        <v>11</v>
      </c>
      <c r="B91" s="3">
        <v>43190</v>
      </c>
      <c r="C91" s="1">
        <v>2</v>
      </c>
      <c r="D91" s="1">
        <v>7</v>
      </c>
      <c r="E91" s="1">
        <v>3</v>
      </c>
      <c r="F91" s="2">
        <v>11.001652999999999</v>
      </c>
      <c r="G91" s="2">
        <v>12.87875</v>
      </c>
      <c r="H91" s="2">
        <v>91.833299999999994</v>
      </c>
      <c r="I91" s="2">
        <v>14.582281999999999</v>
      </c>
      <c r="J91" s="1">
        <v>179</v>
      </c>
      <c r="K91" s="1">
        <v>1506</v>
      </c>
      <c r="L91" s="1">
        <v>1685</v>
      </c>
    </row>
    <row r="92" spans="1:12">
      <c r="A92" t="s">
        <v>11</v>
      </c>
      <c r="B92" s="3">
        <v>43191</v>
      </c>
      <c r="C92" s="1">
        <v>2</v>
      </c>
      <c r="D92" s="1">
        <v>1</v>
      </c>
      <c r="E92" s="1">
        <v>2</v>
      </c>
      <c r="F92" s="2">
        <v>12.3</v>
      </c>
      <c r="G92" s="2">
        <v>14.172700000000001</v>
      </c>
      <c r="H92" s="2">
        <v>68.625</v>
      </c>
      <c r="I92" s="2">
        <v>17.333435999999999</v>
      </c>
      <c r="J92" s="1">
        <v>307</v>
      </c>
      <c r="K92" s="1">
        <v>1920</v>
      </c>
      <c r="L92" s="1">
        <v>2227</v>
      </c>
    </row>
    <row r="93" spans="1:12">
      <c r="A93" t="s">
        <v>11</v>
      </c>
      <c r="B93" s="3">
        <v>43192</v>
      </c>
      <c r="C93" s="1">
        <v>2</v>
      </c>
      <c r="D93" s="1">
        <v>2</v>
      </c>
      <c r="E93" s="1">
        <v>2</v>
      </c>
      <c r="F93" s="2">
        <v>12.914999999999999</v>
      </c>
      <c r="G93" s="2">
        <v>15.78185</v>
      </c>
      <c r="H93" s="2">
        <v>65.375</v>
      </c>
      <c r="I93" s="2">
        <v>13.208781999999999</v>
      </c>
      <c r="J93" s="1">
        <v>898</v>
      </c>
      <c r="K93" s="1">
        <v>1354</v>
      </c>
      <c r="L93" s="1">
        <v>2252</v>
      </c>
    </row>
    <row r="94" spans="1:12">
      <c r="A94" t="s">
        <v>11</v>
      </c>
      <c r="B94" s="3">
        <v>43193</v>
      </c>
      <c r="C94" s="1">
        <v>2</v>
      </c>
      <c r="D94" s="1">
        <v>3</v>
      </c>
      <c r="E94" s="1">
        <v>1</v>
      </c>
      <c r="F94" s="2">
        <v>15.511653000000001</v>
      </c>
      <c r="G94" s="2">
        <v>18.93835</v>
      </c>
      <c r="H94" s="2">
        <v>48</v>
      </c>
      <c r="I94" s="2">
        <v>12.208271</v>
      </c>
      <c r="J94" s="1">
        <v>1651</v>
      </c>
      <c r="K94" s="1">
        <v>1598</v>
      </c>
      <c r="L94" s="1">
        <v>3249</v>
      </c>
    </row>
    <row r="95" spans="1:12">
      <c r="A95" t="s">
        <v>11</v>
      </c>
      <c r="B95" s="3">
        <v>43194</v>
      </c>
      <c r="C95" s="1">
        <v>2</v>
      </c>
      <c r="D95" s="1">
        <v>4</v>
      </c>
      <c r="E95" s="1">
        <v>1</v>
      </c>
      <c r="F95" s="2">
        <v>23.506653</v>
      </c>
      <c r="G95" s="2">
        <v>27.146450000000002</v>
      </c>
      <c r="H95" s="2">
        <v>42.625</v>
      </c>
      <c r="I95" s="2">
        <v>25.833257</v>
      </c>
      <c r="J95" s="1">
        <v>734</v>
      </c>
      <c r="K95" s="1">
        <v>2381</v>
      </c>
      <c r="L95" s="1">
        <v>3115</v>
      </c>
    </row>
    <row r="96" spans="1:12">
      <c r="A96" t="s">
        <v>11</v>
      </c>
      <c r="B96" s="3">
        <v>43195</v>
      </c>
      <c r="C96" s="1">
        <v>2</v>
      </c>
      <c r="D96" s="1">
        <v>5</v>
      </c>
      <c r="E96" s="1">
        <v>2</v>
      </c>
      <c r="F96" s="2">
        <v>16.980847000000001</v>
      </c>
      <c r="G96" s="2">
        <v>19.9175</v>
      </c>
      <c r="H96" s="2">
        <v>64.208299999999994</v>
      </c>
      <c r="I96" s="2">
        <v>26.000489000000002</v>
      </c>
      <c r="J96" s="1">
        <v>167</v>
      </c>
      <c r="K96" s="1">
        <v>1628</v>
      </c>
      <c r="L96" s="1">
        <v>1795</v>
      </c>
    </row>
    <row r="97" spans="1:12">
      <c r="A97" t="s">
        <v>11</v>
      </c>
      <c r="B97" s="3">
        <v>43196</v>
      </c>
      <c r="C97" s="1">
        <v>2</v>
      </c>
      <c r="D97" s="1">
        <v>6</v>
      </c>
      <c r="E97" s="1">
        <v>1</v>
      </c>
      <c r="F97" s="2">
        <v>16.024152999999998</v>
      </c>
      <c r="G97" s="2">
        <v>19.380400000000002</v>
      </c>
      <c r="H97" s="2">
        <v>47.083300000000001</v>
      </c>
      <c r="I97" s="2">
        <v>17.625221</v>
      </c>
      <c r="J97" s="1">
        <v>413</v>
      </c>
      <c r="K97" s="1">
        <v>2395</v>
      </c>
      <c r="L97" s="1">
        <v>2808</v>
      </c>
    </row>
    <row r="98" spans="1:12">
      <c r="A98" t="s">
        <v>11</v>
      </c>
      <c r="B98" s="3">
        <v>43197</v>
      </c>
      <c r="C98" s="1">
        <v>2</v>
      </c>
      <c r="D98" s="1">
        <v>7</v>
      </c>
      <c r="E98" s="1">
        <v>1</v>
      </c>
      <c r="F98" s="2">
        <v>17.9375</v>
      </c>
      <c r="G98" s="2">
        <v>21.684799999999999</v>
      </c>
      <c r="H98" s="2">
        <v>60.291699999999999</v>
      </c>
      <c r="I98" s="2">
        <v>10.874904000000001</v>
      </c>
      <c r="J98" s="1">
        <v>571</v>
      </c>
      <c r="K98" s="1">
        <v>2570</v>
      </c>
      <c r="L98" s="1">
        <v>3141</v>
      </c>
    </row>
    <row r="99" spans="1:12">
      <c r="A99" t="s">
        <v>11</v>
      </c>
      <c r="B99" s="3">
        <v>43198</v>
      </c>
      <c r="C99" s="1">
        <v>2</v>
      </c>
      <c r="D99" s="1">
        <v>1</v>
      </c>
      <c r="E99" s="1">
        <v>2</v>
      </c>
      <c r="F99" s="2">
        <v>13.769152999999999</v>
      </c>
      <c r="G99" s="2">
        <v>16.223949999999999</v>
      </c>
      <c r="H99" s="2">
        <v>83.625</v>
      </c>
      <c r="I99" s="2">
        <v>15.208463999999999</v>
      </c>
      <c r="J99" s="1">
        <v>172</v>
      </c>
      <c r="K99" s="1">
        <v>1299</v>
      </c>
      <c r="L99" s="1">
        <v>1471</v>
      </c>
    </row>
    <row r="100" spans="1:12">
      <c r="A100" t="s">
        <v>11</v>
      </c>
      <c r="B100" s="3">
        <v>43199</v>
      </c>
      <c r="C100" s="1">
        <v>2</v>
      </c>
      <c r="D100" s="1">
        <v>2</v>
      </c>
      <c r="E100" s="1">
        <v>2</v>
      </c>
      <c r="F100" s="2">
        <v>14.0425</v>
      </c>
      <c r="G100" s="2">
        <v>17.076450000000001</v>
      </c>
      <c r="H100" s="2">
        <v>87.75</v>
      </c>
      <c r="I100" s="2">
        <v>8.9165609999999997</v>
      </c>
      <c r="J100" s="1">
        <v>879</v>
      </c>
      <c r="K100" s="1">
        <v>1576</v>
      </c>
      <c r="L100" s="1">
        <v>2455</v>
      </c>
    </row>
    <row r="101" spans="1:12">
      <c r="A101" t="s">
        <v>11</v>
      </c>
      <c r="B101" s="3">
        <v>43200</v>
      </c>
      <c r="C101" s="1">
        <v>2</v>
      </c>
      <c r="D101" s="1">
        <v>3</v>
      </c>
      <c r="E101" s="1">
        <v>2</v>
      </c>
      <c r="F101" s="2">
        <v>17.493347</v>
      </c>
      <c r="G101" s="2">
        <v>21.336849999999998</v>
      </c>
      <c r="H101" s="2">
        <v>85.75</v>
      </c>
      <c r="I101" s="2">
        <v>9.8333890000000004</v>
      </c>
      <c r="J101" s="1">
        <v>1188</v>
      </c>
      <c r="K101" s="1">
        <v>1707</v>
      </c>
      <c r="L101" s="1">
        <v>2895</v>
      </c>
    </row>
    <row r="102" spans="1:12">
      <c r="A102" t="s">
        <v>11</v>
      </c>
      <c r="B102" s="3">
        <v>43201</v>
      </c>
      <c r="C102" s="1">
        <v>2</v>
      </c>
      <c r="D102" s="1">
        <v>4</v>
      </c>
      <c r="E102" s="1">
        <v>2</v>
      </c>
      <c r="F102" s="2">
        <v>24.421731999999999</v>
      </c>
      <c r="G102" s="2">
        <v>28.260850000000001</v>
      </c>
      <c r="H102" s="2">
        <v>71.695599999999999</v>
      </c>
      <c r="I102" s="2">
        <v>21.739757999999998</v>
      </c>
      <c r="J102" s="1">
        <v>855</v>
      </c>
      <c r="K102" s="1">
        <v>2493</v>
      </c>
      <c r="L102" s="1">
        <v>3348</v>
      </c>
    </row>
    <row r="103" spans="1:12">
      <c r="A103" t="s">
        <v>11</v>
      </c>
      <c r="B103" s="3">
        <v>43202</v>
      </c>
      <c r="C103" s="1">
        <v>2</v>
      </c>
      <c r="D103" s="1">
        <v>5</v>
      </c>
      <c r="E103" s="1">
        <v>2</v>
      </c>
      <c r="F103" s="2">
        <v>20.602499999999999</v>
      </c>
      <c r="G103" s="2">
        <v>24.652699999999999</v>
      </c>
      <c r="H103" s="2">
        <v>73.916700000000006</v>
      </c>
      <c r="I103" s="2">
        <v>18.416893000000002</v>
      </c>
      <c r="J103" s="1">
        <v>257</v>
      </c>
      <c r="K103" s="1">
        <v>1777</v>
      </c>
      <c r="L103" s="1">
        <v>2034</v>
      </c>
    </row>
    <row r="104" spans="1:12">
      <c r="A104" t="s">
        <v>11</v>
      </c>
      <c r="B104" s="3">
        <v>43203</v>
      </c>
      <c r="C104" s="1">
        <v>2</v>
      </c>
      <c r="D104" s="1">
        <v>6</v>
      </c>
      <c r="E104" s="1">
        <v>2</v>
      </c>
      <c r="F104" s="2">
        <v>16.912500000000001</v>
      </c>
      <c r="G104" s="2">
        <v>20.864149999999999</v>
      </c>
      <c r="H104" s="2">
        <v>81.916700000000006</v>
      </c>
      <c r="I104" s="2">
        <v>16.791339000000001</v>
      </c>
      <c r="J104" s="1">
        <v>209</v>
      </c>
      <c r="K104" s="1">
        <v>1953</v>
      </c>
      <c r="L104" s="1">
        <v>2162</v>
      </c>
    </row>
    <row r="105" spans="1:12">
      <c r="A105" t="s">
        <v>11</v>
      </c>
      <c r="B105" s="3">
        <v>43204</v>
      </c>
      <c r="C105" s="1">
        <v>2</v>
      </c>
      <c r="D105" s="1">
        <v>7</v>
      </c>
      <c r="E105" s="1">
        <v>1</v>
      </c>
      <c r="F105" s="2">
        <v>19.1675</v>
      </c>
      <c r="G105" s="2">
        <v>23.1371</v>
      </c>
      <c r="H105" s="2">
        <v>54.041699999999999</v>
      </c>
      <c r="I105" s="2">
        <v>7.4169</v>
      </c>
      <c r="J105" s="1">
        <v>529</v>
      </c>
      <c r="K105" s="1">
        <v>2738</v>
      </c>
      <c r="L105" s="1">
        <v>3267</v>
      </c>
    </row>
    <row r="106" spans="1:12">
      <c r="A106" t="s">
        <v>11</v>
      </c>
      <c r="B106" s="3">
        <v>43205</v>
      </c>
      <c r="C106" s="1">
        <v>2</v>
      </c>
      <c r="D106" s="1">
        <v>1</v>
      </c>
      <c r="E106" s="1">
        <v>1</v>
      </c>
      <c r="F106" s="2">
        <v>18.313347</v>
      </c>
      <c r="G106" s="2">
        <v>22.095649999999999</v>
      </c>
      <c r="H106" s="2">
        <v>67.125</v>
      </c>
      <c r="I106" s="2">
        <v>15.167125</v>
      </c>
      <c r="J106" s="1">
        <v>642</v>
      </c>
      <c r="K106" s="1">
        <v>2484</v>
      </c>
      <c r="L106" s="1">
        <v>3126</v>
      </c>
    </row>
    <row r="107" spans="1:12">
      <c r="A107" t="s">
        <v>11</v>
      </c>
      <c r="B107" s="3">
        <v>43206</v>
      </c>
      <c r="C107" s="1">
        <v>2</v>
      </c>
      <c r="D107" s="1">
        <v>2</v>
      </c>
      <c r="E107" s="1">
        <v>3</v>
      </c>
      <c r="F107" s="2">
        <v>17.664152999999999</v>
      </c>
      <c r="G107" s="2">
        <v>21.2746</v>
      </c>
      <c r="H107" s="2">
        <v>88.833299999999994</v>
      </c>
      <c r="I107" s="2">
        <v>22.834136000000001</v>
      </c>
      <c r="J107" s="1">
        <v>121</v>
      </c>
      <c r="K107" s="1">
        <v>674</v>
      </c>
      <c r="L107" s="1">
        <v>795</v>
      </c>
    </row>
    <row r="108" spans="1:12">
      <c r="A108" t="s">
        <v>11</v>
      </c>
      <c r="B108" s="3">
        <v>43207</v>
      </c>
      <c r="C108" s="1">
        <v>2</v>
      </c>
      <c r="D108" s="1">
        <v>3</v>
      </c>
      <c r="E108" s="1">
        <v>1</v>
      </c>
      <c r="F108" s="2">
        <v>18.723347</v>
      </c>
      <c r="G108" s="2">
        <v>22.284800000000001</v>
      </c>
      <c r="H108" s="2">
        <v>47.958300000000001</v>
      </c>
      <c r="I108" s="2">
        <v>20.334232</v>
      </c>
      <c r="J108" s="1">
        <v>1558</v>
      </c>
      <c r="K108" s="1">
        <v>2186</v>
      </c>
      <c r="L108" s="1">
        <v>3744</v>
      </c>
    </row>
    <row r="109" spans="1:12">
      <c r="A109" t="s">
        <v>11</v>
      </c>
      <c r="B109" s="3">
        <v>43208</v>
      </c>
      <c r="C109" s="1">
        <v>2</v>
      </c>
      <c r="D109" s="1">
        <v>4</v>
      </c>
      <c r="E109" s="1">
        <v>1</v>
      </c>
      <c r="F109" s="2">
        <v>21.012499999999999</v>
      </c>
      <c r="G109" s="2">
        <v>25.157299999999999</v>
      </c>
      <c r="H109" s="2">
        <v>54.25</v>
      </c>
      <c r="I109" s="2">
        <v>10.958989000000001</v>
      </c>
      <c r="J109" s="1">
        <v>669</v>
      </c>
      <c r="K109" s="1">
        <v>2760</v>
      </c>
      <c r="L109" s="1">
        <v>3429</v>
      </c>
    </row>
    <row r="110" spans="1:12">
      <c r="A110" t="s">
        <v>11</v>
      </c>
      <c r="B110" s="3">
        <v>43209</v>
      </c>
      <c r="C110" s="1">
        <v>2</v>
      </c>
      <c r="D110" s="1">
        <v>5</v>
      </c>
      <c r="E110" s="1">
        <v>2</v>
      </c>
      <c r="F110" s="2">
        <v>20.739153000000002</v>
      </c>
      <c r="G110" s="2">
        <v>24.462900000000001</v>
      </c>
      <c r="H110" s="2">
        <v>66.583299999999994</v>
      </c>
      <c r="I110" s="2">
        <v>10.584057</v>
      </c>
      <c r="J110" s="1">
        <v>409</v>
      </c>
      <c r="K110" s="1">
        <v>2795</v>
      </c>
      <c r="L110" s="1">
        <v>3204</v>
      </c>
    </row>
    <row r="111" spans="1:12">
      <c r="A111" t="s">
        <v>11</v>
      </c>
      <c r="B111" s="3">
        <v>43210</v>
      </c>
      <c r="C111" s="1">
        <v>2</v>
      </c>
      <c r="D111" s="1">
        <v>6</v>
      </c>
      <c r="E111" s="1">
        <v>1</v>
      </c>
      <c r="F111" s="2">
        <v>24.395</v>
      </c>
      <c r="G111" s="2">
        <v>28.2196</v>
      </c>
      <c r="H111" s="2">
        <v>61.416699999999999</v>
      </c>
      <c r="I111" s="2">
        <v>16.208974999999999</v>
      </c>
      <c r="J111" s="1">
        <v>613</v>
      </c>
      <c r="K111" s="1">
        <v>3331</v>
      </c>
      <c r="L111" s="1">
        <v>3944</v>
      </c>
    </row>
    <row r="112" spans="1:12">
      <c r="A112" t="s">
        <v>11</v>
      </c>
      <c r="B112" s="3">
        <v>43211</v>
      </c>
      <c r="C112" s="1">
        <v>2</v>
      </c>
      <c r="D112" s="1">
        <v>7</v>
      </c>
      <c r="E112" s="1">
        <v>1</v>
      </c>
      <c r="F112" s="2">
        <v>18.825847</v>
      </c>
      <c r="G112" s="2">
        <v>22.694600000000001</v>
      </c>
      <c r="H112" s="2">
        <v>40.708300000000001</v>
      </c>
      <c r="I112" s="2">
        <v>21.792286000000001</v>
      </c>
      <c r="J112" s="1">
        <v>745</v>
      </c>
      <c r="K112" s="1">
        <v>3444</v>
      </c>
      <c r="L112" s="1">
        <v>4189</v>
      </c>
    </row>
    <row r="113" spans="1:12">
      <c r="A113" t="s">
        <v>11</v>
      </c>
      <c r="B113" s="3">
        <v>43212</v>
      </c>
      <c r="C113" s="1">
        <v>2</v>
      </c>
      <c r="D113" s="1">
        <v>1</v>
      </c>
      <c r="E113" s="1">
        <v>2</v>
      </c>
      <c r="F113" s="2">
        <v>13.803347</v>
      </c>
      <c r="G113" s="2">
        <v>16.0977</v>
      </c>
      <c r="H113" s="2">
        <v>72.958299999999994</v>
      </c>
      <c r="I113" s="2">
        <v>14.707907000000001</v>
      </c>
      <c r="J113" s="1">
        <v>177</v>
      </c>
      <c r="K113" s="1">
        <v>1506</v>
      </c>
      <c r="L113" s="1">
        <v>1683</v>
      </c>
    </row>
    <row r="114" spans="1:12">
      <c r="A114" t="s">
        <v>11</v>
      </c>
      <c r="B114" s="3">
        <v>43213</v>
      </c>
      <c r="C114" s="1">
        <v>2</v>
      </c>
      <c r="D114" s="1">
        <v>2</v>
      </c>
      <c r="E114" s="1">
        <v>2</v>
      </c>
      <c r="F114" s="2">
        <v>18.86</v>
      </c>
      <c r="G114" s="2">
        <v>22.506049999999998</v>
      </c>
      <c r="H114" s="2">
        <v>88.791700000000006</v>
      </c>
      <c r="I114" s="2">
        <v>15.458575</v>
      </c>
      <c r="J114" s="1">
        <v>1462</v>
      </c>
      <c r="K114" s="1">
        <v>2574</v>
      </c>
      <c r="L114" s="1">
        <v>4036</v>
      </c>
    </row>
    <row r="115" spans="1:12">
      <c r="A115" t="s">
        <v>11</v>
      </c>
      <c r="B115" s="3">
        <v>43214</v>
      </c>
      <c r="C115" s="1">
        <v>2</v>
      </c>
      <c r="D115" s="1">
        <v>3</v>
      </c>
      <c r="E115" s="1">
        <v>2</v>
      </c>
      <c r="F115" s="2">
        <v>23.848347</v>
      </c>
      <c r="G115" s="2">
        <v>27.588149999999999</v>
      </c>
      <c r="H115" s="2">
        <v>81.083299999999994</v>
      </c>
      <c r="I115" s="2">
        <v>12.875724999999999</v>
      </c>
      <c r="J115" s="1">
        <v>1710</v>
      </c>
      <c r="K115" s="1">
        <v>2481</v>
      </c>
      <c r="L115" s="1">
        <v>4191</v>
      </c>
    </row>
    <row r="116" spans="1:12">
      <c r="A116" t="s">
        <v>11</v>
      </c>
      <c r="B116" s="3">
        <v>43215</v>
      </c>
      <c r="C116" s="1">
        <v>2</v>
      </c>
      <c r="D116" s="1">
        <v>4</v>
      </c>
      <c r="E116" s="1">
        <v>1</v>
      </c>
      <c r="F116" s="2">
        <v>24.873346999999999</v>
      </c>
      <c r="G116" s="2">
        <v>28.725000000000001</v>
      </c>
      <c r="H116" s="2">
        <v>77.666700000000006</v>
      </c>
      <c r="I116" s="2">
        <v>12.417311</v>
      </c>
      <c r="J116" s="1">
        <v>773</v>
      </c>
      <c r="K116" s="1">
        <v>3300</v>
      </c>
      <c r="L116" s="1">
        <v>4073</v>
      </c>
    </row>
    <row r="117" spans="1:12">
      <c r="A117" t="s">
        <v>11</v>
      </c>
      <c r="B117" s="3">
        <v>43216</v>
      </c>
      <c r="C117" s="1">
        <v>2</v>
      </c>
      <c r="D117" s="1">
        <v>5</v>
      </c>
      <c r="E117" s="1">
        <v>1</v>
      </c>
      <c r="F117" s="2">
        <v>25.898347000000001</v>
      </c>
      <c r="G117" s="2">
        <v>29.704149999999998</v>
      </c>
      <c r="H117" s="2">
        <v>72.916700000000006</v>
      </c>
      <c r="I117" s="2">
        <v>21.875499999999999</v>
      </c>
      <c r="J117" s="1">
        <v>678</v>
      </c>
      <c r="K117" s="1">
        <v>3722</v>
      </c>
      <c r="L117" s="1">
        <v>4400</v>
      </c>
    </row>
    <row r="118" spans="1:12">
      <c r="A118" t="s">
        <v>11</v>
      </c>
      <c r="B118" s="3">
        <v>43217</v>
      </c>
      <c r="C118" s="1">
        <v>2</v>
      </c>
      <c r="D118" s="1">
        <v>6</v>
      </c>
      <c r="E118" s="1">
        <v>2</v>
      </c>
      <c r="F118" s="2">
        <v>25.42</v>
      </c>
      <c r="G118" s="2">
        <v>28.757100000000001</v>
      </c>
      <c r="H118" s="2">
        <v>83.541700000000006</v>
      </c>
      <c r="I118" s="2">
        <v>20.917400000000001</v>
      </c>
      <c r="J118" s="1">
        <v>547</v>
      </c>
      <c r="K118" s="1">
        <v>3325</v>
      </c>
      <c r="L118" s="1">
        <v>3872</v>
      </c>
    </row>
    <row r="119" spans="1:12">
      <c r="A119" t="s">
        <v>11</v>
      </c>
      <c r="B119" s="3">
        <v>43218</v>
      </c>
      <c r="C119" s="1">
        <v>2</v>
      </c>
      <c r="D119" s="1">
        <v>7</v>
      </c>
      <c r="E119" s="1">
        <v>2</v>
      </c>
      <c r="F119" s="2">
        <v>25.317499999999999</v>
      </c>
      <c r="G119" s="2">
        <v>28.946449999999999</v>
      </c>
      <c r="H119" s="2">
        <v>70.083299999999994</v>
      </c>
      <c r="I119" s="2">
        <v>21.500836</v>
      </c>
      <c r="J119" s="1">
        <v>569</v>
      </c>
      <c r="K119" s="1">
        <v>3489</v>
      </c>
      <c r="L119" s="1">
        <v>4058</v>
      </c>
    </row>
    <row r="120" spans="1:12">
      <c r="A120" t="s">
        <v>11</v>
      </c>
      <c r="B120" s="3">
        <v>43219</v>
      </c>
      <c r="C120" s="1">
        <v>2</v>
      </c>
      <c r="D120" s="1">
        <v>1</v>
      </c>
      <c r="E120" s="1">
        <v>1</v>
      </c>
      <c r="F120" s="2">
        <v>20.91</v>
      </c>
      <c r="G120" s="2">
        <v>24.873149999999999</v>
      </c>
      <c r="H120" s="2">
        <v>45.708300000000001</v>
      </c>
      <c r="I120" s="2">
        <v>16.084220999999999</v>
      </c>
      <c r="J120" s="1">
        <v>878</v>
      </c>
      <c r="K120" s="1">
        <v>3717</v>
      </c>
      <c r="L120" s="1">
        <v>4595</v>
      </c>
    </row>
    <row r="121" spans="1:12">
      <c r="A121" t="s">
        <v>11</v>
      </c>
      <c r="B121" s="3">
        <v>43220</v>
      </c>
      <c r="C121" s="1">
        <v>2</v>
      </c>
      <c r="D121" s="1">
        <v>2</v>
      </c>
      <c r="E121" s="1">
        <v>1</v>
      </c>
      <c r="F121" s="2">
        <v>19.372499999999999</v>
      </c>
      <c r="G121" s="2">
        <v>23.201049999999999</v>
      </c>
      <c r="H121" s="2">
        <v>50.333300000000001</v>
      </c>
      <c r="I121" s="2">
        <v>15.750025000000001</v>
      </c>
      <c r="J121" s="1">
        <v>1965</v>
      </c>
      <c r="K121" s="1">
        <v>3347</v>
      </c>
      <c r="L121" s="1">
        <v>5312</v>
      </c>
    </row>
    <row r="122" spans="1:12">
      <c r="A122" t="s">
        <v>11</v>
      </c>
      <c r="B122" s="3">
        <v>43221</v>
      </c>
      <c r="C122" s="1">
        <v>2</v>
      </c>
      <c r="D122" s="1">
        <v>3</v>
      </c>
      <c r="E122" s="1">
        <v>2</v>
      </c>
      <c r="F122" s="2">
        <v>18.518346999999999</v>
      </c>
      <c r="G122" s="2">
        <v>22.4102</v>
      </c>
      <c r="H122" s="2">
        <v>76.208299999999994</v>
      </c>
      <c r="I122" s="2">
        <v>7.125718</v>
      </c>
      <c r="J122" s="1">
        <v>1138</v>
      </c>
      <c r="K122" s="1">
        <v>2213</v>
      </c>
      <c r="L122" s="1">
        <v>3351</v>
      </c>
    </row>
    <row r="123" spans="1:12">
      <c r="A123" t="s">
        <v>11</v>
      </c>
      <c r="B123" s="3">
        <v>43222</v>
      </c>
      <c r="C123" s="1">
        <v>2</v>
      </c>
      <c r="D123" s="1">
        <v>4</v>
      </c>
      <c r="E123" s="1">
        <v>2</v>
      </c>
      <c r="F123" s="2">
        <v>22.515847000000001</v>
      </c>
      <c r="G123" s="2">
        <v>26.641649999999998</v>
      </c>
      <c r="H123" s="2">
        <v>73</v>
      </c>
      <c r="I123" s="2">
        <v>12.291418</v>
      </c>
      <c r="J123" s="1">
        <v>847</v>
      </c>
      <c r="K123" s="1">
        <v>3554</v>
      </c>
      <c r="L123" s="1">
        <v>4401</v>
      </c>
    </row>
    <row r="124" spans="1:12">
      <c r="A124" t="s">
        <v>11</v>
      </c>
      <c r="B124" s="3">
        <v>43223</v>
      </c>
      <c r="C124" s="1">
        <v>2</v>
      </c>
      <c r="D124" s="1">
        <v>5</v>
      </c>
      <c r="E124" s="1">
        <v>2</v>
      </c>
      <c r="F124" s="2">
        <v>25.283346999999999</v>
      </c>
      <c r="G124" s="2">
        <v>29.103950000000001</v>
      </c>
      <c r="H124" s="2">
        <v>69.708299999999994</v>
      </c>
      <c r="I124" s="2">
        <v>22.958689</v>
      </c>
      <c r="J124" s="1">
        <v>603</v>
      </c>
      <c r="K124" s="1">
        <v>3848</v>
      </c>
      <c r="L124" s="1">
        <v>4451</v>
      </c>
    </row>
    <row r="125" spans="1:12">
      <c r="A125" t="s">
        <v>11</v>
      </c>
      <c r="B125" s="3">
        <v>43224</v>
      </c>
      <c r="C125" s="1">
        <v>2</v>
      </c>
      <c r="D125" s="1">
        <v>6</v>
      </c>
      <c r="E125" s="1">
        <v>2</v>
      </c>
      <c r="F125" s="2">
        <v>16.980847000000001</v>
      </c>
      <c r="G125" s="2">
        <v>20.232500000000002</v>
      </c>
      <c r="H125" s="2">
        <v>73.708299999999994</v>
      </c>
      <c r="I125" s="2">
        <v>22.042732000000001</v>
      </c>
      <c r="J125" s="1">
        <v>255</v>
      </c>
      <c r="K125" s="1">
        <v>2378</v>
      </c>
      <c r="L125" s="1">
        <v>2633</v>
      </c>
    </row>
    <row r="126" spans="1:12">
      <c r="A126" t="s">
        <v>11</v>
      </c>
      <c r="B126" s="3">
        <v>43225</v>
      </c>
      <c r="C126" s="1">
        <v>2</v>
      </c>
      <c r="D126" s="1">
        <v>7</v>
      </c>
      <c r="E126" s="1">
        <v>1</v>
      </c>
      <c r="F126" s="2">
        <v>18.825847</v>
      </c>
      <c r="G126" s="2">
        <v>22.095849999999999</v>
      </c>
      <c r="H126" s="2">
        <v>44.416699999999999</v>
      </c>
      <c r="I126" s="2">
        <v>19.791264000000002</v>
      </c>
      <c r="J126" s="1">
        <v>614</v>
      </c>
      <c r="K126" s="1">
        <v>3819</v>
      </c>
      <c r="L126" s="1">
        <v>4433</v>
      </c>
    </row>
    <row r="127" spans="1:12">
      <c r="A127" t="s">
        <v>11</v>
      </c>
      <c r="B127" s="3">
        <v>43226</v>
      </c>
      <c r="C127" s="1">
        <v>2</v>
      </c>
      <c r="D127" s="1">
        <v>1</v>
      </c>
      <c r="E127" s="1">
        <v>1</v>
      </c>
      <c r="F127" s="2">
        <v>19.645847</v>
      </c>
      <c r="G127" s="2">
        <v>23.705850000000002</v>
      </c>
      <c r="H127" s="2">
        <v>59</v>
      </c>
      <c r="I127" s="2">
        <v>15.292482</v>
      </c>
      <c r="J127" s="1">
        <v>894</v>
      </c>
      <c r="K127" s="1">
        <v>3714</v>
      </c>
      <c r="L127" s="1">
        <v>4608</v>
      </c>
    </row>
    <row r="128" spans="1:12">
      <c r="A128" t="s">
        <v>11</v>
      </c>
      <c r="B128" s="3">
        <v>43227</v>
      </c>
      <c r="C128" s="1">
        <v>2</v>
      </c>
      <c r="D128" s="1">
        <v>2</v>
      </c>
      <c r="E128" s="1">
        <v>1</v>
      </c>
      <c r="F128" s="2">
        <v>21.32</v>
      </c>
      <c r="G128" s="2">
        <v>25.631049999999998</v>
      </c>
      <c r="H128" s="2">
        <v>54.125</v>
      </c>
      <c r="I128" s="2">
        <v>10.75015</v>
      </c>
      <c r="J128" s="1">
        <v>1612</v>
      </c>
      <c r="K128" s="1">
        <v>3102</v>
      </c>
      <c r="L128" s="1">
        <v>4714</v>
      </c>
    </row>
    <row r="129" spans="1:12">
      <c r="A129" t="s">
        <v>11</v>
      </c>
      <c r="B129" s="3">
        <v>43228</v>
      </c>
      <c r="C129" s="1">
        <v>2</v>
      </c>
      <c r="D129" s="1">
        <v>3</v>
      </c>
      <c r="E129" s="1">
        <v>1</v>
      </c>
      <c r="F129" s="2">
        <v>21.661653000000001</v>
      </c>
      <c r="G129" s="2">
        <v>25.946650000000002</v>
      </c>
      <c r="H129" s="2">
        <v>63.166699999999999</v>
      </c>
      <c r="I129" s="2">
        <v>5.0007124999999997</v>
      </c>
      <c r="J129" s="1">
        <v>1401</v>
      </c>
      <c r="K129" s="1">
        <v>2932</v>
      </c>
      <c r="L129" s="1">
        <v>4333</v>
      </c>
    </row>
    <row r="130" spans="1:12">
      <c r="A130" t="s">
        <v>11</v>
      </c>
      <c r="B130" s="3">
        <v>43229</v>
      </c>
      <c r="C130" s="1">
        <v>2</v>
      </c>
      <c r="D130" s="1">
        <v>4</v>
      </c>
      <c r="E130" s="1">
        <v>1</v>
      </c>
      <c r="F130" s="2">
        <v>21.8325</v>
      </c>
      <c r="G130" s="2">
        <v>26.2623</v>
      </c>
      <c r="H130" s="2">
        <v>58.875</v>
      </c>
      <c r="I130" s="2">
        <v>11.792</v>
      </c>
      <c r="J130" s="1">
        <v>664</v>
      </c>
      <c r="K130" s="1">
        <v>3698</v>
      </c>
      <c r="L130" s="1">
        <v>4362</v>
      </c>
    </row>
    <row r="131" spans="1:12">
      <c r="A131" t="s">
        <v>11</v>
      </c>
      <c r="B131" s="3">
        <v>43230</v>
      </c>
      <c r="C131" s="1">
        <v>2</v>
      </c>
      <c r="D131" s="1">
        <v>5</v>
      </c>
      <c r="E131" s="1">
        <v>1</v>
      </c>
      <c r="F131" s="2">
        <v>21.8325</v>
      </c>
      <c r="G131" s="2">
        <v>26.136050000000001</v>
      </c>
      <c r="H131" s="2">
        <v>48.916699999999999</v>
      </c>
      <c r="I131" s="2">
        <v>7.7499570000000002</v>
      </c>
      <c r="J131" s="1">
        <v>694</v>
      </c>
      <c r="K131" s="1">
        <v>4109</v>
      </c>
      <c r="L131" s="1">
        <v>4803</v>
      </c>
    </row>
    <row r="132" spans="1:12">
      <c r="A132" t="s">
        <v>11</v>
      </c>
      <c r="B132" s="3">
        <v>43231</v>
      </c>
      <c r="C132" s="1">
        <v>2</v>
      </c>
      <c r="D132" s="1">
        <v>6</v>
      </c>
      <c r="E132" s="1">
        <v>1</v>
      </c>
      <c r="F132" s="2">
        <v>22.2425</v>
      </c>
      <c r="G132" s="2">
        <v>26.42</v>
      </c>
      <c r="H132" s="2">
        <v>63.291699999999999</v>
      </c>
      <c r="I132" s="2">
        <v>8.0830140000000004</v>
      </c>
      <c r="J132" s="1">
        <v>550</v>
      </c>
      <c r="K132" s="1">
        <v>3632</v>
      </c>
      <c r="L132" s="1">
        <v>4182</v>
      </c>
    </row>
    <row r="133" spans="1:12">
      <c r="A133" t="s">
        <v>11</v>
      </c>
      <c r="B133" s="3">
        <v>43232</v>
      </c>
      <c r="C133" s="1">
        <v>2</v>
      </c>
      <c r="D133" s="1">
        <v>7</v>
      </c>
      <c r="E133" s="1">
        <v>1</v>
      </c>
      <c r="F133" s="2">
        <v>21.934999999999999</v>
      </c>
      <c r="G133" s="2">
        <v>26.168150000000001</v>
      </c>
      <c r="H133" s="2">
        <v>74.75</v>
      </c>
      <c r="I133" s="2">
        <v>12.707689</v>
      </c>
      <c r="J133" s="1">
        <v>695</v>
      </c>
      <c r="K133" s="1">
        <v>4169</v>
      </c>
      <c r="L133" s="1">
        <v>4864</v>
      </c>
    </row>
    <row r="134" spans="1:12">
      <c r="A134" t="s">
        <v>11</v>
      </c>
      <c r="B134" s="3">
        <v>43233</v>
      </c>
      <c r="C134" s="1">
        <v>2</v>
      </c>
      <c r="D134" s="1">
        <v>1</v>
      </c>
      <c r="E134" s="1">
        <v>2</v>
      </c>
      <c r="F134" s="2">
        <v>21.012499999999999</v>
      </c>
      <c r="G134" s="2">
        <v>24.715</v>
      </c>
      <c r="H134" s="2">
        <v>86.333299999999994</v>
      </c>
      <c r="I134" s="2">
        <v>12.041575</v>
      </c>
      <c r="J134" s="1">
        <v>692</v>
      </c>
      <c r="K134" s="1">
        <v>3413</v>
      </c>
      <c r="L134" s="1">
        <v>4105</v>
      </c>
    </row>
    <row r="135" spans="1:12">
      <c r="A135" t="s">
        <v>11</v>
      </c>
      <c r="B135" s="3">
        <v>43234</v>
      </c>
      <c r="C135" s="1">
        <v>2</v>
      </c>
      <c r="D135" s="1">
        <v>2</v>
      </c>
      <c r="E135" s="1">
        <v>2</v>
      </c>
      <c r="F135" s="2">
        <v>21.354153</v>
      </c>
      <c r="G135" s="2">
        <v>25.03145</v>
      </c>
      <c r="H135" s="2">
        <v>92.25</v>
      </c>
      <c r="I135" s="2">
        <v>9.0416500000000006</v>
      </c>
      <c r="J135" s="1">
        <v>902</v>
      </c>
      <c r="K135" s="1">
        <v>2507</v>
      </c>
      <c r="L135" s="1">
        <v>3409</v>
      </c>
    </row>
    <row r="136" spans="1:12">
      <c r="A136" t="s">
        <v>11</v>
      </c>
      <c r="B136" s="3">
        <v>43235</v>
      </c>
      <c r="C136" s="1">
        <v>2</v>
      </c>
      <c r="D136" s="1">
        <v>3</v>
      </c>
      <c r="E136" s="1">
        <v>2</v>
      </c>
      <c r="F136" s="2">
        <v>23.0625</v>
      </c>
      <c r="G136" s="2">
        <v>26.8</v>
      </c>
      <c r="H136" s="2">
        <v>86.708299999999994</v>
      </c>
      <c r="I136" s="2">
        <v>10.249593000000001</v>
      </c>
      <c r="J136" s="1">
        <v>1582</v>
      </c>
      <c r="K136" s="1">
        <v>2971</v>
      </c>
      <c r="L136" s="1">
        <v>4553</v>
      </c>
    </row>
    <row r="137" spans="1:12">
      <c r="A137" t="s">
        <v>11</v>
      </c>
      <c r="B137" s="3">
        <v>43236</v>
      </c>
      <c r="C137" s="1">
        <v>2</v>
      </c>
      <c r="D137" s="1">
        <v>4</v>
      </c>
      <c r="E137" s="1">
        <v>1</v>
      </c>
      <c r="F137" s="2">
        <v>23.677499999999998</v>
      </c>
      <c r="G137" s="2">
        <v>27.525600000000001</v>
      </c>
      <c r="H137" s="2">
        <v>78.791700000000006</v>
      </c>
      <c r="I137" s="2">
        <v>8.5003569999999993</v>
      </c>
      <c r="J137" s="1">
        <v>773</v>
      </c>
      <c r="K137" s="1">
        <v>3185</v>
      </c>
      <c r="L137" s="1">
        <v>3958</v>
      </c>
    </row>
    <row r="138" spans="1:12">
      <c r="A138" t="s">
        <v>11</v>
      </c>
      <c r="B138" s="3">
        <v>43237</v>
      </c>
      <c r="C138" s="1">
        <v>2</v>
      </c>
      <c r="D138" s="1">
        <v>5</v>
      </c>
      <c r="E138" s="1">
        <v>2</v>
      </c>
      <c r="F138" s="2">
        <v>23.028347</v>
      </c>
      <c r="G138" s="2">
        <v>26.926449999999999</v>
      </c>
      <c r="H138" s="2">
        <v>83.791700000000006</v>
      </c>
      <c r="I138" s="2">
        <v>18.582718</v>
      </c>
      <c r="J138" s="1">
        <v>678</v>
      </c>
      <c r="K138" s="1">
        <v>3445</v>
      </c>
      <c r="L138" s="1">
        <v>4123</v>
      </c>
    </row>
    <row r="139" spans="1:12">
      <c r="A139" t="s">
        <v>11</v>
      </c>
      <c r="B139" s="3">
        <v>43238</v>
      </c>
      <c r="C139" s="1">
        <v>2</v>
      </c>
      <c r="D139" s="1">
        <v>6</v>
      </c>
      <c r="E139" s="1">
        <v>2</v>
      </c>
      <c r="F139" s="2">
        <v>22.55</v>
      </c>
      <c r="G139" s="2">
        <v>26.357900000000001</v>
      </c>
      <c r="H139" s="2">
        <v>87</v>
      </c>
      <c r="I139" s="2">
        <v>13.499964</v>
      </c>
      <c r="J139" s="1">
        <v>536</v>
      </c>
      <c r="K139" s="1">
        <v>3319</v>
      </c>
      <c r="L139" s="1">
        <v>3855</v>
      </c>
    </row>
    <row r="140" spans="1:12">
      <c r="A140" t="s">
        <v>11</v>
      </c>
      <c r="B140" s="3">
        <v>43239</v>
      </c>
      <c r="C140" s="1">
        <v>2</v>
      </c>
      <c r="D140" s="1">
        <v>7</v>
      </c>
      <c r="E140" s="1">
        <v>2</v>
      </c>
      <c r="F140" s="2">
        <v>21.764153</v>
      </c>
      <c r="G140" s="2">
        <v>25.537099999999999</v>
      </c>
      <c r="H140" s="2">
        <v>82.958299999999994</v>
      </c>
      <c r="I140" s="2">
        <v>7.2502709999999997</v>
      </c>
      <c r="J140" s="1">
        <v>735</v>
      </c>
      <c r="K140" s="1">
        <v>3840</v>
      </c>
      <c r="L140" s="1">
        <v>4575</v>
      </c>
    </row>
    <row r="141" spans="1:12">
      <c r="A141" t="s">
        <v>11</v>
      </c>
      <c r="B141" s="3">
        <v>43240</v>
      </c>
      <c r="C141" s="1">
        <v>2</v>
      </c>
      <c r="D141" s="1">
        <v>1</v>
      </c>
      <c r="E141" s="1">
        <v>1</v>
      </c>
      <c r="F141" s="2">
        <v>22.003347000000002</v>
      </c>
      <c r="G141" s="2">
        <v>26.452100000000002</v>
      </c>
      <c r="H141" s="2">
        <v>71.958299999999994</v>
      </c>
      <c r="I141" s="2">
        <v>8.3758710000000001</v>
      </c>
      <c r="J141" s="1">
        <v>909</v>
      </c>
      <c r="K141" s="1">
        <v>4008</v>
      </c>
      <c r="L141" s="1">
        <v>4917</v>
      </c>
    </row>
    <row r="142" spans="1:12">
      <c r="A142" t="s">
        <v>11</v>
      </c>
      <c r="B142" s="3">
        <v>43241</v>
      </c>
      <c r="C142" s="1">
        <v>2</v>
      </c>
      <c r="D142" s="1">
        <v>2</v>
      </c>
      <c r="E142" s="1">
        <v>1</v>
      </c>
      <c r="F142" s="2">
        <v>24.702500000000001</v>
      </c>
      <c r="G142" s="2">
        <v>28.598749999999999</v>
      </c>
      <c r="H142" s="2">
        <v>62.666699999999999</v>
      </c>
      <c r="I142" s="2">
        <v>8.0835500000000007</v>
      </c>
      <c r="J142" s="1">
        <v>2258</v>
      </c>
      <c r="K142" s="1">
        <v>3547</v>
      </c>
      <c r="L142" s="1">
        <v>5805</v>
      </c>
    </row>
    <row r="143" spans="1:12">
      <c r="A143" t="s">
        <v>11</v>
      </c>
      <c r="B143" s="3">
        <v>43242</v>
      </c>
      <c r="C143" s="1">
        <v>2</v>
      </c>
      <c r="D143" s="1">
        <v>3</v>
      </c>
      <c r="E143" s="1">
        <v>1</v>
      </c>
      <c r="F143" s="2">
        <v>24.770847</v>
      </c>
      <c r="G143" s="2">
        <v>28.725000000000001</v>
      </c>
      <c r="H143" s="2">
        <v>74.958299999999994</v>
      </c>
      <c r="I143" s="2">
        <v>9.9165360000000007</v>
      </c>
      <c r="J143" s="1">
        <v>1576</v>
      </c>
      <c r="K143" s="1">
        <v>3084</v>
      </c>
      <c r="L143" s="1">
        <v>4660</v>
      </c>
    </row>
    <row r="144" spans="1:12">
      <c r="A144" t="s">
        <v>11</v>
      </c>
      <c r="B144" s="3">
        <v>43243</v>
      </c>
      <c r="C144" s="1">
        <v>2</v>
      </c>
      <c r="D144" s="1">
        <v>4</v>
      </c>
      <c r="E144" s="1">
        <v>2</v>
      </c>
      <c r="F144" s="2">
        <v>25.898347000000001</v>
      </c>
      <c r="G144" s="2">
        <v>29.514800000000001</v>
      </c>
      <c r="H144" s="2">
        <v>81</v>
      </c>
      <c r="I144" s="2">
        <v>15.667414000000001</v>
      </c>
      <c r="J144" s="1">
        <v>836</v>
      </c>
      <c r="K144" s="1">
        <v>3438</v>
      </c>
      <c r="L144" s="1">
        <v>4274</v>
      </c>
    </row>
    <row r="145" spans="1:12">
      <c r="A145" t="s">
        <v>11</v>
      </c>
      <c r="B145" s="3">
        <v>43244</v>
      </c>
      <c r="C145" s="1">
        <v>2</v>
      </c>
      <c r="D145" s="1">
        <v>5</v>
      </c>
      <c r="E145" s="1">
        <v>2</v>
      </c>
      <c r="F145" s="2">
        <v>27.06</v>
      </c>
      <c r="G145" s="2">
        <v>30.240649999999999</v>
      </c>
      <c r="H145" s="2">
        <v>74.083299999999994</v>
      </c>
      <c r="I145" s="2">
        <v>13.875164</v>
      </c>
      <c r="J145" s="1">
        <v>659</v>
      </c>
      <c r="K145" s="1">
        <v>3833</v>
      </c>
      <c r="L145" s="1">
        <v>4492</v>
      </c>
    </row>
    <row r="146" spans="1:12">
      <c r="A146" t="s">
        <v>11</v>
      </c>
      <c r="B146" s="3">
        <v>43245</v>
      </c>
      <c r="C146" s="1">
        <v>2</v>
      </c>
      <c r="D146" s="1">
        <v>6</v>
      </c>
      <c r="E146" s="1">
        <v>1</v>
      </c>
      <c r="F146" s="2">
        <v>27.094152999999999</v>
      </c>
      <c r="G146" s="2">
        <v>30.777100000000001</v>
      </c>
      <c r="H146" s="2">
        <v>69.625</v>
      </c>
      <c r="I146" s="2">
        <v>10.333610999999999</v>
      </c>
      <c r="J146" s="1">
        <v>740</v>
      </c>
      <c r="K146" s="1">
        <v>4238</v>
      </c>
      <c r="L146" s="1">
        <v>4978</v>
      </c>
    </row>
    <row r="147" spans="1:12">
      <c r="A147" t="s">
        <v>11</v>
      </c>
      <c r="B147" s="3">
        <v>43246</v>
      </c>
      <c r="C147" s="1">
        <v>2</v>
      </c>
      <c r="D147" s="1">
        <v>7</v>
      </c>
      <c r="E147" s="1">
        <v>1</v>
      </c>
      <c r="F147" s="2">
        <v>29.041653</v>
      </c>
      <c r="G147" s="2">
        <v>32.734400000000001</v>
      </c>
      <c r="H147" s="2">
        <v>67.75</v>
      </c>
      <c r="I147" s="2">
        <v>13.376014</v>
      </c>
      <c r="J147" s="1">
        <v>758</v>
      </c>
      <c r="K147" s="1">
        <v>3919</v>
      </c>
      <c r="L147" s="1">
        <v>4677</v>
      </c>
    </row>
    <row r="148" spans="1:12">
      <c r="A148" t="s">
        <v>11</v>
      </c>
      <c r="B148" s="3">
        <v>43247</v>
      </c>
      <c r="C148" s="1">
        <v>2</v>
      </c>
      <c r="D148" s="1">
        <v>1</v>
      </c>
      <c r="E148" s="1">
        <v>1</v>
      </c>
      <c r="F148" s="2">
        <v>27.948346999999998</v>
      </c>
      <c r="G148" s="2">
        <v>31.8504</v>
      </c>
      <c r="H148" s="2">
        <v>65.375</v>
      </c>
      <c r="I148" s="2">
        <v>16.125492999999999</v>
      </c>
      <c r="J148" s="1">
        <v>871</v>
      </c>
      <c r="K148" s="1">
        <v>3808</v>
      </c>
      <c r="L148" s="1">
        <v>4679</v>
      </c>
    </row>
    <row r="149" spans="1:12">
      <c r="A149" t="s">
        <v>11</v>
      </c>
      <c r="B149" s="3">
        <v>43248</v>
      </c>
      <c r="C149" s="1">
        <v>2</v>
      </c>
      <c r="D149" s="1">
        <v>2</v>
      </c>
      <c r="E149" s="1">
        <v>1</v>
      </c>
      <c r="F149" s="2">
        <v>26.889153</v>
      </c>
      <c r="G149" s="2">
        <v>30.618950000000002</v>
      </c>
      <c r="H149" s="2">
        <v>72.958299999999994</v>
      </c>
      <c r="I149" s="2">
        <v>15.416164</v>
      </c>
      <c r="J149" s="1">
        <v>2001</v>
      </c>
      <c r="K149" s="1">
        <v>2757</v>
      </c>
      <c r="L149" s="1">
        <v>4758</v>
      </c>
    </row>
    <row r="150" spans="1:12">
      <c r="A150" t="s">
        <v>11</v>
      </c>
      <c r="B150" s="3">
        <v>43249</v>
      </c>
      <c r="C150" s="1">
        <v>2</v>
      </c>
      <c r="D150" s="1">
        <v>3</v>
      </c>
      <c r="E150" s="1">
        <v>1</v>
      </c>
      <c r="F150" s="2">
        <v>27.3675</v>
      </c>
      <c r="G150" s="2">
        <v>30.7775</v>
      </c>
      <c r="H150" s="2">
        <v>81.875</v>
      </c>
      <c r="I150" s="2">
        <v>14.333845999999999</v>
      </c>
      <c r="J150" s="1">
        <v>2355</v>
      </c>
      <c r="K150" s="1">
        <v>2433</v>
      </c>
      <c r="L150" s="1">
        <v>4788</v>
      </c>
    </row>
    <row r="151" spans="1:12">
      <c r="A151" t="s">
        <v>11</v>
      </c>
      <c r="B151" s="3">
        <v>43250</v>
      </c>
      <c r="C151" s="1">
        <v>2</v>
      </c>
      <c r="D151" s="1">
        <v>4</v>
      </c>
      <c r="E151" s="1">
        <v>1</v>
      </c>
      <c r="F151" s="2">
        <v>30.066652999999999</v>
      </c>
      <c r="G151" s="2">
        <v>33.554600000000001</v>
      </c>
      <c r="H151" s="2">
        <v>68.5</v>
      </c>
      <c r="I151" s="2">
        <v>8.7920750000000005</v>
      </c>
      <c r="J151" s="1">
        <v>1549</v>
      </c>
      <c r="K151" s="1">
        <v>2549</v>
      </c>
      <c r="L151" s="1">
        <v>4098</v>
      </c>
    </row>
    <row r="152" spans="1:12">
      <c r="A152" t="s">
        <v>11</v>
      </c>
      <c r="B152" s="3">
        <v>43251</v>
      </c>
      <c r="C152" s="1">
        <v>2</v>
      </c>
      <c r="D152" s="1">
        <v>5</v>
      </c>
      <c r="E152" s="1">
        <v>1</v>
      </c>
      <c r="F152" s="2">
        <v>31.774999999999999</v>
      </c>
      <c r="G152" s="2">
        <v>36.269150000000003</v>
      </c>
      <c r="H152" s="2">
        <v>63.666699999999999</v>
      </c>
      <c r="I152" s="2">
        <v>7.4590430000000003</v>
      </c>
      <c r="J152" s="1">
        <v>673</v>
      </c>
      <c r="K152" s="1">
        <v>3309</v>
      </c>
      <c r="L152" s="1">
        <v>3982</v>
      </c>
    </row>
    <row r="153" spans="1:12">
      <c r="A153" t="s">
        <v>11</v>
      </c>
      <c r="B153" s="3">
        <v>43252</v>
      </c>
      <c r="C153" s="1">
        <v>2</v>
      </c>
      <c r="D153" s="1">
        <v>6</v>
      </c>
      <c r="E153" s="1">
        <v>2</v>
      </c>
      <c r="F153" s="2">
        <v>31.330846999999999</v>
      </c>
      <c r="G153" s="2">
        <v>36.048349999999999</v>
      </c>
      <c r="H153" s="2">
        <v>67.708299999999994</v>
      </c>
      <c r="I153" s="2">
        <v>13.875164</v>
      </c>
      <c r="J153" s="1">
        <v>513</v>
      </c>
      <c r="K153" s="1">
        <v>3461</v>
      </c>
      <c r="L153" s="1">
        <v>3974</v>
      </c>
    </row>
    <row r="154" spans="1:12">
      <c r="A154" t="s">
        <v>11</v>
      </c>
      <c r="B154" s="3">
        <v>43253</v>
      </c>
      <c r="C154" s="1">
        <v>2</v>
      </c>
      <c r="D154" s="1">
        <v>7</v>
      </c>
      <c r="E154" s="1">
        <v>1</v>
      </c>
      <c r="F154" s="2">
        <v>29.315000000000001</v>
      </c>
      <c r="G154" s="2">
        <v>32.197099999999999</v>
      </c>
      <c r="H154" s="2">
        <v>30.5</v>
      </c>
      <c r="I154" s="2">
        <v>19.583228999999999</v>
      </c>
      <c r="J154" s="1">
        <v>736</v>
      </c>
      <c r="K154" s="1">
        <v>4232</v>
      </c>
      <c r="L154" s="1">
        <v>4968</v>
      </c>
    </row>
    <row r="155" spans="1:12">
      <c r="A155" t="s">
        <v>11</v>
      </c>
      <c r="B155" s="3">
        <v>43254</v>
      </c>
      <c r="C155" s="1">
        <v>2</v>
      </c>
      <c r="D155" s="1">
        <v>1</v>
      </c>
      <c r="E155" s="1">
        <v>1</v>
      </c>
      <c r="F155" s="2">
        <v>25.42</v>
      </c>
      <c r="G155" s="2">
        <v>29.356649999999998</v>
      </c>
      <c r="H155" s="2">
        <v>35.416699999999999</v>
      </c>
      <c r="I155" s="2">
        <v>16.959106999999999</v>
      </c>
      <c r="J155" s="1">
        <v>898</v>
      </c>
      <c r="K155" s="1">
        <v>4414</v>
      </c>
      <c r="L155" s="1">
        <v>5312</v>
      </c>
    </row>
    <row r="156" spans="1:12">
      <c r="A156" t="s">
        <v>11</v>
      </c>
      <c r="B156" s="3">
        <v>43255</v>
      </c>
      <c r="C156" s="1">
        <v>2</v>
      </c>
      <c r="D156" s="1">
        <v>2</v>
      </c>
      <c r="E156" s="1">
        <v>1</v>
      </c>
      <c r="F156" s="2">
        <v>26.035</v>
      </c>
      <c r="G156" s="2">
        <v>29.7348</v>
      </c>
      <c r="H156" s="2">
        <v>45.625</v>
      </c>
      <c r="I156" s="2">
        <v>8.2505140000000008</v>
      </c>
      <c r="J156" s="1">
        <v>1869</v>
      </c>
      <c r="K156" s="1">
        <v>3473</v>
      </c>
      <c r="L156" s="1">
        <v>5342</v>
      </c>
    </row>
    <row r="157" spans="1:12">
      <c r="A157" t="s">
        <v>11</v>
      </c>
      <c r="B157" s="3">
        <v>43256</v>
      </c>
      <c r="C157" s="1">
        <v>2</v>
      </c>
      <c r="D157" s="1">
        <v>3</v>
      </c>
      <c r="E157" s="1">
        <v>2</v>
      </c>
      <c r="F157" s="2">
        <v>26.581652999999999</v>
      </c>
      <c r="G157" s="2">
        <v>30.840199999999999</v>
      </c>
      <c r="H157" s="2">
        <v>65.25</v>
      </c>
      <c r="I157" s="2">
        <v>9.2923639999999992</v>
      </c>
      <c r="J157" s="1">
        <v>1685</v>
      </c>
      <c r="K157" s="1">
        <v>3221</v>
      </c>
      <c r="L157" s="1">
        <v>4906</v>
      </c>
    </row>
    <row r="158" spans="1:12">
      <c r="A158" t="s">
        <v>11</v>
      </c>
      <c r="B158" s="3">
        <v>43257</v>
      </c>
      <c r="C158" s="1">
        <v>2</v>
      </c>
      <c r="D158" s="1">
        <v>4</v>
      </c>
      <c r="E158" s="1">
        <v>1</v>
      </c>
      <c r="F158" s="2">
        <v>27.811653</v>
      </c>
      <c r="G158" s="2">
        <v>31.0929</v>
      </c>
      <c r="H158" s="2">
        <v>60</v>
      </c>
      <c r="I158" s="2">
        <v>8.1670320000000007</v>
      </c>
      <c r="J158" s="1">
        <v>673</v>
      </c>
      <c r="K158" s="1">
        <v>3875</v>
      </c>
      <c r="L158" s="1">
        <v>4548</v>
      </c>
    </row>
    <row r="159" spans="1:12">
      <c r="A159" t="s">
        <v>11</v>
      </c>
      <c r="B159" s="3">
        <v>43258</v>
      </c>
      <c r="C159" s="1">
        <v>2</v>
      </c>
      <c r="D159" s="1">
        <v>5</v>
      </c>
      <c r="E159" s="1">
        <v>1</v>
      </c>
      <c r="F159" s="2">
        <v>29.0075</v>
      </c>
      <c r="G159" s="2">
        <v>32.797499999999999</v>
      </c>
      <c r="H159" s="2">
        <v>59.791699999999999</v>
      </c>
      <c r="I159" s="2">
        <v>12.583136</v>
      </c>
      <c r="J159" s="1">
        <v>763</v>
      </c>
      <c r="K159" s="1">
        <v>4070</v>
      </c>
      <c r="L159" s="1">
        <v>4833</v>
      </c>
    </row>
    <row r="160" spans="1:12">
      <c r="A160" t="s">
        <v>11</v>
      </c>
      <c r="B160" s="3">
        <v>43259</v>
      </c>
      <c r="C160" s="1">
        <v>2</v>
      </c>
      <c r="D160" s="1">
        <v>6</v>
      </c>
      <c r="E160" s="1">
        <v>1</v>
      </c>
      <c r="F160" s="2">
        <v>31.809152999999998</v>
      </c>
      <c r="G160" s="2">
        <v>36.363950000000003</v>
      </c>
      <c r="H160" s="2">
        <v>62.208300000000001</v>
      </c>
      <c r="I160" s="2">
        <v>9.1667389999999997</v>
      </c>
      <c r="J160" s="1">
        <v>676</v>
      </c>
      <c r="K160" s="1">
        <v>3725</v>
      </c>
      <c r="L160" s="1">
        <v>4401</v>
      </c>
    </row>
    <row r="161" spans="1:12">
      <c r="A161" t="s">
        <v>11</v>
      </c>
      <c r="B161" s="3">
        <v>43260</v>
      </c>
      <c r="C161" s="1">
        <v>2</v>
      </c>
      <c r="D161" s="1">
        <v>7</v>
      </c>
      <c r="E161" s="1">
        <v>2</v>
      </c>
      <c r="F161" s="2">
        <v>33.141652999999998</v>
      </c>
      <c r="G161" s="2">
        <v>37.878950000000003</v>
      </c>
      <c r="H161" s="2">
        <v>56.833300000000001</v>
      </c>
      <c r="I161" s="2">
        <v>10.042161</v>
      </c>
      <c r="J161" s="1">
        <v>563</v>
      </c>
      <c r="K161" s="1">
        <v>3352</v>
      </c>
      <c r="L161" s="1">
        <v>3915</v>
      </c>
    </row>
    <row r="162" spans="1:12">
      <c r="A162" t="s">
        <v>11</v>
      </c>
      <c r="B162" s="3">
        <v>43261</v>
      </c>
      <c r="C162" s="1">
        <v>2</v>
      </c>
      <c r="D162" s="1">
        <v>1</v>
      </c>
      <c r="E162" s="1">
        <v>1</v>
      </c>
      <c r="F162" s="2">
        <v>30.954999999999998</v>
      </c>
      <c r="G162" s="2">
        <v>35.1646</v>
      </c>
      <c r="H162" s="2">
        <v>60.5</v>
      </c>
      <c r="I162" s="2">
        <v>9.4171180000000003</v>
      </c>
      <c r="J162" s="1">
        <v>815</v>
      </c>
      <c r="K162" s="1">
        <v>3771</v>
      </c>
      <c r="L162" s="1">
        <v>4586</v>
      </c>
    </row>
    <row r="163" spans="1:12">
      <c r="A163" t="s">
        <v>11</v>
      </c>
      <c r="B163" s="3">
        <v>43262</v>
      </c>
      <c r="C163" s="1">
        <v>2</v>
      </c>
      <c r="D163" s="1">
        <v>2</v>
      </c>
      <c r="E163" s="1">
        <v>1</v>
      </c>
      <c r="F163" s="2">
        <v>29.725000000000001</v>
      </c>
      <c r="G163" s="2">
        <v>33.901899999999998</v>
      </c>
      <c r="H163" s="2">
        <v>65.458299999999994</v>
      </c>
      <c r="I163" s="2">
        <v>10.37495</v>
      </c>
      <c r="J163" s="1">
        <v>1729</v>
      </c>
      <c r="K163" s="1">
        <v>3237</v>
      </c>
      <c r="L163" s="1">
        <v>4966</v>
      </c>
    </row>
    <row r="164" spans="1:12">
      <c r="A164" t="s">
        <v>11</v>
      </c>
      <c r="B164" s="3">
        <v>43263</v>
      </c>
      <c r="C164" s="1">
        <v>2</v>
      </c>
      <c r="D164" s="1">
        <v>3</v>
      </c>
      <c r="E164" s="1">
        <v>1</v>
      </c>
      <c r="F164" s="2">
        <v>28.392499999999998</v>
      </c>
      <c r="G164" s="2">
        <v>32.166249999999998</v>
      </c>
      <c r="H164" s="2">
        <v>74.791700000000006</v>
      </c>
      <c r="I164" s="2">
        <v>10.958989000000001</v>
      </c>
      <c r="J164" s="1">
        <v>1467</v>
      </c>
      <c r="K164" s="1">
        <v>2993</v>
      </c>
      <c r="L164" s="1">
        <v>4460</v>
      </c>
    </row>
    <row r="165" spans="1:12">
      <c r="A165" t="s">
        <v>11</v>
      </c>
      <c r="B165" s="3">
        <v>43264</v>
      </c>
      <c r="C165" s="1">
        <v>2</v>
      </c>
      <c r="D165" s="1">
        <v>4</v>
      </c>
      <c r="E165" s="1">
        <v>1</v>
      </c>
      <c r="F165" s="2">
        <v>26.035</v>
      </c>
      <c r="G165" s="2">
        <v>30.082699999999999</v>
      </c>
      <c r="H165" s="2">
        <v>49.458300000000001</v>
      </c>
      <c r="I165" s="2">
        <v>20.458449999999999</v>
      </c>
      <c r="J165" s="1">
        <v>863</v>
      </c>
      <c r="K165" s="1">
        <v>4157</v>
      </c>
      <c r="L165" s="1">
        <v>5020</v>
      </c>
    </row>
    <row r="166" spans="1:12">
      <c r="A166" t="s">
        <v>11</v>
      </c>
      <c r="B166" s="3">
        <v>43265</v>
      </c>
      <c r="C166" s="1">
        <v>2</v>
      </c>
      <c r="D166" s="1">
        <v>5</v>
      </c>
      <c r="E166" s="1">
        <v>1</v>
      </c>
      <c r="F166" s="2">
        <v>24.770847</v>
      </c>
      <c r="G166" s="2">
        <v>29.577300000000001</v>
      </c>
      <c r="H166" s="2">
        <v>50.708300000000001</v>
      </c>
      <c r="I166" s="2">
        <v>18.041961000000001</v>
      </c>
      <c r="J166" s="1">
        <v>727</v>
      </c>
      <c r="K166" s="1">
        <v>4164</v>
      </c>
      <c r="L166" s="1">
        <v>4891</v>
      </c>
    </row>
    <row r="167" spans="1:12">
      <c r="A167" t="s">
        <v>11</v>
      </c>
      <c r="B167" s="3">
        <v>43266</v>
      </c>
      <c r="C167" s="1">
        <v>2</v>
      </c>
      <c r="D167" s="1">
        <v>6</v>
      </c>
      <c r="E167" s="1">
        <v>1</v>
      </c>
      <c r="F167" s="2">
        <v>25.693346999999999</v>
      </c>
      <c r="G167" s="2">
        <v>29.387699999999999</v>
      </c>
      <c r="H167" s="2">
        <v>47.166699999999999</v>
      </c>
      <c r="I167" s="2">
        <v>11.250104</v>
      </c>
      <c r="J167" s="1">
        <v>769</v>
      </c>
      <c r="K167" s="1">
        <v>4411</v>
      </c>
      <c r="L167" s="1">
        <v>5180</v>
      </c>
    </row>
    <row r="168" spans="1:12">
      <c r="A168" t="s">
        <v>11</v>
      </c>
      <c r="B168" s="3">
        <v>43267</v>
      </c>
      <c r="C168" s="1">
        <v>2</v>
      </c>
      <c r="D168" s="1">
        <v>7</v>
      </c>
      <c r="E168" s="1">
        <v>2</v>
      </c>
      <c r="F168" s="2">
        <v>25.761652999999999</v>
      </c>
      <c r="G168" s="2">
        <v>29.767299999999999</v>
      </c>
      <c r="H168" s="2">
        <v>68.833299999999994</v>
      </c>
      <c r="I168" s="2">
        <v>13.833557000000001</v>
      </c>
      <c r="J168" s="1">
        <v>545</v>
      </c>
      <c r="K168" s="1">
        <v>3222</v>
      </c>
      <c r="L168" s="1">
        <v>3767</v>
      </c>
    </row>
    <row r="169" spans="1:12">
      <c r="A169" t="s">
        <v>11</v>
      </c>
      <c r="B169" s="3">
        <v>43268</v>
      </c>
      <c r="C169" s="1">
        <v>2</v>
      </c>
      <c r="D169" s="1">
        <v>1</v>
      </c>
      <c r="E169" s="1">
        <v>1</v>
      </c>
      <c r="F169" s="2">
        <v>26.615846999999999</v>
      </c>
      <c r="G169" s="2">
        <v>30.01915</v>
      </c>
      <c r="H169" s="2">
        <v>73.583299999999994</v>
      </c>
      <c r="I169" s="2">
        <v>9.5829430000000002</v>
      </c>
      <c r="J169" s="1">
        <v>863</v>
      </c>
      <c r="K169" s="1">
        <v>3981</v>
      </c>
      <c r="L169" s="1">
        <v>4844</v>
      </c>
    </row>
    <row r="170" spans="1:12">
      <c r="A170" t="s">
        <v>11</v>
      </c>
      <c r="B170" s="3">
        <v>43269</v>
      </c>
      <c r="C170" s="1">
        <v>2</v>
      </c>
      <c r="D170" s="1">
        <v>2</v>
      </c>
      <c r="E170" s="1">
        <v>1</v>
      </c>
      <c r="F170" s="2">
        <v>28.563347</v>
      </c>
      <c r="G170" s="2">
        <v>32.197699999999998</v>
      </c>
      <c r="H170" s="2">
        <v>67.041700000000006</v>
      </c>
      <c r="I170" s="2">
        <v>8.0003360000000008</v>
      </c>
      <c r="J170" s="1">
        <v>1807</v>
      </c>
      <c r="K170" s="1">
        <v>3312</v>
      </c>
      <c r="L170" s="1">
        <v>5119</v>
      </c>
    </row>
    <row r="171" spans="1:12">
      <c r="A171" t="s">
        <v>11</v>
      </c>
      <c r="B171" s="3">
        <v>43270</v>
      </c>
      <c r="C171" s="1">
        <v>2</v>
      </c>
      <c r="D171" s="1">
        <v>3</v>
      </c>
      <c r="E171" s="1">
        <v>2</v>
      </c>
      <c r="F171" s="2">
        <v>28.665846999999999</v>
      </c>
      <c r="G171" s="2">
        <v>32.292299999999997</v>
      </c>
      <c r="H171" s="2">
        <v>66.666700000000006</v>
      </c>
      <c r="I171" s="2">
        <v>6.8339999999999996</v>
      </c>
      <c r="J171" s="1">
        <v>1639</v>
      </c>
      <c r="K171" s="1">
        <v>3105</v>
      </c>
      <c r="L171" s="1">
        <v>4744</v>
      </c>
    </row>
    <row r="172" spans="1:12">
      <c r="A172" t="s">
        <v>11</v>
      </c>
      <c r="B172" s="3">
        <v>43271</v>
      </c>
      <c r="C172" s="1">
        <v>2</v>
      </c>
      <c r="D172" s="1">
        <v>4</v>
      </c>
      <c r="E172" s="1">
        <v>2</v>
      </c>
      <c r="F172" s="2">
        <v>26.035</v>
      </c>
      <c r="G172" s="2">
        <v>29.767299999999999</v>
      </c>
      <c r="H172" s="2">
        <v>74.625</v>
      </c>
      <c r="I172" s="2">
        <v>10.416824999999999</v>
      </c>
      <c r="J172" s="1">
        <v>699</v>
      </c>
      <c r="K172" s="1">
        <v>3311</v>
      </c>
      <c r="L172" s="1">
        <v>4010</v>
      </c>
    </row>
    <row r="173" spans="1:12">
      <c r="A173" t="s">
        <v>11</v>
      </c>
      <c r="B173" s="3">
        <v>43272</v>
      </c>
      <c r="C173" s="1">
        <v>3</v>
      </c>
      <c r="D173" s="1">
        <v>5</v>
      </c>
      <c r="E173" s="1">
        <v>2</v>
      </c>
      <c r="F173" s="2">
        <v>27.914152999999999</v>
      </c>
      <c r="G173" s="2">
        <v>31.882300000000001</v>
      </c>
      <c r="H173" s="2">
        <v>77.041700000000006</v>
      </c>
      <c r="I173" s="2">
        <v>11.458674999999999</v>
      </c>
      <c r="J173" s="1">
        <v>774</v>
      </c>
      <c r="K173" s="1">
        <v>4061</v>
      </c>
      <c r="L173" s="1">
        <v>4835</v>
      </c>
    </row>
    <row r="174" spans="1:12">
      <c r="A174" t="s">
        <v>11</v>
      </c>
      <c r="B174" s="3">
        <v>43273</v>
      </c>
      <c r="C174" s="1">
        <v>3</v>
      </c>
      <c r="D174" s="1">
        <v>6</v>
      </c>
      <c r="E174" s="1">
        <v>1</v>
      </c>
      <c r="F174" s="2">
        <v>30.066652999999999</v>
      </c>
      <c r="G174" s="2">
        <v>34.691450000000003</v>
      </c>
      <c r="H174" s="2">
        <v>70.75</v>
      </c>
      <c r="I174" s="2">
        <v>11.541554</v>
      </c>
      <c r="J174" s="1">
        <v>661</v>
      </c>
      <c r="K174" s="1">
        <v>3846</v>
      </c>
      <c r="L174" s="1">
        <v>4507</v>
      </c>
    </row>
    <row r="175" spans="1:12">
      <c r="A175" t="s">
        <v>11</v>
      </c>
      <c r="B175" s="3">
        <v>43274</v>
      </c>
      <c r="C175" s="1">
        <v>3</v>
      </c>
      <c r="D175" s="1">
        <v>7</v>
      </c>
      <c r="E175" s="1">
        <v>2</v>
      </c>
      <c r="F175" s="2">
        <v>29.861653</v>
      </c>
      <c r="G175" s="2">
        <v>34.691650000000003</v>
      </c>
      <c r="H175" s="2">
        <v>70.333299999999994</v>
      </c>
      <c r="I175" s="2">
        <v>15.999867999999999</v>
      </c>
      <c r="J175" s="1">
        <v>746</v>
      </c>
      <c r="K175" s="1">
        <v>4044</v>
      </c>
      <c r="L175" s="1">
        <v>4790</v>
      </c>
    </row>
    <row r="176" spans="1:12">
      <c r="A176" t="s">
        <v>11</v>
      </c>
      <c r="B176" s="3">
        <v>43275</v>
      </c>
      <c r="C176" s="1">
        <v>3</v>
      </c>
      <c r="D176" s="1">
        <v>1</v>
      </c>
      <c r="E176" s="1">
        <v>1</v>
      </c>
      <c r="F176" s="2">
        <v>29.690847000000002</v>
      </c>
      <c r="G176" s="2">
        <v>32.829149999999998</v>
      </c>
      <c r="H176" s="2">
        <v>57.333300000000001</v>
      </c>
      <c r="I176" s="2">
        <v>14.875674999999999</v>
      </c>
      <c r="J176" s="1">
        <v>969</v>
      </c>
      <c r="K176" s="1">
        <v>4022</v>
      </c>
      <c r="L176" s="1">
        <v>4991</v>
      </c>
    </row>
    <row r="177" spans="1:12">
      <c r="A177" t="s">
        <v>11</v>
      </c>
      <c r="B177" s="3">
        <v>43276</v>
      </c>
      <c r="C177" s="1">
        <v>3</v>
      </c>
      <c r="D177" s="1">
        <v>2</v>
      </c>
      <c r="E177" s="1">
        <v>1</v>
      </c>
      <c r="F177" s="2">
        <v>28.495000000000001</v>
      </c>
      <c r="G177" s="2">
        <v>32.165649999999999</v>
      </c>
      <c r="H177" s="2">
        <v>48.333300000000001</v>
      </c>
      <c r="I177" s="2">
        <v>14.041257</v>
      </c>
      <c r="J177" s="1">
        <v>1782</v>
      </c>
      <c r="K177" s="1">
        <v>3420</v>
      </c>
      <c r="L177" s="1">
        <v>5202</v>
      </c>
    </row>
    <row r="178" spans="1:12">
      <c r="A178" t="s">
        <v>11</v>
      </c>
      <c r="B178" s="3">
        <v>43277</v>
      </c>
      <c r="C178" s="1">
        <v>3</v>
      </c>
      <c r="D178" s="1">
        <v>3</v>
      </c>
      <c r="E178" s="1">
        <v>1</v>
      </c>
      <c r="F178" s="2">
        <v>27.88</v>
      </c>
      <c r="G178" s="2">
        <v>31.881450000000001</v>
      </c>
      <c r="H178" s="2">
        <v>51.333300000000001</v>
      </c>
      <c r="I178" s="2">
        <v>6.3337310999999996</v>
      </c>
      <c r="J178" s="1">
        <v>1920</v>
      </c>
      <c r="K178" s="1">
        <v>3385</v>
      </c>
      <c r="L178" s="1">
        <v>5305</v>
      </c>
    </row>
    <row r="179" spans="1:12">
      <c r="A179" t="s">
        <v>11</v>
      </c>
      <c r="B179" s="3">
        <v>43278</v>
      </c>
      <c r="C179" s="1">
        <v>3</v>
      </c>
      <c r="D179" s="1">
        <v>4</v>
      </c>
      <c r="E179" s="1">
        <v>2</v>
      </c>
      <c r="F179" s="2">
        <v>27.982500000000002</v>
      </c>
      <c r="G179" s="2">
        <v>31.850200000000001</v>
      </c>
      <c r="H179" s="2">
        <v>65.833299999999994</v>
      </c>
      <c r="I179" s="2">
        <v>7.2083959999999996</v>
      </c>
      <c r="J179" s="1">
        <v>854</v>
      </c>
      <c r="K179" s="1">
        <v>3854</v>
      </c>
      <c r="L179" s="1">
        <v>4708</v>
      </c>
    </row>
    <row r="180" spans="1:12">
      <c r="A180" t="s">
        <v>11</v>
      </c>
      <c r="B180" s="3">
        <v>43279</v>
      </c>
      <c r="C180" s="1">
        <v>3</v>
      </c>
      <c r="D180" s="1">
        <v>5</v>
      </c>
      <c r="E180" s="1">
        <v>1</v>
      </c>
      <c r="F180" s="2">
        <v>30.510846999999998</v>
      </c>
      <c r="G180" s="2">
        <v>34.627899999999997</v>
      </c>
      <c r="H180" s="2">
        <v>63.416699999999999</v>
      </c>
      <c r="I180" s="2">
        <v>9.6669610000000006</v>
      </c>
      <c r="J180" s="1">
        <v>732</v>
      </c>
      <c r="K180" s="1">
        <v>3916</v>
      </c>
      <c r="L180" s="1">
        <v>4648</v>
      </c>
    </row>
    <row r="181" spans="1:12">
      <c r="A181" t="s">
        <v>11</v>
      </c>
      <c r="B181" s="3">
        <v>43280</v>
      </c>
      <c r="C181" s="1">
        <v>3</v>
      </c>
      <c r="D181" s="1">
        <v>6</v>
      </c>
      <c r="E181" s="1">
        <v>1</v>
      </c>
      <c r="F181" s="2">
        <v>29.861653</v>
      </c>
      <c r="G181" s="2">
        <v>32.734400000000001</v>
      </c>
      <c r="H181" s="2">
        <v>49.791699999999999</v>
      </c>
      <c r="I181" s="2">
        <v>17.542007000000002</v>
      </c>
      <c r="J181" s="1">
        <v>848</v>
      </c>
      <c r="K181" s="1">
        <v>4377</v>
      </c>
      <c r="L181" s="1">
        <v>5225</v>
      </c>
    </row>
    <row r="182" spans="1:12">
      <c r="A182" t="s">
        <v>11</v>
      </c>
      <c r="B182" s="3">
        <v>43281</v>
      </c>
      <c r="C182" s="1">
        <v>3</v>
      </c>
      <c r="D182" s="1">
        <v>7</v>
      </c>
      <c r="E182" s="1">
        <v>1</v>
      </c>
      <c r="F182" s="2">
        <v>28.563347</v>
      </c>
      <c r="G182" s="2">
        <v>31.8504</v>
      </c>
      <c r="H182" s="2">
        <v>43.416699999999999</v>
      </c>
      <c r="I182" s="2">
        <v>12.415903999999999</v>
      </c>
      <c r="J182" s="1">
        <v>1027</v>
      </c>
      <c r="K182" s="1">
        <v>4488</v>
      </c>
      <c r="L182" s="1">
        <v>5515</v>
      </c>
    </row>
    <row r="183" spans="1:12">
      <c r="A183" t="s">
        <v>11</v>
      </c>
      <c r="B183" s="3">
        <v>43282</v>
      </c>
      <c r="C183" s="1">
        <v>3</v>
      </c>
      <c r="D183" s="1">
        <v>1</v>
      </c>
      <c r="E183" s="1">
        <v>1</v>
      </c>
      <c r="F183" s="2">
        <v>29.622499999999999</v>
      </c>
      <c r="G183" s="2">
        <v>32.6081</v>
      </c>
      <c r="H183" s="2">
        <v>39.625</v>
      </c>
      <c r="I183" s="2">
        <v>6.8747360000000004</v>
      </c>
      <c r="J183" s="1">
        <v>1246</v>
      </c>
      <c r="K183" s="1">
        <v>4116</v>
      </c>
      <c r="L183" s="1">
        <v>5362</v>
      </c>
    </row>
    <row r="184" spans="1:12">
      <c r="A184" t="s">
        <v>11</v>
      </c>
      <c r="B184" s="3">
        <v>43283</v>
      </c>
      <c r="C184" s="1">
        <v>3</v>
      </c>
      <c r="D184" s="1">
        <v>2</v>
      </c>
      <c r="E184" s="1">
        <v>1</v>
      </c>
      <c r="F184" s="2">
        <v>30.271653000000001</v>
      </c>
      <c r="G184" s="2">
        <v>33.365400000000001</v>
      </c>
      <c r="H184" s="2">
        <v>44.458300000000001</v>
      </c>
      <c r="I184" s="2">
        <v>7.7091539999999998</v>
      </c>
      <c r="J184" s="1">
        <v>2204</v>
      </c>
      <c r="K184" s="1">
        <v>2915</v>
      </c>
      <c r="L184" s="1">
        <v>5119</v>
      </c>
    </row>
    <row r="185" spans="1:12">
      <c r="A185" t="s">
        <v>11</v>
      </c>
      <c r="B185" s="3">
        <v>43284</v>
      </c>
      <c r="C185" s="1">
        <v>3</v>
      </c>
      <c r="D185" s="1">
        <v>3</v>
      </c>
      <c r="E185" s="1">
        <v>2</v>
      </c>
      <c r="F185" s="2">
        <v>29.383347000000001</v>
      </c>
      <c r="G185" s="2">
        <v>33.428750000000001</v>
      </c>
      <c r="H185" s="2">
        <v>68.25</v>
      </c>
      <c r="I185" s="2">
        <v>15.333486000000001</v>
      </c>
      <c r="J185" s="1">
        <v>2282</v>
      </c>
      <c r="K185" s="1">
        <v>2367</v>
      </c>
      <c r="L185" s="1">
        <v>4649</v>
      </c>
    </row>
    <row r="186" spans="1:12">
      <c r="A186" t="s">
        <v>11</v>
      </c>
      <c r="B186" s="3">
        <v>43285</v>
      </c>
      <c r="C186" s="1">
        <v>3</v>
      </c>
      <c r="D186" s="1">
        <v>4</v>
      </c>
      <c r="E186" s="1">
        <v>2</v>
      </c>
      <c r="F186" s="2">
        <v>29.793347000000001</v>
      </c>
      <c r="G186" s="2">
        <v>33.270850000000003</v>
      </c>
      <c r="H186" s="2">
        <v>63.791699999999999</v>
      </c>
      <c r="I186" s="2">
        <v>5.4591063999999996</v>
      </c>
      <c r="J186" s="1">
        <v>3065</v>
      </c>
      <c r="K186" s="1">
        <v>2978</v>
      </c>
      <c r="L186" s="1">
        <v>6043</v>
      </c>
    </row>
    <row r="187" spans="1:12">
      <c r="A187" t="s">
        <v>11</v>
      </c>
      <c r="B187" s="3">
        <v>43286</v>
      </c>
      <c r="C187" s="1">
        <v>3</v>
      </c>
      <c r="D187" s="1">
        <v>5</v>
      </c>
      <c r="E187" s="1">
        <v>1</v>
      </c>
      <c r="F187" s="2">
        <v>30.613347000000001</v>
      </c>
      <c r="G187" s="2">
        <v>34.816899999999997</v>
      </c>
      <c r="H187" s="2">
        <v>59.041699999999999</v>
      </c>
      <c r="I187" s="2">
        <v>8.4592860000000005</v>
      </c>
      <c r="J187" s="1">
        <v>1031</v>
      </c>
      <c r="K187" s="1">
        <v>3634</v>
      </c>
      <c r="L187" s="1">
        <v>4665</v>
      </c>
    </row>
    <row r="188" spans="1:12">
      <c r="A188" t="s">
        <v>11</v>
      </c>
      <c r="B188" s="3">
        <v>43287</v>
      </c>
      <c r="C188" s="1">
        <v>3</v>
      </c>
      <c r="D188" s="1">
        <v>6</v>
      </c>
      <c r="E188" s="1">
        <v>1</v>
      </c>
      <c r="F188" s="2">
        <v>29.52</v>
      </c>
      <c r="G188" s="2">
        <v>34.281649999999999</v>
      </c>
      <c r="H188" s="2">
        <v>74.333299999999994</v>
      </c>
      <c r="I188" s="2">
        <v>10.042161</v>
      </c>
      <c r="J188" s="1">
        <v>784</v>
      </c>
      <c r="K188" s="1">
        <v>3845</v>
      </c>
      <c r="L188" s="1">
        <v>4629</v>
      </c>
    </row>
    <row r="189" spans="1:12">
      <c r="A189" t="s">
        <v>11</v>
      </c>
      <c r="B189" s="3">
        <v>43288</v>
      </c>
      <c r="C189" s="1">
        <v>3</v>
      </c>
      <c r="D189" s="1">
        <v>7</v>
      </c>
      <c r="E189" s="1">
        <v>1</v>
      </c>
      <c r="F189" s="2">
        <v>30.75</v>
      </c>
      <c r="G189" s="2">
        <v>34.34355</v>
      </c>
      <c r="H189" s="2">
        <v>65.125</v>
      </c>
      <c r="I189" s="2">
        <v>10.666399999999999</v>
      </c>
      <c r="J189" s="1">
        <v>754</v>
      </c>
      <c r="K189" s="1">
        <v>3838</v>
      </c>
      <c r="L189" s="1">
        <v>4592</v>
      </c>
    </row>
    <row r="190" spans="1:12">
      <c r="A190" t="s">
        <v>11</v>
      </c>
      <c r="B190" s="3">
        <v>43289</v>
      </c>
      <c r="C190" s="1">
        <v>3</v>
      </c>
      <c r="D190" s="1">
        <v>1</v>
      </c>
      <c r="E190" s="1">
        <v>2</v>
      </c>
      <c r="F190" s="2">
        <v>29.075847</v>
      </c>
      <c r="G190" s="2">
        <v>33.524149999999999</v>
      </c>
      <c r="H190" s="2">
        <v>75.791700000000006</v>
      </c>
      <c r="I190" s="2">
        <v>15.083643</v>
      </c>
      <c r="J190" s="1">
        <v>692</v>
      </c>
      <c r="K190" s="1">
        <v>3348</v>
      </c>
      <c r="L190" s="1">
        <v>4040</v>
      </c>
    </row>
    <row r="191" spans="1:12">
      <c r="A191" t="s">
        <v>11</v>
      </c>
      <c r="B191" s="3">
        <v>43290</v>
      </c>
      <c r="C191" s="1">
        <v>3</v>
      </c>
      <c r="D191" s="1">
        <v>2</v>
      </c>
      <c r="E191" s="1">
        <v>1</v>
      </c>
      <c r="F191" s="2">
        <v>30.066652999999999</v>
      </c>
      <c r="G191" s="2">
        <v>33.207900000000002</v>
      </c>
      <c r="H191" s="2">
        <v>60.916699999999999</v>
      </c>
      <c r="I191" s="2">
        <v>11.250104</v>
      </c>
      <c r="J191" s="1">
        <v>1988</v>
      </c>
      <c r="K191" s="1">
        <v>3348</v>
      </c>
      <c r="L191" s="1">
        <v>5336</v>
      </c>
    </row>
    <row r="192" spans="1:12">
      <c r="A192" t="s">
        <v>11</v>
      </c>
      <c r="B192" s="3">
        <v>43291</v>
      </c>
      <c r="C192" s="1">
        <v>3</v>
      </c>
      <c r="D192" s="1">
        <v>3</v>
      </c>
      <c r="E192" s="1">
        <v>1</v>
      </c>
      <c r="F192" s="2">
        <v>30.647500000000001</v>
      </c>
      <c r="G192" s="2">
        <v>34.501249999999999</v>
      </c>
      <c r="H192" s="2">
        <v>57.833300000000001</v>
      </c>
      <c r="I192" s="2">
        <v>12.292557</v>
      </c>
      <c r="J192" s="1">
        <v>1743</v>
      </c>
      <c r="K192" s="1">
        <v>3138</v>
      </c>
      <c r="L192" s="1">
        <v>4881</v>
      </c>
    </row>
    <row r="193" spans="1:12">
      <c r="A193" t="s">
        <v>11</v>
      </c>
      <c r="B193" s="3">
        <v>43292</v>
      </c>
      <c r="C193" s="1">
        <v>3</v>
      </c>
      <c r="D193" s="1">
        <v>4</v>
      </c>
      <c r="E193" s="1">
        <v>1</v>
      </c>
      <c r="F193" s="2">
        <v>31.262499999999999</v>
      </c>
      <c r="G193" s="2">
        <v>36.490200000000002</v>
      </c>
      <c r="H193" s="2">
        <v>63.583300000000001</v>
      </c>
      <c r="I193" s="2">
        <v>18.916578999999999</v>
      </c>
      <c r="J193" s="1">
        <v>723</v>
      </c>
      <c r="K193" s="1">
        <v>3363</v>
      </c>
      <c r="L193" s="1">
        <v>4086</v>
      </c>
    </row>
    <row r="194" spans="1:12">
      <c r="A194" t="s">
        <v>11</v>
      </c>
      <c r="B194" s="3">
        <v>43293</v>
      </c>
      <c r="C194" s="1">
        <v>3</v>
      </c>
      <c r="D194" s="1">
        <v>5</v>
      </c>
      <c r="E194" s="1">
        <v>1</v>
      </c>
      <c r="F194" s="2">
        <v>32.560847000000003</v>
      </c>
      <c r="G194" s="2">
        <v>36.963749999999997</v>
      </c>
      <c r="H194" s="2">
        <v>55.916699999999999</v>
      </c>
      <c r="I194" s="2">
        <v>13.417018000000001</v>
      </c>
      <c r="J194" s="1">
        <v>662</v>
      </c>
      <c r="K194" s="1">
        <v>3596</v>
      </c>
      <c r="L194" s="1">
        <v>4258</v>
      </c>
    </row>
    <row r="195" spans="1:12">
      <c r="A195" t="s">
        <v>11</v>
      </c>
      <c r="B195" s="3">
        <v>43294</v>
      </c>
      <c r="C195" s="1">
        <v>3</v>
      </c>
      <c r="D195" s="1">
        <v>6</v>
      </c>
      <c r="E195" s="1">
        <v>1</v>
      </c>
      <c r="F195" s="2">
        <v>30.613347000000001</v>
      </c>
      <c r="G195" s="2">
        <v>34.470199999999998</v>
      </c>
      <c r="H195" s="2">
        <v>63.166699999999999</v>
      </c>
      <c r="I195" s="2">
        <v>9.7909109999999995</v>
      </c>
      <c r="J195" s="1">
        <v>748</v>
      </c>
      <c r="K195" s="1">
        <v>3594</v>
      </c>
      <c r="L195" s="1">
        <v>4342</v>
      </c>
    </row>
    <row r="196" spans="1:12">
      <c r="A196" t="s">
        <v>11</v>
      </c>
      <c r="B196" s="3">
        <v>43295</v>
      </c>
      <c r="C196" s="1">
        <v>3</v>
      </c>
      <c r="D196" s="1">
        <v>7</v>
      </c>
      <c r="E196" s="1">
        <v>1</v>
      </c>
      <c r="F196" s="2">
        <v>27.914152999999999</v>
      </c>
      <c r="G196" s="2">
        <v>31.755199999999999</v>
      </c>
      <c r="H196" s="2">
        <v>47.625</v>
      </c>
      <c r="I196" s="2">
        <v>16.124689</v>
      </c>
      <c r="J196" s="1">
        <v>888</v>
      </c>
      <c r="K196" s="1">
        <v>4196</v>
      </c>
      <c r="L196" s="1">
        <v>5084</v>
      </c>
    </row>
    <row r="197" spans="1:12">
      <c r="A197" t="s">
        <v>11</v>
      </c>
      <c r="B197" s="3">
        <v>43296</v>
      </c>
      <c r="C197" s="1">
        <v>3</v>
      </c>
      <c r="D197" s="1">
        <v>1</v>
      </c>
      <c r="E197" s="1">
        <v>1</v>
      </c>
      <c r="F197" s="2">
        <v>27.196653000000001</v>
      </c>
      <c r="G197" s="2">
        <v>31.21855</v>
      </c>
      <c r="H197" s="2">
        <v>59.125</v>
      </c>
      <c r="I197" s="2">
        <v>12.249810999999999</v>
      </c>
      <c r="J197" s="1">
        <v>1318</v>
      </c>
      <c r="K197" s="1">
        <v>4220</v>
      </c>
      <c r="L197" s="1">
        <v>5538</v>
      </c>
    </row>
    <row r="198" spans="1:12">
      <c r="A198" t="s">
        <v>11</v>
      </c>
      <c r="B198" s="3">
        <v>43297</v>
      </c>
      <c r="C198" s="1">
        <v>3</v>
      </c>
      <c r="D198" s="1">
        <v>2</v>
      </c>
      <c r="E198" s="1">
        <v>1</v>
      </c>
      <c r="F198" s="2">
        <v>28.153347</v>
      </c>
      <c r="G198" s="2">
        <v>31.913150000000002</v>
      </c>
      <c r="H198" s="2">
        <v>58.5</v>
      </c>
      <c r="I198" s="2">
        <v>13.958914</v>
      </c>
      <c r="J198" s="1">
        <v>2418</v>
      </c>
      <c r="K198" s="1">
        <v>3505</v>
      </c>
      <c r="L198" s="1">
        <v>5923</v>
      </c>
    </row>
    <row r="199" spans="1:12">
      <c r="A199" t="s">
        <v>11</v>
      </c>
      <c r="B199" s="3">
        <v>43298</v>
      </c>
      <c r="C199" s="1">
        <v>3</v>
      </c>
      <c r="D199" s="1">
        <v>3</v>
      </c>
      <c r="E199" s="1">
        <v>1</v>
      </c>
      <c r="F199" s="2">
        <v>29.485847</v>
      </c>
      <c r="G199" s="2">
        <v>33.49165</v>
      </c>
      <c r="H199" s="2">
        <v>60.416699999999999</v>
      </c>
      <c r="I199" s="2">
        <v>16.417211000000002</v>
      </c>
      <c r="J199" s="1">
        <v>2006</v>
      </c>
      <c r="K199" s="1">
        <v>3296</v>
      </c>
      <c r="L199" s="1">
        <v>5302</v>
      </c>
    </row>
    <row r="200" spans="1:12">
      <c r="A200" t="s">
        <v>11</v>
      </c>
      <c r="B200" s="3">
        <v>43299</v>
      </c>
      <c r="C200" s="1">
        <v>3</v>
      </c>
      <c r="D200" s="1">
        <v>4</v>
      </c>
      <c r="E200" s="1">
        <v>1</v>
      </c>
      <c r="F200" s="2">
        <v>30.613347000000001</v>
      </c>
      <c r="G200" s="2">
        <v>35.196249999999999</v>
      </c>
      <c r="H200" s="2">
        <v>65.125</v>
      </c>
      <c r="I200" s="2">
        <v>14.458868000000001</v>
      </c>
      <c r="J200" s="1">
        <v>841</v>
      </c>
      <c r="K200" s="1">
        <v>3617</v>
      </c>
      <c r="L200" s="1">
        <v>4458</v>
      </c>
    </row>
    <row r="201" spans="1:12">
      <c r="A201" t="s">
        <v>11</v>
      </c>
      <c r="B201" s="3">
        <v>43300</v>
      </c>
      <c r="C201" s="1">
        <v>3</v>
      </c>
      <c r="D201" s="1">
        <v>5</v>
      </c>
      <c r="E201" s="1">
        <v>1</v>
      </c>
      <c r="F201" s="2">
        <v>31.843347000000001</v>
      </c>
      <c r="G201" s="2">
        <v>37.373950000000001</v>
      </c>
      <c r="H201" s="2">
        <v>65.041700000000006</v>
      </c>
      <c r="I201" s="2">
        <v>8.7501999999999995</v>
      </c>
      <c r="J201" s="1">
        <v>752</v>
      </c>
      <c r="K201" s="1">
        <v>3789</v>
      </c>
      <c r="L201" s="1">
        <v>4541</v>
      </c>
    </row>
    <row r="202" spans="1:12">
      <c r="A202" t="s">
        <v>11</v>
      </c>
      <c r="B202" s="3">
        <v>43301</v>
      </c>
      <c r="C202" s="1">
        <v>3</v>
      </c>
      <c r="D202" s="1">
        <v>6</v>
      </c>
      <c r="E202" s="1">
        <v>1</v>
      </c>
      <c r="F202" s="2">
        <v>31.501653000000001</v>
      </c>
      <c r="G202" s="2">
        <v>37.342500000000001</v>
      </c>
      <c r="H202" s="2">
        <v>70.708299999999994</v>
      </c>
      <c r="I202" s="2">
        <v>7.6257390000000003</v>
      </c>
      <c r="J202" s="1">
        <v>644</v>
      </c>
      <c r="K202" s="1">
        <v>3688</v>
      </c>
      <c r="L202" s="1">
        <v>4332</v>
      </c>
    </row>
    <row r="203" spans="1:12">
      <c r="A203" t="s">
        <v>11</v>
      </c>
      <c r="B203" s="3">
        <v>43302</v>
      </c>
      <c r="C203" s="1">
        <v>3</v>
      </c>
      <c r="D203" s="1">
        <v>7</v>
      </c>
      <c r="E203" s="1">
        <v>2</v>
      </c>
      <c r="F203" s="2">
        <v>33.414999999999999</v>
      </c>
      <c r="G203" s="2">
        <v>41.318550000000002</v>
      </c>
      <c r="H203" s="2">
        <v>69.125</v>
      </c>
      <c r="I203" s="2">
        <v>14.875406999999999</v>
      </c>
      <c r="J203" s="1">
        <v>632</v>
      </c>
      <c r="K203" s="1">
        <v>3152</v>
      </c>
      <c r="L203" s="1">
        <v>3784</v>
      </c>
    </row>
    <row r="204" spans="1:12">
      <c r="A204" t="s">
        <v>11</v>
      </c>
      <c r="B204" s="3">
        <v>43303</v>
      </c>
      <c r="C204" s="1">
        <v>3</v>
      </c>
      <c r="D204" s="1">
        <v>1</v>
      </c>
      <c r="E204" s="1">
        <v>1</v>
      </c>
      <c r="F204" s="2">
        <v>34.781652999999999</v>
      </c>
      <c r="G204" s="2">
        <v>42.044800000000002</v>
      </c>
      <c r="H204" s="2">
        <v>58.041699999999999</v>
      </c>
      <c r="I204" s="2">
        <v>8.9177</v>
      </c>
      <c r="J204" s="1">
        <v>562</v>
      </c>
      <c r="K204" s="1">
        <v>2825</v>
      </c>
      <c r="L204" s="1">
        <v>3387</v>
      </c>
    </row>
    <row r="205" spans="1:12">
      <c r="A205" t="s">
        <v>11</v>
      </c>
      <c r="B205" s="3">
        <v>43304</v>
      </c>
      <c r="C205" s="1">
        <v>3</v>
      </c>
      <c r="D205" s="1">
        <v>2</v>
      </c>
      <c r="E205" s="1">
        <v>1</v>
      </c>
      <c r="F205" s="2">
        <v>34.815846999999998</v>
      </c>
      <c r="G205" s="2">
        <v>40.214350000000003</v>
      </c>
      <c r="H205" s="2">
        <v>50</v>
      </c>
      <c r="I205" s="2">
        <v>8.7918070000000004</v>
      </c>
      <c r="J205" s="1">
        <v>987</v>
      </c>
      <c r="K205" s="1">
        <v>2298</v>
      </c>
      <c r="L205" s="1">
        <v>3285</v>
      </c>
    </row>
    <row r="206" spans="1:12">
      <c r="A206" t="s">
        <v>11</v>
      </c>
      <c r="B206" s="3">
        <v>43305</v>
      </c>
      <c r="C206" s="1">
        <v>3</v>
      </c>
      <c r="D206" s="1">
        <v>3</v>
      </c>
      <c r="E206" s="1">
        <v>1</v>
      </c>
      <c r="F206" s="2">
        <v>34.03</v>
      </c>
      <c r="G206" s="2">
        <v>39.74145</v>
      </c>
      <c r="H206" s="2">
        <v>55.083300000000001</v>
      </c>
      <c r="I206" s="2">
        <v>11.334457</v>
      </c>
      <c r="J206" s="1">
        <v>1050</v>
      </c>
      <c r="K206" s="1">
        <v>2556</v>
      </c>
      <c r="L206" s="1">
        <v>3606</v>
      </c>
    </row>
    <row r="207" spans="1:12">
      <c r="A207" t="s">
        <v>11</v>
      </c>
      <c r="B207" s="3">
        <v>43306</v>
      </c>
      <c r="C207" s="1">
        <v>3</v>
      </c>
      <c r="D207" s="1">
        <v>4</v>
      </c>
      <c r="E207" s="1">
        <v>1</v>
      </c>
      <c r="F207" s="2">
        <v>30.476652999999999</v>
      </c>
      <c r="G207" s="2">
        <v>36.047899999999998</v>
      </c>
      <c r="H207" s="2">
        <v>75.708299999999994</v>
      </c>
      <c r="I207" s="2">
        <v>6.0841561000000004</v>
      </c>
      <c r="J207" s="1">
        <v>568</v>
      </c>
      <c r="K207" s="1">
        <v>3272</v>
      </c>
      <c r="L207" s="1">
        <v>3840</v>
      </c>
    </row>
    <row r="208" spans="1:12">
      <c r="A208" t="s">
        <v>11</v>
      </c>
      <c r="B208" s="3">
        <v>43307</v>
      </c>
      <c r="C208" s="1">
        <v>3</v>
      </c>
      <c r="D208" s="1">
        <v>5</v>
      </c>
      <c r="E208" s="1">
        <v>1</v>
      </c>
      <c r="F208" s="2">
        <v>31.638347</v>
      </c>
      <c r="G208" s="2">
        <v>34.848950000000002</v>
      </c>
      <c r="H208" s="2">
        <v>54.083300000000001</v>
      </c>
      <c r="I208" s="2">
        <v>13.417286000000001</v>
      </c>
      <c r="J208" s="1">
        <v>750</v>
      </c>
      <c r="K208" s="1">
        <v>3840</v>
      </c>
      <c r="L208" s="1">
        <v>4590</v>
      </c>
    </row>
    <row r="209" spans="1:12">
      <c r="A209" t="s">
        <v>11</v>
      </c>
      <c r="B209" s="3">
        <v>43308</v>
      </c>
      <c r="C209" s="1">
        <v>3</v>
      </c>
      <c r="D209" s="1">
        <v>6</v>
      </c>
      <c r="E209" s="1">
        <v>1</v>
      </c>
      <c r="F209" s="2">
        <v>31.774999999999999</v>
      </c>
      <c r="G209" s="2">
        <v>34.533349999999999</v>
      </c>
      <c r="H209" s="2">
        <v>40.291699999999999</v>
      </c>
      <c r="I209" s="2">
        <v>12.292021</v>
      </c>
      <c r="J209" s="1">
        <v>755</v>
      </c>
      <c r="K209" s="1">
        <v>3901</v>
      </c>
      <c r="L209" s="1">
        <v>4656</v>
      </c>
    </row>
    <row r="210" spans="1:12">
      <c r="A210" t="s">
        <v>11</v>
      </c>
      <c r="B210" s="3">
        <v>43309</v>
      </c>
      <c r="C210" s="1">
        <v>3</v>
      </c>
      <c r="D210" s="1">
        <v>7</v>
      </c>
      <c r="E210" s="1">
        <v>1</v>
      </c>
      <c r="F210" s="2">
        <v>31.945847000000001</v>
      </c>
      <c r="G210" s="2">
        <v>36.994999999999997</v>
      </c>
      <c r="H210" s="2">
        <v>58.333300000000001</v>
      </c>
      <c r="I210" s="2">
        <v>11.958093</v>
      </c>
      <c r="J210" s="1">
        <v>606</v>
      </c>
      <c r="K210" s="1">
        <v>3784</v>
      </c>
      <c r="L210" s="1">
        <v>4390</v>
      </c>
    </row>
    <row r="211" spans="1:12">
      <c r="A211" t="s">
        <v>11</v>
      </c>
      <c r="B211" s="3">
        <v>43310</v>
      </c>
      <c r="C211" s="1">
        <v>3</v>
      </c>
      <c r="D211" s="1">
        <v>1</v>
      </c>
      <c r="E211" s="1">
        <v>1</v>
      </c>
      <c r="F211" s="2">
        <v>34.371653000000002</v>
      </c>
      <c r="G211" s="2">
        <v>39.298349999999999</v>
      </c>
      <c r="H211" s="2">
        <v>54.25</v>
      </c>
      <c r="I211" s="2">
        <v>11.667246</v>
      </c>
      <c r="J211" s="1">
        <v>670</v>
      </c>
      <c r="K211" s="1">
        <v>3176</v>
      </c>
      <c r="L211" s="1">
        <v>3846</v>
      </c>
    </row>
    <row r="212" spans="1:12">
      <c r="A212" t="s">
        <v>11</v>
      </c>
      <c r="B212" s="3">
        <v>43311</v>
      </c>
      <c r="C212" s="1">
        <v>3</v>
      </c>
      <c r="D212" s="1">
        <v>2</v>
      </c>
      <c r="E212" s="1">
        <v>1</v>
      </c>
      <c r="F212" s="2">
        <v>32.970846999999999</v>
      </c>
      <c r="G212" s="2">
        <v>36.426850000000002</v>
      </c>
      <c r="H212" s="2">
        <v>46.583300000000001</v>
      </c>
      <c r="I212" s="2">
        <v>11.291979</v>
      </c>
      <c r="J212" s="1">
        <v>1559</v>
      </c>
      <c r="K212" s="1">
        <v>2916</v>
      </c>
      <c r="L212" s="1">
        <v>4475</v>
      </c>
    </row>
    <row r="213" spans="1:12">
      <c r="A213" t="s">
        <v>11</v>
      </c>
      <c r="B213" s="3">
        <v>43312</v>
      </c>
      <c r="C213" s="1">
        <v>3</v>
      </c>
      <c r="D213" s="1">
        <v>3</v>
      </c>
      <c r="E213" s="1">
        <v>1</v>
      </c>
      <c r="F213" s="2">
        <v>33.039152999999999</v>
      </c>
      <c r="G213" s="2">
        <v>36.489800000000002</v>
      </c>
      <c r="H213" s="2">
        <v>48.083300000000001</v>
      </c>
      <c r="I213" s="2">
        <v>11.042471000000001</v>
      </c>
      <c r="J213" s="1">
        <v>1524</v>
      </c>
      <c r="K213" s="1">
        <v>2778</v>
      </c>
      <c r="L213" s="1">
        <v>4302</v>
      </c>
    </row>
    <row r="214" spans="1:12">
      <c r="A214" t="s">
        <v>11</v>
      </c>
      <c r="B214" s="3">
        <v>43313</v>
      </c>
      <c r="C214" s="1">
        <v>3</v>
      </c>
      <c r="D214" s="1">
        <v>4</v>
      </c>
      <c r="E214" s="1">
        <v>1</v>
      </c>
      <c r="F214" s="2">
        <v>31.638347</v>
      </c>
      <c r="G214" s="2">
        <v>35.1646</v>
      </c>
      <c r="H214" s="2">
        <v>55.083300000000001</v>
      </c>
      <c r="I214" s="2">
        <v>10.500038999999999</v>
      </c>
      <c r="J214" s="1">
        <v>729</v>
      </c>
      <c r="K214" s="1">
        <v>3537</v>
      </c>
      <c r="L214" s="1">
        <v>4266</v>
      </c>
    </row>
    <row r="215" spans="1:12">
      <c r="A215" t="s">
        <v>11</v>
      </c>
      <c r="B215" s="3">
        <v>43314</v>
      </c>
      <c r="C215" s="1">
        <v>3</v>
      </c>
      <c r="D215" s="1">
        <v>5</v>
      </c>
      <c r="E215" s="1">
        <v>1</v>
      </c>
      <c r="F215" s="2">
        <v>32.116652999999999</v>
      </c>
      <c r="G215" s="2">
        <v>35.353549999999998</v>
      </c>
      <c r="H215" s="2">
        <v>49.125</v>
      </c>
      <c r="I215" s="2">
        <v>13.79195</v>
      </c>
      <c r="J215" s="1">
        <v>801</v>
      </c>
      <c r="K215" s="1">
        <v>4044</v>
      </c>
      <c r="L215" s="1">
        <v>4845</v>
      </c>
    </row>
    <row r="216" spans="1:12">
      <c r="A216" t="s">
        <v>11</v>
      </c>
      <c r="B216" s="3">
        <v>43315</v>
      </c>
      <c r="C216" s="1">
        <v>3</v>
      </c>
      <c r="D216" s="1">
        <v>6</v>
      </c>
      <c r="E216" s="1">
        <v>2</v>
      </c>
      <c r="F216" s="2">
        <v>29.998346999999999</v>
      </c>
      <c r="G216" s="2">
        <v>33.996850000000002</v>
      </c>
      <c r="H216" s="2">
        <v>65.75</v>
      </c>
      <c r="I216" s="2">
        <v>9.0840610000000002</v>
      </c>
      <c r="J216" s="1">
        <v>467</v>
      </c>
      <c r="K216" s="1">
        <v>3107</v>
      </c>
      <c r="L216" s="1">
        <v>3574</v>
      </c>
    </row>
    <row r="217" spans="1:12">
      <c r="A217" t="s">
        <v>11</v>
      </c>
      <c r="B217" s="3">
        <v>43316</v>
      </c>
      <c r="C217" s="1">
        <v>3</v>
      </c>
      <c r="D217" s="1">
        <v>7</v>
      </c>
      <c r="E217" s="1">
        <v>2</v>
      </c>
      <c r="F217" s="2">
        <v>29.11</v>
      </c>
      <c r="G217" s="2">
        <v>33.239400000000003</v>
      </c>
      <c r="H217" s="2">
        <v>75.75</v>
      </c>
      <c r="I217" s="2">
        <v>13.20905</v>
      </c>
      <c r="J217" s="1">
        <v>799</v>
      </c>
      <c r="K217" s="1">
        <v>3777</v>
      </c>
      <c r="L217" s="1">
        <v>4576</v>
      </c>
    </row>
    <row r="218" spans="1:12">
      <c r="A218" t="s">
        <v>11</v>
      </c>
      <c r="B218" s="3">
        <v>43317</v>
      </c>
      <c r="C218" s="1">
        <v>3</v>
      </c>
      <c r="D218" s="1">
        <v>1</v>
      </c>
      <c r="E218" s="1">
        <v>1</v>
      </c>
      <c r="F218" s="2">
        <v>29.144152999999999</v>
      </c>
      <c r="G218" s="2">
        <v>32.82835</v>
      </c>
      <c r="H218" s="2">
        <v>63.083300000000001</v>
      </c>
      <c r="I218" s="2">
        <v>12.374632</v>
      </c>
      <c r="J218" s="1">
        <v>1023</v>
      </c>
      <c r="K218" s="1">
        <v>3843</v>
      </c>
      <c r="L218" s="1">
        <v>4866</v>
      </c>
    </row>
    <row r="219" spans="1:12">
      <c r="A219" t="s">
        <v>11</v>
      </c>
      <c r="B219" s="3">
        <v>43318</v>
      </c>
      <c r="C219" s="1">
        <v>3</v>
      </c>
      <c r="D219" s="1">
        <v>2</v>
      </c>
      <c r="E219" s="1">
        <v>2</v>
      </c>
      <c r="F219" s="2">
        <v>29.383347000000001</v>
      </c>
      <c r="G219" s="2">
        <v>33.807699999999997</v>
      </c>
      <c r="H219" s="2">
        <v>75.5</v>
      </c>
      <c r="I219" s="2">
        <v>15.29275</v>
      </c>
      <c r="J219" s="1">
        <v>1521</v>
      </c>
      <c r="K219" s="1">
        <v>2773</v>
      </c>
      <c r="L219" s="1">
        <v>4294</v>
      </c>
    </row>
    <row r="220" spans="1:12">
      <c r="A220" t="s">
        <v>11</v>
      </c>
      <c r="B220" s="3">
        <v>43319</v>
      </c>
      <c r="C220" s="1">
        <v>3</v>
      </c>
      <c r="D220" s="1">
        <v>3</v>
      </c>
      <c r="E220" s="1">
        <v>1</v>
      </c>
      <c r="F220" s="2">
        <v>30.442499999999999</v>
      </c>
      <c r="G220" s="2">
        <v>35.764600000000002</v>
      </c>
      <c r="H220" s="2">
        <v>75.291700000000006</v>
      </c>
      <c r="I220" s="2">
        <v>13.499629000000001</v>
      </c>
      <c r="J220" s="1">
        <v>1298</v>
      </c>
      <c r="K220" s="1">
        <v>2487</v>
      </c>
      <c r="L220" s="1">
        <v>3785</v>
      </c>
    </row>
    <row r="221" spans="1:12">
      <c r="A221" t="s">
        <v>11</v>
      </c>
      <c r="B221" s="3">
        <v>43320</v>
      </c>
      <c r="C221" s="1">
        <v>3</v>
      </c>
      <c r="D221" s="1">
        <v>4</v>
      </c>
      <c r="E221" s="1">
        <v>1</v>
      </c>
      <c r="F221" s="2">
        <v>31.364999999999998</v>
      </c>
      <c r="G221" s="2">
        <v>35.164149999999999</v>
      </c>
      <c r="H221" s="2">
        <v>59.208300000000001</v>
      </c>
      <c r="I221" s="2">
        <v>12.875724999999999</v>
      </c>
      <c r="J221" s="1">
        <v>846</v>
      </c>
      <c r="K221" s="1">
        <v>3480</v>
      </c>
      <c r="L221" s="1">
        <v>4326</v>
      </c>
    </row>
    <row r="222" spans="1:12">
      <c r="A222" t="s">
        <v>11</v>
      </c>
      <c r="B222" s="3">
        <v>43321</v>
      </c>
      <c r="C222" s="1">
        <v>3</v>
      </c>
      <c r="D222" s="1">
        <v>5</v>
      </c>
      <c r="E222" s="1">
        <v>1</v>
      </c>
      <c r="F222" s="2">
        <v>31.774999999999999</v>
      </c>
      <c r="G222" s="2">
        <v>36.206049999999998</v>
      </c>
      <c r="H222" s="2">
        <v>57.041699999999999</v>
      </c>
      <c r="I222" s="2">
        <v>10.125107</v>
      </c>
      <c r="J222" s="1">
        <v>907</v>
      </c>
      <c r="K222" s="1">
        <v>3695</v>
      </c>
      <c r="L222" s="1">
        <v>4602</v>
      </c>
    </row>
    <row r="223" spans="1:12">
      <c r="A223" t="s">
        <v>11</v>
      </c>
      <c r="B223" s="3">
        <v>43322</v>
      </c>
      <c r="C223" s="1">
        <v>3</v>
      </c>
      <c r="D223" s="1">
        <v>6</v>
      </c>
      <c r="E223" s="1">
        <v>1</v>
      </c>
      <c r="F223" s="2">
        <v>31.433347000000001</v>
      </c>
      <c r="G223" s="2">
        <v>34.24915</v>
      </c>
      <c r="H223" s="2">
        <v>42.416699999999999</v>
      </c>
      <c r="I223" s="2">
        <v>13.417286000000001</v>
      </c>
      <c r="J223" s="1">
        <v>884</v>
      </c>
      <c r="K223" s="1">
        <v>3896</v>
      </c>
      <c r="L223" s="1">
        <v>4780</v>
      </c>
    </row>
    <row r="224" spans="1:12">
      <c r="A224" t="s">
        <v>11</v>
      </c>
      <c r="B224" s="3">
        <v>43323</v>
      </c>
      <c r="C224" s="1">
        <v>3</v>
      </c>
      <c r="D224" s="1">
        <v>7</v>
      </c>
      <c r="E224" s="1">
        <v>1</v>
      </c>
      <c r="F224" s="2">
        <v>29.4175</v>
      </c>
      <c r="G224" s="2">
        <v>32.576050000000002</v>
      </c>
      <c r="H224" s="2">
        <v>42.375</v>
      </c>
      <c r="I224" s="2">
        <v>11.041332000000001</v>
      </c>
      <c r="J224" s="1">
        <v>812</v>
      </c>
      <c r="K224" s="1">
        <v>3980</v>
      </c>
      <c r="L224" s="1">
        <v>4792</v>
      </c>
    </row>
    <row r="225" spans="1:12">
      <c r="A225" t="s">
        <v>11</v>
      </c>
      <c r="B225" s="3">
        <v>43324</v>
      </c>
      <c r="C225" s="1">
        <v>3</v>
      </c>
      <c r="D225" s="1">
        <v>1</v>
      </c>
      <c r="E225" s="1">
        <v>1</v>
      </c>
      <c r="F225" s="2">
        <v>29.041653</v>
      </c>
      <c r="G225" s="2">
        <v>32.702100000000002</v>
      </c>
      <c r="H225" s="2">
        <v>41.5</v>
      </c>
      <c r="I225" s="2">
        <v>8.4166070000000008</v>
      </c>
      <c r="J225" s="1">
        <v>1051</v>
      </c>
      <c r="K225" s="1">
        <v>3854</v>
      </c>
      <c r="L225" s="1">
        <v>4905</v>
      </c>
    </row>
    <row r="226" spans="1:12">
      <c r="A226" t="s">
        <v>11</v>
      </c>
      <c r="B226" s="3">
        <v>43325</v>
      </c>
      <c r="C226" s="1">
        <v>3</v>
      </c>
      <c r="D226" s="1">
        <v>2</v>
      </c>
      <c r="E226" s="1">
        <v>2</v>
      </c>
      <c r="F226" s="2">
        <v>28.119153000000001</v>
      </c>
      <c r="G226" s="2">
        <v>32.292900000000003</v>
      </c>
      <c r="H226" s="2">
        <v>72.958299999999994</v>
      </c>
      <c r="I226" s="2">
        <v>14.167418</v>
      </c>
      <c r="J226" s="1">
        <v>1504</v>
      </c>
      <c r="K226" s="1">
        <v>2646</v>
      </c>
      <c r="L226" s="1">
        <v>4150</v>
      </c>
    </row>
    <row r="227" spans="1:12">
      <c r="A227" t="s">
        <v>11</v>
      </c>
      <c r="B227" s="3">
        <v>43326</v>
      </c>
      <c r="C227" s="1">
        <v>3</v>
      </c>
      <c r="D227" s="1">
        <v>3</v>
      </c>
      <c r="E227" s="1">
        <v>2</v>
      </c>
      <c r="F227" s="2">
        <v>27.743347</v>
      </c>
      <c r="G227" s="2">
        <v>31.2194</v>
      </c>
      <c r="H227" s="2">
        <v>81.75</v>
      </c>
      <c r="I227" s="2">
        <v>14.916411</v>
      </c>
      <c r="J227" s="1">
        <v>1338</v>
      </c>
      <c r="K227" s="1">
        <v>2482</v>
      </c>
      <c r="L227" s="1">
        <v>3820</v>
      </c>
    </row>
    <row r="228" spans="1:12">
      <c r="A228" t="s">
        <v>11</v>
      </c>
      <c r="B228" s="3">
        <v>43327</v>
      </c>
      <c r="C228" s="1">
        <v>3</v>
      </c>
      <c r="D228" s="1">
        <v>4</v>
      </c>
      <c r="E228" s="1">
        <v>1</v>
      </c>
      <c r="F228" s="2">
        <v>27.299153</v>
      </c>
      <c r="G228" s="2">
        <v>30.808350000000001</v>
      </c>
      <c r="H228" s="2">
        <v>71.208299999999994</v>
      </c>
      <c r="I228" s="2">
        <v>13.999917999999999</v>
      </c>
      <c r="J228" s="1">
        <v>775</v>
      </c>
      <c r="K228" s="1">
        <v>3563</v>
      </c>
      <c r="L228" s="1">
        <v>4338</v>
      </c>
    </row>
    <row r="229" spans="1:12">
      <c r="A229" t="s">
        <v>11</v>
      </c>
      <c r="B229" s="3">
        <v>43328</v>
      </c>
      <c r="C229" s="1">
        <v>3</v>
      </c>
      <c r="D229" s="1">
        <v>5</v>
      </c>
      <c r="E229" s="1">
        <v>1</v>
      </c>
      <c r="F229" s="2">
        <v>28.734152999999999</v>
      </c>
      <c r="G229" s="2">
        <v>32.291849999999997</v>
      </c>
      <c r="H229" s="2">
        <v>57.833300000000001</v>
      </c>
      <c r="I229" s="2">
        <v>15.834042999999999</v>
      </c>
      <c r="J229" s="1">
        <v>721</v>
      </c>
      <c r="K229" s="1">
        <v>4004</v>
      </c>
      <c r="L229" s="1">
        <v>4725</v>
      </c>
    </row>
    <row r="230" spans="1:12">
      <c r="A230" t="s">
        <v>11</v>
      </c>
      <c r="B230" s="3">
        <v>43329</v>
      </c>
      <c r="C230" s="1">
        <v>3</v>
      </c>
      <c r="D230" s="1">
        <v>6</v>
      </c>
      <c r="E230" s="1">
        <v>1</v>
      </c>
      <c r="F230" s="2">
        <v>29.656652999999999</v>
      </c>
      <c r="G230" s="2">
        <v>33.333550000000002</v>
      </c>
      <c r="H230" s="2">
        <v>57.541699999999999</v>
      </c>
      <c r="I230" s="2">
        <v>9.6256889999999995</v>
      </c>
      <c r="J230" s="1">
        <v>668</v>
      </c>
      <c r="K230" s="1">
        <v>4026</v>
      </c>
      <c r="L230" s="1">
        <v>4694</v>
      </c>
    </row>
    <row r="231" spans="1:12">
      <c r="A231" t="s">
        <v>11</v>
      </c>
      <c r="B231" s="3">
        <v>43330</v>
      </c>
      <c r="C231" s="1">
        <v>3</v>
      </c>
      <c r="D231" s="1">
        <v>7</v>
      </c>
      <c r="E231" s="1">
        <v>1</v>
      </c>
      <c r="F231" s="2">
        <v>29.178346999999999</v>
      </c>
      <c r="G231" s="2">
        <v>33.112900000000003</v>
      </c>
      <c r="H231" s="2">
        <v>65.458299999999994</v>
      </c>
      <c r="I231" s="2">
        <v>15.624936</v>
      </c>
      <c r="J231" s="1">
        <v>639</v>
      </c>
      <c r="K231" s="1">
        <v>3166</v>
      </c>
      <c r="L231" s="1">
        <v>3805</v>
      </c>
    </row>
    <row r="232" spans="1:12">
      <c r="A232" t="s">
        <v>11</v>
      </c>
      <c r="B232" s="3">
        <v>43331</v>
      </c>
      <c r="C232" s="1">
        <v>3</v>
      </c>
      <c r="D232" s="1">
        <v>1</v>
      </c>
      <c r="E232" s="1">
        <v>2</v>
      </c>
      <c r="F232" s="2">
        <v>28.085000000000001</v>
      </c>
      <c r="G232" s="2">
        <v>31.661049999999999</v>
      </c>
      <c r="H232" s="2">
        <v>72.291700000000006</v>
      </c>
      <c r="I232" s="2">
        <v>9.3336360000000003</v>
      </c>
      <c r="J232" s="1">
        <v>797</v>
      </c>
      <c r="K232" s="1">
        <v>3356</v>
      </c>
      <c r="L232" s="1">
        <v>4153</v>
      </c>
    </row>
    <row r="233" spans="1:12">
      <c r="A233" t="s">
        <v>11</v>
      </c>
      <c r="B233" s="3">
        <v>43332</v>
      </c>
      <c r="C233" s="1">
        <v>3</v>
      </c>
      <c r="D233" s="1">
        <v>2</v>
      </c>
      <c r="E233" s="1">
        <v>1</v>
      </c>
      <c r="F233" s="2">
        <v>28.5975</v>
      </c>
      <c r="G233" s="2">
        <v>32.449800000000003</v>
      </c>
      <c r="H233" s="2">
        <v>67.416700000000006</v>
      </c>
      <c r="I233" s="2">
        <v>6.9992890000000001</v>
      </c>
      <c r="J233" s="1">
        <v>1914</v>
      </c>
      <c r="K233" s="1">
        <v>3277</v>
      </c>
      <c r="L233" s="1">
        <v>5191</v>
      </c>
    </row>
    <row r="234" spans="1:12">
      <c r="A234" t="s">
        <v>11</v>
      </c>
      <c r="B234" s="3">
        <v>43333</v>
      </c>
      <c r="C234" s="1">
        <v>3</v>
      </c>
      <c r="D234" s="1">
        <v>3</v>
      </c>
      <c r="E234" s="1">
        <v>1</v>
      </c>
      <c r="F234" s="2">
        <v>29.144152999999999</v>
      </c>
      <c r="G234" s="2">
        <v>33.776249999999997</v>
      </c>
      <c r="H234" s="2">
        <v>77</v>
      </c>
      <c r="I234" s="2">
        <v>16.666518</v>
      </c>
      <c r="J234" s="1">
        <v>1249</v>
      </c>
      <c r="K234" s="1">
        <v>2624</v>
      </c>
      <c r="L234" s="1">
        <v>3873</v>
      </c>
    </row>
    <row r="235" spans="1:12">
      <c r="A235" t="s">
        <v>11</v>
      </c>
      <c r="B235" s="3">
        <v>43334</v>
      </c>
      <c r="C235" s="1">
        <v>3</v>
      </c>
      <c r="D235" s="1">
        <v>4</v>
      </c>
      <c r="E235" s="1">
        <v>1</v>
      </c>
      <c r="F235" s="2">
        <v>28.358346999999998</v>
      </c>
      <c r="G235" s="2">
        <v>31.912700000000001</v>
      </c>
      <c r="H235" s="2">
        <v>47</v>
      </c>
      <c r="I235" s="2">
        <v>18.542249999999999</v>
      </c>
      <c r="J235" s="1">
        <v>833</v>
      </c>
      <c r="K235" s="1">
        <v>3925</v>
      </c>
      <c r="L235" s="1">
        <v>4758</v>
      </c>
    </row>
    <row r="236" spans="1:12">
      <c r="A236" t="s">
        <v>11</v>
      </c>
      <c r="B236" s="3">
        <v>43335</v>
      </c>
      <c r="C236" s="1">
        <v>3</v>
      </c>
      <c r="D236" s="1">
        <v>5</v>
      </c>
      <c r="E236" s="1">
        <v>1</v>
      </c>
      <c r="F236" s="2">
        <v>26.274152999999998</v>
      </c>
      <c r="G236" s="2">
        <v>30.303349999999998</v>
      </c>
      <c r="H236" s="2">
        <v>45.541699999999999</v>
      </c>
      <c r="I236" s="2">
        <v>9.8331210000000002</v>
      </c>
      <c r="J236" s="1">
        <v>1281</v>
      </c>
      <c r="K236" s="1">
        <v>4614</v>
      </c>
      <c r="L236" s="1">
        <v>5895</v>
      </c>
    </row>
    <row r="237" spans="1:12">
      <c r="A237" t="s">
        <v>11</v>
      </c>
      <c r="B237" s="3">
        <v>43336</v>
      </c>
      <c r="C237" s="1">
        <v>3</v>
      </c>
      <c r="D237" s="1">
        <v>6</v>
      </c>
      <c r="E237" s="1">
        <v>1</v>
      </c>
      <c r="F237" s="2">
        <v>27.606653000000001</v>
      </c>
      <c r="G237" s="2">
        <v>31.534600000000001</v>
      </c>
      <c r="H237" s="2">
        <v>60.5</v>
      </c>
      <c r="I237" s="2">
        <v>16.958235999999999</v>
      </c>
      <c r="J237" s="1">
        <v>949</v>
      </c>
      <c r="K237" s="1">
        <v>4181</v>
      </c>
      <c r="L237" s="1">
        <v>5130</v>
      </c>
    </row>
    <row r="238" spans="1:12">
      <c r="A238" t="s">
        <v>11</v>
      </c>
      <c r="B238" s="3">
        <v>43337</v>
      </c>
      <c r="C238" s="1">
        <v>3</v>
      </c>
      <c r="D238" s="1">
        <v>7</v>
      </c>
      <c r="E238" s="1">
        <v>2</v>
      </c>
      <c r="F238" s="2">
        <v>28.050847000000001</v>
      </c>
      <c r="G238" s="2">
        <v>32.292700000000004</v>
      </c>
      <c r="H238" s="2">
        <v>77.166700000000006</v>
      </c>
      <c r="I238" s="2">
        <v>14.125811000000001</v>
      </c>
      <c r="J238" s="1">
        <v>435</v>
      </c>
      <c r="K238" s="1">
        <v>3107</v>
      </c>
      <c r="L238" s="1">
        <v>3542</v>
      </c>
    </row>
    <row r="239" spans="1:12">
      <c r="A239" t="s">
        <v>11</v>
      </c>
      <c r="B239" s="3">
        <v>43338</v>
      </c>
      <c r="C239" s="1">
        <v>3</v>
      </c>
      <c r="D239" s="1">
        <v>1</v>
      </c>
      <c r="E239" s="1">
        <v>1</v>
      </c>
      <c r="F239" s="2">
        <v>28.7</v>
      </c>
      <c r="G239" s="2">
        <v>32.986649999999997</v>
      </c>
      <c r="H239" s="2">
        <v>76.125</v>
      </c>
      <c r="I239" s="2">
        <v>5.6254875000000002</v>
      </c>
      <c r="J239" s="1">
        <v>768</v>
      </c>
      <c r="K239" s="1">
        <v>3893</v>
      </c>
      <c r="L239" s="1">
        <v>4661</v>
      </c>
    </row>
    <row r="240" spans="1:12">
      <c r="A240" t="s">
        <v>11</v>
      </c>
      <c r="B240" s="3">
        <v>43339</v>
      </c>
      <c r="C240" s="1">
        <v>3</v>
      </c>
      <c r="D240" s="1">
        <v>2</v>
      </c>
      <c r="E240" s="1">
        <v>2</v>
      </c>
      <c r="F240" s="2">
        <v>27.88</v>
      </c>
      <c r="G240" s="2">
        <v>31.777799999999999</v>
      </c>
      <c r="H240" s="2">
        <v>85</v>
      </c>
      <c r="I240" s="2">
        <v>25.166339000000001</v>
      </c>
      <c r="J240" s="1">
        <v>226</v>
      </c>
      <c r="K240" s="1">
        <v>889</v>
      </c>
      <c r="L240" s="1">
        <v>1115</v>
      </c>
    </row>
    <row r="241" spans="1:12">
      <c r="A241" t="s">
        <v>11</v>
      </c>
      <c r="B241" s="3">
        <v>43340</v>
      </c>
      <c r="C241" s="1">
        <v>3</v>
      </c>
      <c r="D241" s="1">
        <v>3</v>
      </c>
      <c r="E241" s="1">
        <v>1</v>
      </c>
      <c r="F241" s="2">
        <v>28.989419000000002</v>
      </c>
      <c r="G241" s="2">
        <v>32.397950000000002</v>
      </c>
      <c r="H241" s="2">
        <v>56.176499999999997</v>
      </c>
      <c r="I241" s="2">
        <v>20.412153</v>
      </c>
      <c r="J241" s="1">
        <v>1415</v>
      </c>
      <c r="K241" s="1">
        <v>2919</v>
      </c>
      <c r="L241" s="1">
        <v>4334</v>
      </c>
    </row>
    <row r="242" spans="1:12">
      <c r="A242" t="s">
        <v>11</v>
      </c>
      <c r="B242" s="3">
        <v>43341</v>
      </c>
      <c r="C242" s="1">
        <v>3</v>
      </c>
      <c r="D242" s="1">
        <v>4</v>
      </c>
      <c r="E242" s="1">
        <v>1</v>
      </c>
      <c r="F242" s="2">
        <v>26.103346999999999</v>
      </c>
      <c r="G242" s="2">
        <v>30.3979</v>
      </c>
      <c r="H242" s="2">
        <v>55.458300000000001</v>
      </c>
      <c r="I242" s="2">
        <v>10.708275</v>
      </c>
      <c r="J242" s="1">
        <v>729</v>
      </c>
      <c r="K242" s="1">
        <v>3905</v>
      </c>
      <c r="L242" s="1">
        <v>4634</v>
      </c>
    </row>
    <row r="243" spans="1:12">
      <c r="A243" t="s">
        <v>11</v>
      </c>
      <c r="B243" s="3">
        <v>43342</v>
      </c>
      <c r="C243" s="1">
        <v>3</v>
      </c>
      <c r="D243" s="1">
        <v>5</v>
      </c>
      <c r="E243" s="1">
        <v>1</v>
      </c>
      <c r="F243" s="2">
        <v>26.205846999999999</v>
      </c>
      <c r="G243" s="2">
        <v>29.735199999999999</v>
      </c>
      <c r="H243" s="2">
        <v>54.833300000000001</v>
      </c>
      <c r="I243" s="2">
        <v>8.3755360000000003</v>
      </c>
      <c r="J243" s="1">
        <v>775</v>
      </c>
      <c r="K243" s="1">
        <v>4429</v>
      </c>
      <c r="L243" s="1">
        <v>5204</v>
      </c>
    </row>
    <row r="244" spans="1:12">
      <c r="A244" t="s">
        <v>11</v>
      </c>
      <c r="B244" s="3">
        <v>43343</v>
      </c>
      <c r="C244" s="1">
        <v>3</v>
      </c>
      <c r="D244" s="1">
        <v>6</v>
      </c>
      <c r="E244" s="1">
        <v>1</v>
      </c>
      <c r="F244" s="2">
        <v>26.923347</v>
      </c>
      <c r="G244" s="2">
        <v>30.556049999999999</v>
      </c>
      <c r="H244" s="2">
        <v>59.791699999999999</v>
      </c>
      <c r="I244" s="2">
        <v>5.5833310999999997</v>
      </c>
      <c r="J244" s="1">
        <v>688</v>
      </c>
      <c r="K244" s="1">
        <v>4370</v>
      </c>
      <c r="L244" s="1">
        <v>5058</v>
      </c>
    </row>
    <row r="245" spans="1:12">
      <c r="A245" t="s">
        <v>11</v>
      </c>
      <c r="B245" s="3">
        <v>43344</v>
      </c>
      <c r="C245" s="1">
        <v>3</v>
      </c>
      <c r="D245" s="1">
        <v>7</v>
      </c>
      <c r="E245" s="1">
        <v>1</v>
      </c>
      <c r="F245" s="2">
        <v>26.855</v>
      </c>
      <c r="G245" s="2">
        <v>30.74605</v>
      </c>
      <c r="H245" s="2">
        <v>63.916699999999999</v>
      </c>
      <c r="I245" s="2">
        <v>9.5003320000000002</v>
      </c>
      <c r="J245" s="1">
        <v>783</v>
      </c>
      <c r="K245" s="1">
        <v>4332</v>
      </c>
      <c r="L245" s="1">
        <v>5115</v>
      </c>
    </row>
    <row r="246" spans="1:12">
      <c r="A246" t="s">
        <v>11</v>
      </c>
      <c r="B246" s="3">
        <v>43345</v>
      </c>
      <c r="C246" s="1">
        <v>3</v>
      </c>
      <c r="D246" s="1">
        <v>1</v>
      </c>
      <c r="E246" s="1">
        <v>2</v>
      </c>
      <c r="F246" s="2">
        <v>26.376653000000001</v>
      </c>
      <c r="G246" s="2">
        <v>30.240400000000001</v>
      </c>
      <c r="H246" s="2">
        <v>72.708299999999994</v>
      </c>
      <c r="I246" s="2">
        <v>9.3752429999999993</v>
      </c>
      <c r="J246" s="1">
        <v>875</v>
      </c>
      <c r="K246" s="1">
        <v>3852</v>
      </c>
      <c r="L246" s="1">
        <v>4727</v>
      </c>
    </row>
    <row r="247" spans="1:12">
      <c r="A247" t="s">
        <v>11</v>
      </c>
      <c r="B247" s="3">
        <v>43346</v>
      </c>
      <c r="C247" s="1">
        <v>3</v>
      </c>
      <c r="D247" s="1">
        <v>2</v>
      </c>
      <c r="E247" s="1">
        <v>1</v>
      </c>
      <c r="F247" s="2">
        <v>27.435846999999999</v>
      </c>
      <c r="G247" s="2">
        <v>31.66065</v>
      </c>
      <c r="H247" s="2">
        <v>71.666700000000006</v>
      </c>
      <c r="I247" s="2">
        <v>12.416774999999999</v>
      </c>
      <c r="J247" s="1">
        <v>1935</v>
      </c>
      <c r="K247" s="1">
        <v>2549</v>
      </c>
      <c r="L247" s="1">
        <v>4484</v>
      </c>
    </row>
    <row r="248" spans="1:12">
      <c r="A248" t="s">
        <v>11</v>
      </c>
      <c r="B248" s="3">
        <v>43347</v>
      </c>
      <c r="C248" s="1">
        <v>3</v>
      </c>
      <c r="D248" s="1">
        <v>3</v>
      </c>
      <c r="E248" s="1">
        <v>1</v>
      </c>
      <c r="F248" s="2">
        <v>29.075847</v>
      </c>
      <c r="G248" s="2">
        <v>33.271450000000002</v>
      </c>
      <c r="H248" s="2">
        <v>74.208299999999994</v>
      </c>
      <c r="I248" s="2">
        <v>13.833289000000001</v>
      </c>
      <c r="J248" s="1">
        <v>2521</v>
      </c>
      <c r="K248" s="1">
        <v>2419</v>
      </c>
      <c r="L248" s="1">
        <v>4940</v>
      </c>
    </row>
    <row r="249" spans="1:12">
      <c r="A249" t="s">
        <v>11</v>
      </c>
      <c r="B249" s="3">
        <v>43348</v>
      </c>
      <c r="C249" s="1">
        <v>3</v>
      </c>
      <c r="D249" s="1">
        <v>4</v>
      </c>
      <c r="E249" s="1">
        <v>2</v>
      </c>
      <c r="F249" s="2">
        <v>27.606653000000001</v>
      </c>
      <c r="G249" s="2">
        <v>31.282299999999999</v>
      </c>
      <c r="H249" s="2">
        <v>79.041700000000006</v>
      </c>
      <c r="I249" s="2">
        <v>14.250632</v>
      </c>
      <c r="J249" s="1">
        <v>1236</v>
      </c>
      <c r="K249" s="1">
        <v>2115</v>
      </c>
      <c r="L249" s="1">
        <v>3351</v>
      </c>
    </row>
    <row r="250" spans="1:12">
      <c r="A250" t="s">
        <v>11</v>
      </c>
      <c r="B250" s="3">
        <v>43349</v>
      </c>
      <c r="C250" s="1">
        <v>3</v>
      </c>
      <c r="D250" s="1">
        <v>5</v>
      </c>
      <c r="E250" s="1">
        <v>3</v>
      </c>
      <c r="F250" s="2">
        <v>22.14</v>
      </c>
      <c r="G250" s="2">
        <v>25.76</v>
      </c>
      <c r="H250" s="2">
        <v>88.695700000000002</v>
      </c>
      <c r="I250" s="2">
        <v>23.044180999999998</v>
      </c>
      <c r="J250" s="1">
        <v>204</v>
      </c>
      <c r="K250" s="1">
        <v>2506</v>
      </c>
      <c r="L250" s="1">
        <v>2710</v>
      </c>
    </row>
    <row r="251" spans="1:12">
      <c r="A251" t="s">
        <v>11</v>
      </c>
      <c r="B251" s="3">
        <v>43350</v>
      </c>
      <c r="C251" s="1">
        <v>3</v>
      </c>
      <c r="D251" s="1">
        <v>6</v>
      </c>
      <c r="E251" s="1">
        <v>3</v>
      </c>
      <c r="F251" s="2">
        <v>24.565847000000002</v>
      </c>
      <c r="G251" s="2">
        <v>27.211449999999999</v>
      </c>
      <c r="H251" s="2">
        <v>91.708299999999994</v>
      </c>
      <c r="I251" s="2">
        <v>6.5003935999999998</v>
      </c>
      <c r="J251" s="1">
        <v>118</v>
      </c>
      <c r="K251" s="1">
        <v>1878</v>
      </c>
      <c r="L251" s="1">
        <v>1996</v>
      </c>
    </row>
    <row r="252" spans="1:12">
      <c r="A252" t="s">
        <v>11</v>
      </c>
      <c r="B252" s="3">
        <v>43351</v>
      </c>
      <c r="C252" s="1">
        <v>3</v>
      </c>
      <c r="D252" s="1">
        <v>7</v>
      </c>
      <c r="E252" s="1">
        <v>3</v>
      </c>
      <c r="F252" s="2">
        <v>25.990432999999999</v>
      </c>
      <c r="G252" s="2">
        <v>27.768049999999999</v>
      </c>
      <c r="H252" s="2">
        <v>93.956500000000005</v>
      </c>
      <c r="I252" s="2">
        <v>12.914116</v>
      </c>
      <c r="J252" s="1">
        <v>153</v>
      </c>
      <c r="K252" s="1">
        <v>1689</v>
      </c>
      <c r="L252" s="1">
        <v>1842</v>
      </c>
    </row>
    <row r="253" spans="1:12">
      <c r="A253" t="s">
        <v>11</v>
      </c>
      <c r="B253" s="3">
        <v>43352</v>
      </c>
      <c r="C253" s="1">
        <v>3</v>
      </c>
      <c r="D253" s="1">
        <v>1</v>
      </c>
      <c r="E253" s="1">
        <v>2</v>
      </c>
      <c r="F253" s="2">
        <v>26.65</v>
      </c>
      <c r="G253" s="2">
        <v>28.947299999999998</v>
      </c>
      <c r="H253" s="2">
        <v>89.791700000000006</v>
      </c>
      <c r="I253" s="2">
        <v>8.3333929999999992</v>
      </c>
      <c r="J253" s="1">
        <v>417</v>
      </c>
      <c r="K253" s="1">
        <v>3127</v>
      </c>
      <c r="L253" s="1">
        <v>3544</v>
      </c>
    </row>
    <row r="254" spans="1:12">
      <c r="A254" t="s">
        <v>11</v>
      </c>
      <c r="B254" s="3">
        <v>43353</v>
      </c>
      <c r="C254" s="1">
        <v>3</v>
      </c>
      <c r="D254" s="1">
        <v>2</v>
      </c>
      <c r="E254" s="1">
        <v>1</v>
      </c>
      <c r="F254" s="2">
        <v>27.06</v>
      </c>
      <c r="G254" s="2">
        <v>30.398099999999999</v>
      </c>
      <c r="H254" s="2">
        <v>75.375</v>
      </c>
      <c r="I254" s="2">
        <v>10.291736</v>
      </c>
      <c r="J254" s="1">
        <v>1750</v>
      </c>
      <c r="K254" s="1">
        <v>3595</v>
      </c>
      <c r="L254" s="1">
        <v>5345</v>
      </c>
    </row>
    <row r="255" spans="1:12">
      <c r="A255" t="s">
        <v>11</v>
      </c>
      <c r="B255" s="3">
        <v>43354</v>
      </c>
      <c r="C255" s="1">
        <v>3</v>
      </c>
      <c r="D255" s="1">
        <v>3</v>
      </c>
      <c r="E255" s="1">
        <v>1</v>
      </c>
      <c r="F255" s="2">
        <v>26.786653000000001</v>
      </c>
      <c r="G255" s="2">
        <v>30.461449999999999</v>
      </c>
      <c r="H255" s="2">
        <v>71.375</v>
      </c>
      <c r="I255" s="2">
        <v>7.7086180000000004</v>
      </c>
      <c r="J255" s="1">
        <v>1633</v>
      </c>
      <c r="K255" s="1">
        <v>3413</v>
      </c>
      <c r="L255" s="1">
        <v>5046</v>
      </c>
    </row>
    <row r="256" spans="1:12">
      <c r="A256" t="s">
        <v>11</v>
      </c>
      <c r="B256" s="3">
        <v>43355</v>
      </c>
      <c r="C256" s="1">
        <v>3</v>
      </c>
      <c r="D256" s="1">
        <v>4</v>
      </c>
      <c r="E256" s="1">
        <v>1</v>
      </c>
      <c r="F256" s="2">
        <v>26.418268000000001</v>
      </c>
      <c r="G256" s="2">
        <v>30.1065</v>
      </c>
      <c r="H256" s="2">
        <v>69.217399999999998</v>
      </c>
      <c r="I256" s="2">
        <v>5.9571709999999998</v>
      </c>
      <c r="J256" s="1">
        <v>690</v>
      </c>
      <c r="K256" s="1">
        <v>4023</v>
      </c>
      <c r="L256" s="1">
        <v>4713</v>
      </c>
    </row>
    <row r="257" spans="1:12">
      <c r="A257" t="s">
        <v>11</v>
      </c>
      <c r="B257" s="3">
        <v>43356</v>
      </c>
      <c r="C257" s="1">
        <v>3</v>
      </c>
      <c r="D257" s="1">
        <v>5</v>
      </c>
      <c r="E257" s="1">
        <v>1</v>
      </c>
      <c r="F257" s="2">
        <v>26.684152999999998</v>
      </c>
      <c r="G257" s="2">
        <v>30.177700000000002</v>
      </c>
      <c r="H257" s="2">
        <v>71.25</v>
      </c>
      <c r="I257" s="2">
        <v>9.5008680000000005</v>
      </c>
      <c r="J257" s="1">
        <v>701</v>
      </c>
      <c r="K257" s="1">
        <v>4062</v>
      </c>
      <c r="L257" s="1">
        <v>4763</v>
      </c>
    </row>
    <row r="258" spans="1:12">
      <c r="A258" t="s">
        <v>11</v>
      </c>
      <c r="B258" s="3">
        <v>43357</v>
      </c>
      <c r="C258" s="1">
        <v>3</v>
      </c>
      <c r="D258" s="1">
        <v>6</v>
      </c>
      <c r="E258" s="1">
        <v>1</v>
      </c>
      <c r="F258" s="2">
        <v>27.606653000000001</v>
      </c>
      <c r="G258" s="2">
        <v>31.344999999999999</v>
      </c>
      <c r="H258" s="2">
        <v>69.708299999999994</v>
      </c>
      <c r="I258" s="2">
        <v>11.209099999999999</v>
      </c>
      <c r="J258" s="1">
        <v>647</v>
      </c>
      <c r="K258" s="1">
        <v>4138</v>
      </c>
      <c r="L258" s="1">
        <v>4785</v>
      </c>
    </row>
    <row r="259" spans="1:12">
      <c r="A259" t="s">
        <v>11</v>
      </c>
      <c r="B259" s="3">
        <v>43358</v>
      </c>
      <c r="C259" s="1">
        <v>3</v>
      </c>
      <c r="D259" s="1">
        <v>7</v>
      </c>
      <c r="E259" s="1">
        <v>2</v>
      </c>
      <c r="F259" s="2">
        <v>23.677499999999998</v>
      </c>
      <c r="G259" s="2">
        <v>27.68355</v>
      </c>
      <c r="H259" s="2">
        <v>70.916700000000006</v>
      </c>
      <c r="I259" s="2">
        <v>18.166782000000001</v>
      </c>
      <c r="J259" s="1">
        <v>428</v>
      </c>
      <c r="K259" s="1">
        <v>3231</v>
      </c>
      <c r="L259" s="1">
        <v>3659</v>
      </c>
    </row>
    <row r="260" spans="1:12">
      <c r="A260" t="s">
        <v>11</v>
      </c>
      <c r="B260" s="3">
        <v>43359</v>
      </c>
      <c r="C260" s="1">
        <v>3</v>
      </c>
      <c r="D260" s="1">
        <v>1</v>
      </c>
      <c r="E260" s="1">
        <v>2</v>
      </c>
      <c r="F260" s="2">
        <v>19.235847</v>
      </c>
      <c r="G260" s="2">
        <v>23.07375</v>
      </c>
      <c r="H260" s="2">
        <v>59.041699999999999</v>
      </c>
      <c r="I260" s="2">
        <v>11.000261</v>
      </c>
      <c r="J260" s="1">
        <v>742</v>
      </c>
      <c r="K260" s="1">
        <v>4018</v>
      </c>
      <c r="L260" s="1">
        <v>4760</v>
      </c>
    </row>
    <row r="261" spans="1:12">
      <c r="A261" t="s">
        <v>11</v>
      </c>
      <c r="B261" s="3">
        <v>43360</v>
      </c>
      <c r="C261" s="1">
        <v>3</v>
      </c>
      <c r="D261" s="1">
        <v>2</v>
      </c>
      <c r="E261" s="1">
        <v>2</v>
      </c>
      <c r="F261" s="2">
        <v>20.158346999999999</v>
      </c>
      <c r="G261" s="2">
        <v>23.925599999999999</v>
      </c>
      <c r="H261" s="2">
        <v>71.833299999999994</v>
      </c>
      <c r="I261" s="2">
        <v>12.708225000000001</v>
      </c>
      <c r="J261" s="1">
        <v>1434</v>
      </c>
      <c r="K261" s="1">
        <v>3077</v>
      </c>
      <c r="L261" s="1">
        <v>4511</v>
      </c>
    </row>
    <row r="262" spans="1:12">
      <c r="A262" t="s">
        <v>11</v>
      </c>
      <c r="B262" s="3">
        <v>43361</v>
      </c>
      <c r="C262" s="1">
        <v>3</v>
      </c>
      <c r="D262" s="1">
        <v>3</v>
      </c>
      <c r="E262" s="1">
        <v>1</v>
      </c>
      <c r="F262" s="2">
        <v>20.807500000000001</v>
      </c>
      <c r="G262" s="2">
        <v>24.52685</v>
      </c>
      <c r="H262" s="2">
        <v>69.5</v>
      </c>
      <c r="I262" s="2">
        <v>11.958361</v>
      </c>
      <c r="J262" s="1">
        <v>1353</v>
      </c>
      <c r="K262" s="1">
        <v>2921</v>
      </c>
      <c r="L262" s="1">
        <v>4274</v>
      </c>
    </row>
    <row r="263" spans="1:12">
      <c r="A263" t="s">
        <v>11</v>
      </c>
      <c r="B263" s="3">
        <v>43362</v>
      </c>
      <c r="C263" s="1">
        <v>3</v>
      </c>
      <c r="D263" s="1">
        <v>4</v>
      </c>
      <c r="E263" s="1">
        <v>2</v>
      </c>
      <c r="F263" s="2">
        <v>22.515847000000001</v>
      </c>
      <c r="G263" s="2">
        <v>26.483750000000001</v>
      </c>
      <c r="H263" s="2">
        <v>69</v>
      </c>
      <c r="I263" s="2">
        <v>10.166714000000001</v>
      </c>
      <c r="J263" s="1">
        <v>691</v>
      </c>
      <c r="K263" s="1">
        <v>3848</v>
      </c>
      <c r="L263" s="1">
        <v>4539</v>
      </c>
    </row>
    <row r="264" spans="1:12">
      <c r="A264" t="s">
        <v>11</v>
      </c>
      <c r="B264" s="3">
        <v>43363</v>
      </c>
      <c r="C264" s="1">
        <v>3</v>
      </c>
      <c r="D264" s="1">
        <v>5</v>
      </c>
      <c r="E264" s="1">
        <v>2</v>
      </c>
      <c r="F264" s="2">
        <v>23.028347</v>
      </c>
      <c r="G264" s="2">
        <v>26.610849999999999</v>
      </c>
      <c r="H264" s="2">
        <v>88.125</v>
      </c>
      <c r="I264" s="2">
        <v>9.0419180000000008</v>
      </c>
      <c r="J264" s="1">
        <v>438</v>
      </c>
      <c r="K264" s="1">
        <v>3203</v>
      </c>
      <c r="L264" s="1">
        <v>3641</v>
      </c>
    </row>
    <row r="265" spans="1:12">
      <c r="A265" t="s">
        <v>11</v>
      </c>
      <c r="B265" s="3">
        <v>43364</v>
      </c>
      <c r="C265" s="1">
        <v>3</v>
      </c>
      <c r="D265" s="1">
        <v>6</v>
      </c>
      <c r="E265" s="1">
        <v>2</v>
      </c>
      <c r="F265" s="2">
        <v>24.395</v>
      </c>
      <c r="G265" s="2">
        <v>27.52665</v>
      </c>
      <c r="H265" s="2">
        <v>90</v>
      </c>
      <c r="I265" s="2">
        <v>6.4590813999999996</v>
      </c>
      <c r="J265" s="1">
        <v>539</v>
      </c>
      <c r="K265" s="1">
        <v>3813</v>
      </c>
      <c r="L265" s="1">
        <v>4352</v>
      </c>
    </row>
    <row r="266" spans="1:12">
      <c r="A266" t="s">
        <v>11</v>
      </c>
      <c r="B266" s="3">
        <v>43365</v>
      </c>
      <c r="C266" s="1">
        <v>3</v>
      </c>
      <c r="D266" s="1">
        <v>7</v>
      </c>
      <c r="E266" s="1">
        <v>2</v>
      </c>
      <c r="F266" s="2">
        <v>25.761652999999999</v>
      </c>
      <c r="G266" s="2">
        <v>27.748149999999999</v>
      </c>
      <c r="H266" s="2">
        <v>90.208299999999994</v>
      </c>
      <c r="I266" s="2">
        <v>8.5843749999999996</v>
      </c>
      <c r="J266" s="1">
        <v>555</v>
      </c>
      <c r="K266" s="1">
        <v>4240</v>
      </c>
      <c r="L266" s="1">
        <v>4795</v>
      </c>
    </row>
    <row r="267" spans="1:12">
      <c r="A267" t="s">
        <v>11</v>
      </c>
      <c r="B267" s="3">
        <v>43366</v>
      </c>
      <c r="C267" s="1">
        <v>4</v>
      </c>
      <c r="D267" s="1">
        <v>1</v>
      </c>
      <c r="E267" s="1">
        <v>2</v>
      </c>
      <c r="F267" s="2">
        <v>24.975847000000002</v>
      </c>
      <c r="G267" s="2">
        <v>26.106249999999999</v>
      </c>
      <c r="H267" s="2">
        <v>97.25</v>
      </c>
      <c r="I267" s="2">
        <v>5.2505689000000002</v>
      </c>
      <c r="J267" s="1">
        <v>258</v>
      </c>
      <c r="K267" s="1">
        <v>2137</v>
      </c>
      <c r="L267" s="1">
        <v>2395</v>
      </c>
    </row>
    <row r="268" spans="1:12">
      <c r="A268" t="s">
        <v>11</v>
      </c>
      <c r="B268" s="3">
        <v>43367</v>
      </c>
      <c r="C268" s="1">
        <v>4</v>
      </c>
      <c r="D268" s="1">
        <v>2</v>
      </c>
      <c r="E268" s="1">
        <v>2</v>
      </c>
      <c r="F268" s="2">
        <v>24.873346999999999</v>
      </c>
      <c r="G268" s="2">
        <v>28.220600000000001</v>
      </c>
      <c r="H268" s="2">
        <v>86.25</v>
      </c>
      <c r="I268" s="2">
        <v>5.2516810999999999</v>
      </c>
      <c r="J268" s="1">
        <v>1776</v>
      </c>
      <c r="K268" s="1">
        <v>3647</v>
      </c>
      <c r="L268" s="1">
        <v>5423</v>
      </c>
    </row>
    <row r="269" spans="1:12">
      <c r="A269" t="s">
        <v>11</v>
      </c>
      <c r="B269" s="3">
        <v>43368</v>
      </c>
      <c r="C269" s="1">
        <v>4</v>
      </c>
      <c r="D269" s="1">
        <v>3</v>
      </c>
      <c r="E269" s="1">
        <v>2</v>
      </c>
      <c r="F269" s="2">
        <v>26.000847</v>
      </c>
      <c r="G269" s="2">
        <v>28.63185</v>
      </c>
      <c r="H269" s="2">
        <v>84.5</v>
      </c>
      <c r="I269" s="2">
        <v>3.3754064000000001</v>
      </c>
      <c r="J269" s="1">
        <v>1544</v>
      </c>
      <c r="K269" s="1">
        <v>3466</v>
      </c>
      <c r="L269" s="1">
        <v>5010</v>
      </c>
    </row>
    <row r="270" spans="1:12">
      <c r="A270" t="s">
        <v>11</v>
      </c>
      <c r="B270" s="3">
        <v>43369</v>
      </c>
      <c r="C270" s="1">
        <v>4</v>
      </c>
      <c r="D270" s="1">
        <v>4</v>
      </c>
      <c r="E270" s="1">
        <v>2</v>
      </c>
      <c r="F270" s="2">
        <v>26.615846999999999</v>
      </c>
      <c r="G270" s="2">
        <v>29.452100000000002</v>
      </c>
      <c r="H270" s="2">
        <v>84.833299999999994</v>
      </c>
      <c r="I270" s="2">
        <v>7.4169</v>
      </c>
      <c r="J270" s="1">
        <v>684</v>
      </c>
      <c r="K270" s="1">
        <v>3946</v>
      </c>
      <c r="L270" s="1">
        <v>4630</v>
      </c>
    </row>
    <row r="271" spans="1:12">
      <c r="A271" t="s">
        <v>11</v>
      </c>
      <c r="B271" s="3">
        <v>43370</v>
      </c>
      <c r="C271" s="1">
        <v>4</v>
      </c>
      <c r="D271" s="1">
        <v>5</v>
      </c>
      <c r="E271" s="1">
        <v>2</v>
      </c>
      <c r="F271" s="2">
        <v>26.103346999999999</v>
      </c>
      <c r="G271" s="2">
        <v>28.72625</v>
      </c>
      <c r="H271" s="2">
        <v>88.541700000000006</v>
      </c>
      <c r="I271" s="2">
        <v>7.9174569999999997</v>
      </c>
      <c r="J271" s="1">
        <v>477</v>
      </c>
      <c r="K271" s="1">
        <v>3643</v>
      </c>
      <c r="L271" s="1">
        <v>4120</v>
      </c>
    </row>
    <row r="272" spans="1:12">
      <c r="A272" t="s">
        <v>11</v>
      </c>
      <c r="B272" s="3">
        <v>43371</v>
      </c>
      <c r="C272" s="1">
        <v>4</v>
      </c>
      <c r="D272" s="1">
        <v>6</v>
      </c>
      <c r="E272" s="1">
        <v>2</v>
      </c>
      <c r="F272" s="2">
        <v>26.035</v>
      </c>
      <c r="G272" s="2">
        <v>28.757899999999999</v>
      </c>
      <c r="H272" s="2">
        <v>84.875</v>
      </c>
      <c r="I272" s="2">
        <v>9.9581429999999997</v>
      </c>
      <c r="J272" s="1">
        <v>480</v>
      </c>
      <c r="K272" s="1">
        <v>3427</v>
      </c>
      <c r="L272" s="1">
        <v>3907</v>
      </c>
    </row>
    <row r="273" spans="1:12">
      <c r="A273" t="s">
        <v>11</v>
      </c>
      <c r="B273" s="3">
        <v>43372</v>
      </c>
      <c r="C273" s="1">
        <v>4</v>
      </c>
      <c r="D273" s="1">
        <v>7</v>
      </c>
      <c r="E273" s="1">
        <v>1</v>
      </c>
      <c r="F273" s="2">
        <v>25.283346999999999</v>
      </c>
      <c r="G273" s="2">
        <v>28.7256</v>
      </c>
      <c r="H273" s="2">
        <v>69.916700000000006</v>
      </c>
      <c r="I273" s="2">
        <v>11.583161</v>
      </c>
      <c r="J273" s="1">
        <v>653</v>
      </c>
      <c r="K273" s="1">
        <v>4186</v>
      </c>
      <c r="L273" s="1">
        <v>4839</v>
      </c>
    </row>
    <row r="274" spans="1:12">
      <c r="A274" t="s">
        <v>11</v>
      </c>
      <c r="B274" s="3">
        <v>43373</v>
      </c>
      <c r="C274" s="1">
        <v>4</v>
      </c>
      <c r="D274" s="1">
        <v>1</v>
      </c>
      <c r="E274" s="1">
        <v>1</v>
      </c>
      <c r="F274" s="2">
        <v>23.130846999999999</v>
      </c>
      <c r="G274" s="2">
        <v>27.24145</v>
      </c>
      <c r="H274" s="2">
        <v>64.75</v>
      </c>
      <c r="I274" s="2">
        <v>13.833824999999999</v>
      </c>
      <c r="J274" s="1">
        <v>830</v>
      </c>
      <c r="K274" s="1">
        <v>4372</v>
      </c>
      <c r="L274" s="1">
        <v>5202</v>
      </c>
    </row>
    <row r="275" spans="1:12">
      <c r="A275" t="s">
        <v>11</v>
      </c>
      <c r="B275" s="3">
        <v>43374</v>
      </c>
      <c r="C275" s="1">
        <v>4</v>
      </c>
      <c r="D275" s="1">
        <v>2</v>
      </c>
      <c r="E275" s="1">
        <v>2</v>
      </c>
      <c r="F275" s="2">
        <v>16.809999999999999</v>
      </c>
      <c r="G275" s="2">
        <v>20.643149999999999</v>
      </c>
      <c r="H275" s="2">
        <v>75.375</v>
      </c>
      <c r="I275" s="2">
        <v>19.583832000000001</v>
      </c>
      <c r="J275" s="1">
        <v>480</v>
      </c>
      <c r="K275" s="1">
        <v>1949</v>
      </c>
      <c r="L275" s="1">
        <v>2429</v>
      </c>
    </row>
    <row r="276" spans="1:12">
      <c r="A276" t="s">
        <v>11</v>
      </c>
      <c r="B276" s="3">
        <v>43375</v>
      </c>
      <c r="C276" s="1">
        <v>4</v>
      </c>
      <c r="D276" s="1">
        <v>3</v>
      </c>
      <c r="E276" s="1">
        <v>2</v>
      </c>
      <c r="F276" s="2">
        <v>14.623347000000001</v>
      </c>
      <c r="G276" s="2">
        <v>17.26585</v>
      </c>
      <c r="H276" s="2">
        <v>79.166700000000006</v>
      </c>
      <c r="I276" s="2">
        <v>14.874871000000001</v>
      </c>
      <c r="J276" s="1">
        <v>616</v>
      </c>
      <c r="K276" s="1">
        <v>2302</v>
      </c>
      <c r="L276" s="1">
        <v>2918</v>
      </c>
    </row>
    <row r="277" spans="1:12">
      <c r="A277" t="s">
        <v>11</v>
      </c>
      <c r="B277" s="3">
        <v>43376</v>
      </c>
      <c r="C277" s="1">
        <v>4</v>
      </c>
      <c r="D277" s="1">
        <v>4</v>
      </c>
      <c r="E277" s="1">
        <v>2</v>
      </c>
      <c r="F277" s="2">
        <v>15.750847</v>
      </c>
      <c r="G277" s="2">
        <v>19.6023</v>
      </c>
      <c r="H277" s="2">
        <v>76.083299999999994</v>
      </c>
      <c r="I277" s="2">
        <v>5.5841685999999999</v>
      </c>
      <c r="J277" s="1">
        <v>330</v>
      </c>
      <c r="K277" s="1">
        <v>3240</v>
      </c>
      <c r="L277" s="1">
        <v>3570</v>
      </c>
    </row>
    <row r="278" spans="1:12">
      <c r="A278" t="s">
        <v>11</v>
      </c>
      <c r="B278" s="3">
        <v>43377</v>
      </c>
      <c r="C278" s="1">
        <v>4</v>
      </c>
      <c r="D278" s="1">
        <v>5</v>
      </c>
      <c r="E278" s="1">
        <v>1</v>
      </c>
      <c r="F278" s="2">
        <v>19.850847000000002</v>
      </c>
      <c r="G278" s="2">
        <v>23.642900000000001</v>
      </c>
      <c r="H278" s="2">
        <v>71</v>
      </c>
      <c r="I278" s="2">
        <v>13.792218</v>
      </c>
      <c r="J278" s="1">
        <v>486</v>
      </c>
      <c r="K278" s="1">
        <v>3970</v>
      </c>
      <c r="L278" s="1">
        <v>4456</v>
      </c>
    </row>
    <row r="279" spans="1:12">
      <c r="A279" t="s">
        <v>11</v>
      </c>
      <c r="B279" s="3">
        <v>43378</v>
      </c>
      <c r="C279" s="1">
        <v>4</v>
      </c>
      <c r="D279" s="1">
        <v>6</v>
      </c>
      <c r="E279" s="1">
        <v>1</v>
      </c>
      <c r="F279" s="2">
        <v>22.071653000000001</v>
      </c>
      <c r="G279" s="2">
        <v>26.3569</v>
      </c>
      <c r="H279" s="2">
        <v>64.791700000000006</v>
      </c>
      <c r="I279" s="2">
        <v>11.87575</v>
      </c>
      <c r="J279" s="1">
        <v>559</v>
      </c>
      <c r="K279" s="1">
        <v>4267</v>
      </c>
      <c r="L279" s="1">
        <v>4826</v>
      </c>
    </row>
    <row r="280" spans="1:12">
      <c r="A280" t="s">
        <v>11</v>
      </c>
      <c r="B280" s="3">
        <v>43379</v>
      </c>
      <c r="C280" s="1">
        <v>4</v>
      </c>
      <c r="D280" s="1">
        <v>7</v>
      </c>
      <c r="E280" s="1">
        <v>1</v>
      </c>
      <c r="F280" s="2">
        <v>20.260846999999998</v>
      </c>
      <c r="G280" s="2">
        <v>24.021249999999998</v>
      </c>
      <c r="H280" s="2">
        <v>62.083300000000001</v>
      </c>
      <c r="I280" s="2">
        <v>9.0419180000000008</v>
      </c>
      <c r="J280" s="1">
        <v>639</v>
      </c>
      <c r="K280" s="1">
        <v>4126</v>
      </c>
      <c r="L280" s="1">
        <v>4765</v>
      </c>
    </row>
    <row r="281" spans="1:12">
      <c r="A281" t="s">
        <v>11</v>
      </c>
      <c r="B281" s="3">
        <v>43380</v>
      </c>
      <c r="C281" s="1">
        <v>4</v>
      </c>
      <c r="D281" s="1">
        <v>1</v>
      </c>
      <c r="E281" s="1">
        <v>1</v>
      </c>
      <c r="F281" s="2">
        <v>20.944153</v>
      </c>
      <c r="G281" s="2">
        <v>25.220199999999998</v>
      </c>
      <c r="H281" s="2">
        <v>68.416700000000006</v>
      </c>
      <c r="I281" s="2">
        <v>1.5002439000000001</v>
      </c>
      <c r="J281" s="1">
        <v>949</v>
      </c>
      <c r="K281" s="1">
        <v>4036</v>
      </c>
      <c r="L281" s="1">
        <v>4985</v>
      </c>
    </row>
    <row r="282" spans="1:12">
      <c r="A282" t="s">
        <v>11</v>
      </c>
      <c r="B282" s="3">
        <v>43381</v>
      </c>
      <c r="C282" s="1">
        <v>4</v>
      </c>
      <c r="D282" s="1">
        <v>2</v>
      </c>
      <c r="E282" s="1">
        <v>1</v>
      </c>
      <c r="F282" s="2">
        <v>21.388347</v>
      </c>
      <c r="G282" s="2">
        <v>25.662099999999999</v>
      </c>
      <c r="H282" s="2">
        <v>70.125</v>
      </c>
      <c r="I282" s="2">
        <v>3.0420813999999998</v>
      </c>
      <c r="J282" s="1">
        <v>2235</v>
      </c>
      <c r="K282" s="1">
        <v>3174</v>
      </c>
      <c r="L282" s="1">
        <v>5409</v>
      </c>
    </row>
    <row r="283" spans="1:12">
      <c r="A283" t="s">
        <v>11</v>
      </c>
      <c r="B283" s="3">
        <v>43382</v>
      </c>
      <c r="C283" s="1">
        <v>4</v>
      </c>
      <c r="D283" s="1">
        <v>3</v>
      </c>
      <c r="E283" s="1">
        <v>1</v>
      </c>
      <c r="F283" s="2">
        <v>22.174153</v>
      </c>
      <c r="G283" s="2">
        <v>26.199149999999999</v>
      </c>
      <c r="H283" s="2">
        <v>72.75</v>
      </c>
      <c r="I283" s="2">
        <v>4.25115</v>
      </c>
      <c r="J283" s="1">
        <v>2397</v>
      </c>
      <c r="K283" s="1">
        <v>3114</v>
      </c>
      <c r="L283" s="1">
        <v>5511</v>
      </c>
    </row>
    <row r="284" spans="1:12">
      <c r="A284" t="s">
        <v>11</v>
      </c>
      <c r="B284" s="3">
        <v>43383</v>
      </c>
      <c r="C284" s="1">
        <v>4</v>
      </c>
      <c r="D284" s="1">
        <v>4</v>
      </c>
      <c r="E284" s="1">
        <v>1</v>
      </c>
      <c r="F284" s="2">
        <v>23.404153000000001</v>
      </c>
      <c r="G284" s="2">
        <v>27.146249999999998</v>
      </c>
      <c r="H284" s="2">
        <v>73.375</v>
      </c>
      <c r="I284" s="2">
        <v>2.8343813999999998</v>
      </c>
      <c r="J284" s="1">
        <v>1514</v>
      </c>
      <c r="K284" s="1">
        <v>3603</v>
      </c>
      <c r="L284" s="1">
        <v>5117</v>
      </c>
    </row>
    <row r="285" spans="1:12">
      <c r="A285" t="s">
        <v>11</v>
      </c>
      <c r="B285" s="3">
        <v>43384</v>
      </c>
      <c r="C285" s="1">
        <v>4</v>
      </c>
      <c r="D285" s="1">
        <v>5</v>
      </c>
      <c r="E285" s="1">
        <v>2</v>
      </c>
      <c r="F285" s="2">
        <v>23.233346999999998</v>
      </c>
      <c r="G285" s="2">
        <v>27.3048</v>
      </c>
      <c r="H285" s="2">
        <v>80.875</v>
      </c>
      <c r="I285" s="2">
        <v>9.5838140000000003</v>
      </c>
      <c r="J285" s="1">
        <v>667</v>
      </c>
      <c r="K285" s="1">
        <v>3896</v>
      </c>
      <c r="L285" s="1">
        <v>4563</v>
      </c>
    </row>
    <row r="286" spans="1:12">
      <c r="A286" t="s">
        <v>11</v>
      </c>
      <c r="B286" s="3">
        <v>43385</v>
      </c>
      <c r="C286" s="1">
        <v>4</v>
      </c>
      <c r="D286" s="1">
        <v>6</v>
      </c>
      <c r="E286" s="1">
        <v>3</v>
      </c>
      <c r="F286" s="2">
        <v>22.276653</v>
      </c>
      <c r="G286" s="2">
        <v>25.885850000000001</v>
      </c>
      <c r="H286" s="2">
        <v>90.625</v>
      </c>
      <c r="I286" s="2">
        <v>16.626049999999999</v>
      </c>
      <c r="J286" s="1">
        <v>217</v>
      </c>
      <c r="K286" s="1">
        <v>2199</v>
      </c>
      <c r="L286" s="1">
        <v>2416</v>
      </c>
    </row>
    <row r="287" spans="1:12">
      <c r="A287" t="s">
        <v>11</v>
      </c>
      <c r="B287" s="3">
        <v>43386</v>
      </c>
      <c r="C287" s="1">
        <v>4</v>
      </c>
      <c r="D287" s="1">
        <v>7</v>
      </c>
      <c r="E287" s="1">
        <v>2</v>
      </c>
      <c r="F287" s="2">
        <v>24.155847000000001</v>
      </c>
      <c r="G287" s="2">
        <v>27.590199999999999</v>
      </c>
      <c r="H287" s="2">
        <v>89.666700000000006</v>
      </c>
      <c r="I287" s="2">
        <v>9.4997290000000003</v>
      </c>
      <c r="J287" s="1">
        <v>290</v>
      </c>
      <c r="K287" s="1">
        <v>2623</v>
      </c>
      <c r="L287" s="1">
        <v>2913</v>
      </c>
    </row>
    <row r="288" spans="1:12">
      <c r="A288" t="s">
        <v>11</v>
      </c>
      <c r="B288" s="3">
        <v>43387</v>
      </c>
      <c r="C288" s="1">
        <v>4</v>
      </c>
      <c r="D288" s="1">
        <v>1</v>
      </c>
      <c r="E288" s="1">
        <v>2</v>
      </c>
      <c r="F288" s="2">
        <v>22.584153000000001</v>
      </c>
      <c r="G288" s="2">
        <v>26.483750000000001</v>
      </c>
      <c r="H288" s="2">
        <v>71.625</v>
      </c>
      <c r="I288" s="2">
        <v>15.000161</v>
      </c>
      <c r="J288" s="1">
        <v>529</v>
      </c>
      <c r="K288" s="1">
        <v>3115</v>
      </c>
      <c r="L288" s="1">
        <v>3644</v>
      </c>
    </row>
    <row r="289" spans="1:12">
      <c r="A289" t="s">
        <v>11</v>
      </c>
      <c r="B289" s="3">
        <v>43388</v>
      </c>
      <c r="C289" s="1">
        <v>4</v>
      </c>
      <c r="D289" s="1">
        <v>2</v>
      </c>
      <c r="E289" s="1">
        <v>1</v>
      </c>
      <c r="F289" s="2">
        <v>20.773347000000001</v>
      </c>
      <c r="G289" s="2">
        <v>24.936250000000001</v>
      </c>
      <c r="H289" s="2">
        <v>48.333300000000001</v>
      </c>
      <c r="I289" s="2">
        <v>17.291561000000002</v>
      </c>
      <c r="J289" s="1">
        <v>1899</v>
      </c>
      <c r="K289" s="1">
        <v>3318</v>
      </c>
      <c r="L289" s="1">
        <v>5217</v>
      </c>
    </row>
    <row r="290" spans="1:12">
      <c r="A290" t="s">
        <v>11</v>
      </c>
      <c r="B290" s="3">
        <v>43389</v>
      </c>
      <c r="C290" s="1">
        <v>4</v>
      </c>
      <c r="D290" s="1">
        <v>3</v>
      </c>
      <c r="E290" s="1">
        <v>1</v>
      </c>
      <c r="F290" s="2">
        <v>20.978346999999999</v>
      </c>
      <c r="G290" s="2">
        <v>25.157699999999998</v>
      </c>
      <c r="H290" s="2">
        <v>48.666699999999999</v>
      </c>
      <c r="I290" s="2">
        <v>18.875039000000001</v>
      </c>
      <c r="J290" s="1">
        <v>1748</v>
      </c>
      <c r="K290" s="1">
        <v>3293</v>
      </c>
      <c r="L290" s="1">
        <v>5041</v>
      </c>
    </row>
    <row r="291" spans="1:12">
      <c r="A291" t="s">
        <v>11</v>
      </c>
      <c r="B291" s="3">
        <v>43390</v>
      </c>
      <c r="C291" s="1">
        <v>4</v>
      </c>
      <c r="D291" s="1">
        <v>4</v>
      </c>
      <c r="E291" s="1">
        <v>1</v>
      </c>
      <c r="F291" s="2">
        <v>21.900846999999999</v>
      </c>
      <c r="G291" s="2">
        <v>25.536249999999999</v>
      </c>
      <c r="H291" s="2">
        <v>57.958300000000001</v>
      </c>
      <c r="I291" s="2">
        <v>11.750393000000001</v>
      </c>
      <c r="J291" s="1">
        <v>713</v>
      </c>
      <c r="K291" s="1">
        <v>3857</v>
      </c>
      <c r="L291" s="1">
        <v>4570</v>
      </c>
    </row>
    <row r="292" spans="1:12">
      <c r="A292" t="s">
        <v>11</v>
      </c>
      <c r="B292" s="3">
        <v>43391</v>
      </c>
      <c r="C292" s="1">
        <v>4</v>
      </c>
      <c r="D292" s="1">
        <v>5</v>
      </c>
      <c r="E292" s="1">
        <v>2</v>
      </c>
      <c r="F292" s="2">
        <v>21.8325</v>
      </c>
      <c r="G292" s="2">
        <v>26.136050000000001</v>
      </c>
      <c r="H292" s="2">
        <v>70.166700000000006</v>
      </c>
      <c r="I292" s="2">
        <v>7.3758290000000004</v>
      </c>
      <c r="J292" s="1">
        <v>637</v>
      </c>
      <c r="K292" s="1">
        <v>4111</v>
      </c>
      <c r="L292" s="1">
        <v>4748</v>
      </c>
    </row>
    <row r="293" spans="1:12">
      <c r="A293" t="s">
        <v>11</v>
      </c>
      <c r="B293" s="3">
        <v>43392</v>
      </c>
      <c r="C293" s="1">
        <v>4</v>
      </c>
      <c r="D293" s="1">
        <v>6</v>
      </c>
      <c r="E293" s="1">
        <v>3</v>
      </c>
      <c r="F293" s="2">
        <v>22.211299</v>
      </c>
      <c r="G293" s="2">
        <v>25.692399999999999</v>
      </c>
      <c r="H293" s="2">
        <v>89.521699999999996</v>
      </c>
      <c r="I293" s="2">
        <v>16.303712999999998</v>
      </c>
      <c r="J293" s="1">
        <v>254</v>
      </c>
      <c r="K293" s="1">
        <v>2170</v>
      </c>
      <c r="L293" s="1">
        <v>2424</v>
      </c>
    </row>
    <row r="294" spans="1:12">
      <c r="A294" t="s">
        <v>11</v>
      </c>
      <c r="B294" s="3">
        <v>43393</v>
      </c>
      <c r="C294" s="1">
        <v>4</v>
      </c>
      <c r="D294" s="1">
        <v>7</v>
      </c>
      <c r="E294" s="1">
        <v>1</v>
      </c>
      <c r="F294" s="2">
        <v>19.509153000000001</v>
      </c>
      <c r="G294" s="2">
        <v>23.326250000000002</v>
      </c>
      <c r="H294" s="2">
        <v>63.625</v>
      </c>
      <c r="I294" s="2">
        <v>28.292425000000001</v>
      </c>
      <c r="J294" s="1">
        <v>471</v>
      </c>
      <c r="K294" s="1">
        <v>3724</v>
      </c>
      <c r="L294" s="1">
        <v>4195</v>
      </c>
    </row>
    <row r="295" spans="1:12">
      <c r="A295" t="s">
        <v>11</v>
      </c>
      <c r="B295" s="3">
        <v>43394</v>
      </c>
      <c r="C295" s="1">
        <v>4</v>
      </c>
      <c r="D295" s="1">
        <v>1</v>
      </c>
      <c r="E295" s="1">
        <v>1</v>
      </c>
      <c r="F295" s="2">
        <v>17.5275</v>
      </c>
      <c r="G295" s="2">
        <v>21.1798</v>
      </c>
      <c r="H295" s="2">
        <v>57.416699999999999</v>
      </c>
      <c r="I295" s="2">
        <v>14.833532</v>
      </c>
      <c r="J295" s="1">
        <v>676</v>
      </c>
      <c r="K295" s="1">
        <v>3628</v>
      </c>
      <c r="L295" s="1">
        <v>4304</v>
      </c>
    </row>
    <row r="296" spans="1:12">
      <c r="A296" t="s">
        <v>11</v>
      </c>
      <c r="B296" s="3">
        <v>43395</v>
      </c>
      <c r="C296" s="1">
        <v>4</v>
      </c>
      <c r="D296" s="1">
        <v>2</v>
      </c>
      <c r="E296" s="1">
        <v>1</v>
      </c>
      <c r="F296" s="2">
        <v>17.322500000000002</v>
      </c>
      <c r="G296" s="2">
        <v>21.2746</v>
      </c>
      <c r="H296" s="2">
        <v>62.916699999999999</v>
      </c>
      <c r="I296" s="2">
        <v>6.2086689000000002</v>
      </c>
      <c r="J296" s="1">
        <v>1499</v>
      </c>
      <c r="K296" s="1">
        <v>2809</v>
      </c>
      <c r="L296" s="1">
        <v>4308</v>
      </c>
    </row>
    <row r="297" spans="1:12">
      <c r="A297" t="s">
        <v>11</v>
      </c>
      <c r="B297" s="3">
        <v>43396</v>
      </c>
      <c r="C297" s="1">
        <v>4</v>
      </c>
      <c r="D297" s="1">
        <v>3</v>
      </c>
      <c r="E297" s="1">
        <v>1</v>
      </c>
      <c r="F297" s="2">
        <v>17.288347000000002</v>
      </c>
      <c r="G297" s="2">
        <v>21.11665</v>
      </c>
      <c r="H297" s="2">
        <v>74.125</v>
      </c>
      <c r="I297" s="2">
        <v>6.6673375000000004</v>
      </c>
      <c r="J297" s="1">
        <v>1619</v>
      </c>
      <c r="K297" s="1">
        <v>2762</v>
      </c>
      <c r="L297" s="1">
        <v>4381</v>
      </c>
    </row>
    <row r="298" spans="1:12">
      <c r="A298" t="s">
        <v>11</v>
      </c>
      <c r="B298" s="3">
        <v>43397</v>
      </c>
      <c r="C298" s="1">
        <v>4</v>
      </c>
      <c r="D298" s="1">
        <v>4</v>
      </c>
      <c r="E298" s="1">
        <v>1</v>
      </c>
      <c r="F298" s="2">
        <v>18.996652999999998</v>
      </c>
      <c r="G298" s="2">
        <v>22.853349999999999</v>
      </c>
      <c r="H298" s="2">
        <v>77.208299999999994</v>
      </c>
      <c r="I298" s="2">
        <v>7.9590639999999997</v>
      </c>
      <c r="J298" s="1">
        <v>699</v>
      </c>
      <c r="K298" s="1">
        <v>3488</v>
      </c>
      <c r="L298" s="1">
        <v>4187</v>
      </c>
    </row>
    <row r="299" spans="1:12">
      <c r="A299" t="s">
        <v>11</v>
      </c>
      <c r="B299" s="3">
        <v>43398</v>
      </c>
      <c r="C299" s="1">
        <v>4</v>
      </c>
      <c r="D299" s="1">
        <v>5</v>
      </c>
      <c r="E299" s="1">
        <v>1</v>
      </c>
      <c r="F299" s="2">
        <v>19.338346999999999</v>
      </c>
      <c r="G299" s="2">
        <v>23.168749999999999</v>
      </c>
      <c r="H299" s="2">
        <v>62.291699999999999</v>
      </c>
      <c r="I299" s="2">
        <v>11.166086</v>
      </c>
      <c r="J299" s="1">
        <v>695</v>
      </c>
      <c r="K299" s="1">
        <v>3992</v>
      </c>
      <c r="L299" s="1">
        <v>4687</v>
      </c>
    </row>
    <row r="300" spans="1:12">
      <c r="A300" t="s">
        <v>11</v>
      </c>
      <c r="B300" s="3">
        <v>43399</v>
      </c>
      <c r="C300" s="1">
        <v>4</v>
      </c>
      <c r="D300" s="1">
        <v>6</v>
      </c>
      <c r="E300" s="1">
        <v>2</v>
      </c>
      <c r="F300" s="2">
        <v>19.850847000000002</v>
      </c>
      <c r="G300" s="2">
        <v>23.642299999999999</v>
      </c>
      <c r="H300" s="2">
        <v>72.041700000000006</v>
      </c>
      <c r="I300" s="2">
        <v>9.9590139999999998</v>
      </c>
      <c r="J300" s="1">
        <v>404</v>
      </c>
      <c r="K300" s="1">
        <v>3490</v>
      </c>
      <c r="L300" s="1">
        <v>3894</v>
      </c>
    </row>
    <row r="301" spans="1:12">
      <c r="A301" t="s">
        <v>11</v>
      </c>
      <c r="B301" s="3">
        <v>43400</v>
      </c>
      <c r="C301" s="1">
        <v>4</v>
      </c>
      <c r="D301" s="1">
        <v>7</v>
      </c>
      <c r="E301" s="1">
        <v>2</v>
      </c>
      <c r="F301" s="2">
        <v>19.27</v>
      </c>
      <c r="G301" s="2">
        <v>22.8523</v>
      </c>
      <c r="H301" s="2">
        <v>81.291700000000006</v>
      </c>
      <c r="I301" s="2">
        <v>13.250121</v>
      </c>
      <c r="J301" s="1">
        <v>240</v>
      </c>
      <c r="K301" s="1">
        <v>2419</v>
      </c>
      <c r="L301" s="1">
        <v>2659</v>
      </c>
    </row>
    <row r="302" spans="1:12">
      <c r="A302" t="s">
        <v>11</v>
      </c>
      <c r="B302" s="3">
        <v>43401</v>
      </c>
      <c r="C302" s="1">
        <v>4</v>
      </c>
      <c r="D302" s="1">
        <v>1</v>
      </c>
      <c r="E302" s="1">
        <v>2</v>
      </c>
      <c r="F302" s="2">
        <v>13.564152999999999</v>
      </c>
      <c r="G302" s="2">
        <v>15.9406</v>
      </c>
      <c r="H302" s="2">
        <v>58.583300000000001</v>
      </c>
      <c r="I302" s="2">
        <v>15.375093</v>
      </c>
      <c r="J302" s="1">
        <v>456</v>
      </c>
      <c r="K302" s="1">
        <v>3291</v>
      </c>
      <c r="L302" s="1">
        <v>3747</v>
      </c>
    </row>
    <row r="303" spans="1:12">
      <c r="A303" t="s">
        <v>11</v>
      </c>
      <c r="B303" s="3">
        <v>43402</v>
      </c>
      <c r="C303" s="1">
        <v>4</v>
      </c>
      <c r="D303" s="1">
        <v>2</v>
      </c>
      <c r="E303" s="1">
        <v>3</v>
      </c>
      <c r="F303" s="2">
        <v>10.420847</v>
      </c>
      <c r="G303" s="2">
        <v>11.39565</v>
      </c>
      <c r="H303" s="2">
        <v>88.25</v>
      </c>
      <c r="I303" s="2">
        <v>23.541857</v>
      </c>
      <c r="J303" s="1">
        <v>57</v>
      </c>
      <c r="K303" s="1">
        <v>570</v>
      </c>
      <c r="L303" s="1">
        <v>627</v>
      </c>
    </row>
    <row r="304" spans="1:12">
      <c r="A304" t="s">
        <v>11</v>
      </c>
      <c r="B304" s="3">
        <v>43403</v>
      </c>
      <c r="C304" s="1">
        <v>4</v>
      </c>
      <c r="D304" s="1">
        <v>3</v>
      </c>
      <c r="E304" s="1">
        <v>1</v>
      </c>
      <c r="F304" s="2">
        <v>13.085846999999999</v>
      </c>
      <c r="G304" s="2">
        <v>16.06645</v>
      </c>
      <c r="H304" s="2">
        <v>62.375</v>
      </c>
      <c r="I304" s="2">
        <v>11.833339</v>
      </c>
      <c r="J304" s="1">
        <v>885</v>
      </c>
      <c r="K304" s="1">
        <v>2446</v>
      </c>
      <c r="L304" s="1">
        <v>3331</v>
      </c>
    </row>
    <row r="305" spans="1:12">
      <c r="A305" t="s">
        <v>11</v>
      </c>
      <c r="B305" s="3">
        <v>43404</v>
      </c>
      <c r="C305" s="1">
        <v>4</v>
      </c>
      <c r="D305" s="1">
        <v>4</v>
      </c>
      <c r="E305" s="1">
        <v>1</v>
      </c>
      <c r="F305" s="2">
        <v>13.94</v>
      </c>
      <c r="G305" s="2">
        <v>17.803149999999999</v>
      </c>
      <c r="H305" s="2">
        <v>70.333299999999994</v>
      </c>
      <c r="I305" s="2">
        <v>7.1254499999999998</v>
      </c>
      <c r="J305" s="1">
        <v>362</v>
      </c>
      <c r="K305" s="1">
        <v>3307</v>
      </c>
      <c r="L305" s="1">
        <v>3669</v>
      </c>
    </row>
    <row r="306" spans="1:12">
      <c r="A306" t="s">
        <v>11</v>
      </c>
      <c r="B306" s="3">
        <v>43405</v>
      </c>
      <c r="C306" s="1">
        <v>4</v>
      </c>
      <c r="D306" s="1">
        <v>5</v>
      </c>
      <c r="E306" s="1">
        <v>1</v>
      </c>
      <c r="F306" s="2">
        <v>16.434152999999998</v>
      </c>
      <c r="G306" s="2">
        <v>19.854399999999998</v>
      </c>
      <c r="H306" s="2">
        <v>68.375</v>
      </c>
      <c r="I306" s="2">
        <v>9.0832569999999997</v>
      </c>
      <c r="J306" s="1">
        <v>410</v>
      </c>
      <c r="K306" s="1">
        <v>3658</v>
      </c>
      <c r="L306" s="1">
        <v>4068</v>
      </c>
    </row>
    <row r="307" spans="1:12">
      <c r="A307" t="s">
        <v>11</v>
      </c>
      <c r="B307" s="3">
        <v>43406</v>
      </c>
      <c r="C307" s="1">
        <v>4</v>
      </c>
      <c r="D307" s="1">
        <v>6</v>
      </c>
      <c r="E307" s="1">
        <v>1</v>
      </c>
      <c r="F307" s="2">
        <v>15.477499999999999</v>
      </c>
      <c r="G307" s="2">
        <v>19.50665</v>
      </c>
      <c r="H307" s="2">
        <v>71.875</v>
      </c>
      <c r="I307" s="2">
        <v>5.5001439000000003</v>
      </c>
      <c r="J307" s="1">
        <v>370</v>
      </c>
      <c r="K307" s="1">
        <v>3816</v>
      </c>
      <c r="L307" s="1">
        <v>4186</v>
      </c>
    </row>
    <row r="308" spans="1:12">
      <c r="A308" t="s">
        <v>11</v>
      </c>
      <c r="B308" s="3">
        <v>43407</v>
      </c>
      <c r="C308" s="1">
        <v>4</v>
      </c>
      <c r="D308" s="1">
        <v>7</v>
      </c>
      <c r="E308" s="1">
        <v>1</v>
      </c>
      <c r="F308" s="2">
        <v>16.741652999999999</v>
      </c>
      <c r="G308" s="2">
        <v>20.296050000000001</v>
      </c>
      <c r="H308" s="2">
        <v>70.208299999999994</v>
      </c>
      <c r="I308" s="2">
        <v>9.1667389999999997</v>
      </c>
      <c r="J308" s="1">
        <v>318</v>
      </c>
      <c r="K308" s="1">
        <v>3656</v>
      </c>
      <c r="L308" s="1">
        <v>3974</v>
      </c>
    </row>
    <row r="309" spans="1:12">
      <c r="A309" t="s">
        <v>11</v>
      </c>
      <c r="B309" s="3">
        <v>43408</v>
      </c>
      <c r="C309" s="1">
        <v>4</v>
      </c>
      <c r="D309" s="1">
        <v>1</v>
      </c>
      <c r="E309" s="1">
        <v>2</v>
      </c>
      <c r="F309" s="2">
        <v>16.536653000000001</v>
      </c>
      <c r="G309" s="2">
        <v>20.169599999999999</v>
      </c>
      <c r="H309" s="2">
        <v>62.25</v>
      </c>
      <c r="I309" s="2">
        <v>18.209192999999999</v>
      </c>
      <c r="J309" s="1">
        <v>470</v>
      </c>
      <c r="K309" s="1">
        <v>3576</v>
      </c>
      <c r="L309" s="1">
        <v>4046</v>
      </c>
    </row>
    <row r="310" spans="1:12">
      <c r="A310" t="s">
        <v>11</v>
      </c>
      <c r="B310" s="3">
        <v>43409</v>
      </c>
      <c r="C310" s="1">
        <v>4</v>
      </c>
      <c r="D310" s="1">
        <v>2</v>
      </c>
      <c r="E310" s="1">
        <v>1</v>
      </c>
      <c r="F310" s="2">
        <v>13.393347</v>
      </c>
      <c r="G310" s="2">
        <v>16.192699999999999</v>
      </c>
      <c r="H310" s="2">
        <v>51.916699999999999</v>
      </c>
      <c r="I310" s="2">
        <v>12.667154</v>
      </c>
      <c r="J310" s="1">
        <v>1156</v>
      </c>
      <c r="K310" s="1">
        <v>2770</v>
      </c>
      <c r="L310" s="1">
        <v>3926</v>
      </c>
    </row>
    <row r="311" spans="1:12">
      <c r="A311" t="s">
        <v>11</v>
      </c>
      <c r="B311" s="3">
        <v>43410</v>
      </c>
      <c r="C311" s="1">
        <v>4</v>
      </c>
      <c r="D311" s="1">
        <v>3</v>
      </c>
      <c r="E311" s="1">
        <v>1</v>
      </c>
      <c r="F311" s="2">
        <v>14.281653</v>
      </c>
      <c r="G311" s="2">
        <v>18.117899999999999</v>
      </c>
      <c r="H311" s="2">
        <v>73.458299999999994</v>
      </c>
      <c r="I311" s="2">
        <v>6.1676314000000003</v>
      </c>
      <c r="J311" s="1">
        <v>952</v>
      </c>
      <c r="K311" s="1">
        <v>2697</v>
      </c>
      <c r="L311" s="1">
        <v>3649</v>
      </c>
    </row>
    <row r="312" spans="1:12">
      <c r="A312" t="s">
        <v>11</v>
      </c>
      <c r="B312" s="3">
        <v>43411</v>
      </c>
      <c r="C312" s="1">
        <v>4</v>
      </c>
      <c r="D312" s="1">
        <v>4</v>
      </c>
      <c r="E312" s="1">
        <v>1</v>
      </c>
      <c r="F312" s="2">
        <v>16.195</v>
      </c>
      <c r="G312" s="2">
        <v>20.04355</v>
      </c>
      <c r="H312" s="2">
        <v>75.875</v>
      </c>
      <c r="I312" s="2">
        <v>3.8340749999999999</v>
      </c>
      <c r="J312" s="1">
        <v>373</v>
      </c>
      <c r="K312" s="1">
        <v>3662</v>
      </c>
      <c r="L312" s="1">
        <v>4035</v>
      </c>
    </row>
    <row r="313" spans="1:12">
      <c r="A313" t="s">
        <v>11</v>
      </c>
      <c r="B313" s="3">
        <v>43412</v>
      </c>
      <c r="C313" s="1">
        <v>4</v>
      </c>
      <c r="D313" s="1">
        <v>5</v>
      </c>
      <c r="E313" s="1">
        <v>1</v>
      </c>
      <c r="F313" s="2">
        <v>16.741652999999999</v>
      </c>
      <c r="G313" s="2">
        <v>20.612300000000001</v>
      </c>
      <c r="H313" s="2">
        <v>72.166700000000006</v>
      </c>
      <c r="I313" s="2">
        <v>4.6255125000000001</v>
      </c>
      <c r="J313" s="1">
        <v>376</v>
      </c>
      <c r="K313" s="1">
        <v>3829</v>
      </c>
      <c r="L313" s="1">
        <v>4205</v>
      </c>
    </row>
    <row r="314" spans="1:12">
      <c r="A314" t="s">
        <v>11</v>
      </c>
      <c r="B314" s="3">
        <v>43413</v>
      </c>
      <c r="C314" s="1">
        <v>4</v>
      </c>
      <c r="D314" s="1">
        <v>6</v>
      </c>
      <c r="E314" s="1">
        <v>1</v>
      </c>
      <c r="F314" s="2">
        <v>16.399999999999999</v>
      </c>
      <c r="G314" s="2">
        <v>20.453949999999999</v>
      </c>
      <c r="H314" s="2">
        <v>75.833299999999994</v>
      </c>
      <c r="I314" s="2">
        <v>4.1671186000000002</v>
      </c>
      <c r="J314" s="1">
        <v>305</v>
      </c>
      <c r="K314" s="1">
        <v>3804</v>
      </c>
      <c r="L314" s="1">
        <v>4109</v>
      </c>
    </row>
    <row r="315" spans="1:12">
      <c r="A315" t="s">
        <v>11</v>
      </c>
      <c r="B315" s="3">
        <v>43414</v>
      </c>
      <c r="C315" s="1">
        <v>4</v>
      </c>
      <c r="D315" s="1">
        <v>7</v>
      </c>
      <c r="E315" s="1">
        <v>2</v>
      </c>
      <c r="F315" s="2">
        <v>15.58</v>
      </c>
      <c r="G315" s="2">
        <v>18.686050000000002</v>
      </c>
      <c r="H315" s="2">
        <v>81.333299999999994</v>
      </c>
      <c r="I315" s="2">
        <v>12.667489</v>
      </c>
      <c r="J315" s="1">
        <v>190</v>
      </c>
      <c r="K315" s="1">
        <v>2743</v>
      </c>
      <c r="L315" s="1">
        <v>2933</v>
      </c>
    </row>
    <row r="316" spans="1:12">
      <c r="A316" t="s">
        <v>11</v>
      </c>
      <c r="B316" s="3">
        <v>43415</v>
      </c>
      <c r="C316" s="1">
        <v>4</v>
      </c>
      <c r="D316" s="1">
        <v>1</v>
      </c>
      <c r="E316" s="1">
        <v>1</v>
      </c>
      <c r="F316" s="2">
        <v>13.290846999999999</v>
      </c>
      <c r="G316" s="2">
        <v>15.34085</v>
      </c>
      <c r="H316" s="2">
        <v>44.625</v>
      </c>
      <c r="I316" s="2">
        <v>21.083224999999999</v>
      </c>
      <c r="J316" s="1">
        <v>440</v>
      </c>
      <c r="K316" s="1">
        <v>2928</v>
      </c>
      <c r="L316" s="1">
        <v>3368</v>
      </c>
    </row>
    <row r="317" spans="1:12">
      <c r="A317" t="s">
        <v>11</v>
      </c>
      <c r="B317" s="3">
        <v>43416</v>
      </c>
      <c r="C317" s="1">
        <v>4</v>
      </c>
      <c r="D317" s="1">
        <v>2</v>
      </c>
      <c r="E317" s="1">
        <v>1</v>
      </c>
      <c r="F317" s="2">
        <v>14.623347000000001</v>
      </c>
      <c r="G317" s="2">
        <v>17.897099999999998</v>
      </c>
      <c r="H317" s="2">
        <v>55.291699999999999</v>
      </c>
      <c r="I317" s="2">
        <v>14.208154</v>
      </c>
      <c r="J317" s="1">
        <v>1275</v>
      </c>
      <c r="K317" s="1">
        <v>2792</v>
      </c>
      <c r="L317" s="1">
        <v>4067</v>
      </c>
    </row>
    <row r="318" spans="1:12">
      <c r="A318" t="s">
        <v>11</v>
      </c>
      <c r="B318" s="3">
        <v>43417</v>
      </c>
      <c r="C318" s="1">
        <v>4</v>
      </c>
      <c r="D318" s="1">
        <v>3</v>
      </c>
      <c r="E318" s="1">
        <v>1</v>
      </c>
      <c r="F318" s="2">
        <v>18.074152999999999</v>
      </c>
      <c r="G318" s="2">
        <v>21.5275</v>
      </c>
      <c r="H318" s="2">
        <v>45.833300000000001</v>
      </c>
      <c r="I318" s="2">
        <v>18.875306999999999</v>
      </c>
      <c r="J318" s="1">
        <v>1004</v>
      </c>
      <c r="K318" s="1">
        <v>2713</v>
      </c>
      <c r="L318" s="1">
        <v>3717</v>
      </c>
    </row>
    <row r="319" spans="1:12">
      <c r="A319" t="s">
        <v>11</v>
      </c>
      <c r="B319" s="3">
        <v>43418</v>
      </c>
      <c r="C319" s="1">
        <v>4</v>
      </c>
      <c r="D319" s="1">
        <v>4</v>
      </c>
      <c r="E319" s="1">
        <v>1</v>
      </c>
      <c r="F319" s="2">
        <v>21.73</v>
      </c>
      <c r="G319" s="2">
        <v>26.230599999999999</v>
      </c>
      <c r="H319" s="2">
        <v>58.708300000000001</v>
      </c>
      <c r="I319" s="2">
        <v>20.541931999999999</v>
      </c>
      <c r="J319" s="1">
        <v>595</v>
      </c>
      <c r="K319" s="1">
        <v>3891</v>
      </c>
      <c r="L319" s="1">
        <v>4486</v>
      </c>
    </row>
    <row r="320" spans="1:12">
      <c r="A320" t="s">
        <v>11</v>
      </c>
      <c r="B320" s="3">
        <v>43419</v>
      </c>
      <c r="C320" s="1">
        <v>4</v>
      </c>
      <c r="D320" s="1">
        <v>5</v>
      </c>
      <c r="E320" s="1">
        <v>2</v>
      </c>
      <c r="F320" s="2">
        <v>21.73</v>
      </c>
      <c r="G320" s="2">
        <v>25.37895</v>
      </c>
      <c r="H320" s="2">
        <v>68.875</v>
      </c>
      <c r="I320" s="2">
        <v>13.375411</v>
      </c>
      <c r="J320" s="1">
        <v>449</v>
      </c>
      <c r="K320" s="1">
        <v>3746</v>
      </c>
      <c r="L320" s="1">
        <v>4195</v>
      </c>
    </row>
    <row r="321" spans="1:12">
      <c r="A321" t="s">
        <v>11</v>
      </c>
      <c r="B321" s="3">
        <v>43420</v>
      </c>
      <c r="C321" s="1">
        <v>4</v>
      </c>
      <c r="D321" s="1">
        <v>6</v>
      </c>
      <c r="E321" s="1">
        <v>3</v>
      </c>
      <c r="F321" s="2">
        <v>18.723347</v>
      </c>
      <c r="G321" s="2">
        <v>22.599399999999999</v>
      </c>
      <c r="H321" s="2">
        <v>93</v>
      </c>
      <c r="I321" s="2">
        <v>9.1675430000000002</v>
      </c>
      <c r="J321" s="1">
        <v>145</v>
      </c>
      <c r="K321" s="1">
        <v>1672</v>
      </c>
      <c r="L321" s="1">
        <v>1817</v>
      </c>
    </row>
    <row r="322" spans="1:12">
      <c r="A322" t="s">
        <v>11</v>
      </c>
      <c r="B322" s="3">
        <v>43421</v>
      </c>
      <c r="C322" s="1">
        <v>4</v>
      </c>
      <c r="D322" s="1">
        <v>7</v>
      </c>
      <c r="E322" s="1">
        <v>2</v>
      </c>
      <c r="F322" s="2">
        <v>14.008347000000001</v>
      </c>
      <c r="G322" s="2">
        <v>16.161049999999999</v>
      </c>
      <c r="H322" s="2">
        <v>57.583300000000001</v>
      </c>
      <c r="I322" s="2">
        <v>20.459254000000001</v>
      </c>
      <c r="J322" s="1">
        <v>139</v>
      </c>
      <c r="K322" s="1">
        <v>2914</v>
      </c>
      <c r="L322" s="1">
        <v>3053</v>
      </c>
    </row>
    <row r="323" spans="1:12">
      <c r="A323" t="s">
        <v>11</v>
      </c>
      <c r="B323" s="3">
        <v>43422</v>
      </c>
      <c r="C323" s="1">
        <v>4</v>
      </c>
      <c r="D323" s="1">
        <v>1</v>
      </c>
      <c r="E323" s="1">
        <v>1</v>
      </c>
      <c r="F323" s="2">
        <v>11.240847</v>
      </c>
      <c r="G323" s="2">
        <v>13.636049999999999</v>
      </c>
      <c r="H323" s="2">
        <v>41</v>
      </c>
      <c r="I323" s="2">
        <v>11.291710999999999</v>
      </c>
      <c r="J323" s="1">
        <v>245</v>
      </c>
      <c r="K323" s="1">
        <v>3147</v>
      </c>
      <c r="L323" s="1">
        <v>3392</v>
      </c>
    </row>
    <row r="324" spans="1:12">
      <c r="A324" t="s">
        <v>11</v>
      </c>
      <c r="B324" s="3">
        <v>43423</v>
      </c>
      <c r="C324" s="1">
        <v>4</v>
      </c>
      <c r="D324" s="1">
        <v>2</v>
      </c>
      <c r="E324" s="1">
        <v>1</v>
      </c>
      <c r="F324" s="2">
        <v>13.495846999999999</v>
      </c>
      <c r="G324" s="2">
        <v>16.224150000000002</v>
      </c>
      <c r="H324" s="2">
        <v>50.208300000000001</v>
      </c>
      <c r="I324" s="2">
        <v>15.041232000000001</v>
      </c>
      <c r="J324" s="1">
        <v>943</v>
      </c>
      <c r="K324" s="1">
        <v>2720</v>
      </c>
      <c r="L324" s="1">
        <v>3663</v>
      </c>
    </row>
    <row r="325" spans="1:12">
      <c r="A325" t="s">
        <v>11</v>
      </c>
      <c r="B325" s="3">
        <v>43424</v>
      </c>
      <c r="C325" s="1">
        <v>4</v>
      </c>
      <c r="D325" s="1">
        <v>3</v>
      </c>
      <c r="E325" s="1">
        <v>2</v>
      </c>
      <c r="F325" s="2">
        <v>18.996652999999998</v>
      </c>
      <c r="G325" s="2">
        <v>22.852900000000002</v>
      </c>
      <c r="H325" s="2">
        <v>68.458299999999994</v>
      </c>
      <c r="I325" s="2">
        <v>12.45865</v>
      </c>
      <c r="J325" s="1">
        <v>787</v>
      </c>
      <c r="K325" s="1">
        <v>2733</v>
      </c>
      <c r="L325" s="1">
        <v>3520</v>
      </c>
    </row>
    <row r="326" spans="1:12">
      <c r="A326" t="s">
        <v>11</v>
      </c>
      <c r="B326" s="3">
        <v>43425</v>
      </c>
      <c r="C326" s="1">
        <v>4</v>
      </c>
      <c r="D326" s="1">
        <v>4</v>
      </c>
      <c r="E326" s="1">
        <v>3</v>
      </c>
      <c r="F326" s="2">
        <v>18.3475</v>
      </c>
      <c r="G326" s="2">
        <v>22.2531</v>
      </c>
      <c r="H326" s="2">
        <v>91</v>
      </c>
      <c r="I326" s="2">
        <v>9.2496179999999999</v>
      </c>
      <c r="J326" s="1">
        <v>220</v>
      </c>
      <c r="K326" s="1">
        <v>2545</v>
      </c>
      <c r="L326" s="1">
        <v>2765</v>
      </c>
    </row>
    <row r="327" spans="1:12">
      <c r="A327" t="s">
        <v>11</v>
      </c>
      <c r="B327" s="3">
        <v>43426</v>
      </c>
      <c r="C327" s="1">
        <v>4</v>
      </c>
      <c r="D327" s="1">
        <v>5</v>
      </c>
      <c r="E327" s="1">
        <v>3</v>
      </c>
      <c r="F327" s="2">
        <v>17.083347</v>
      </c>
      <c r="G327" s="2">
        <v>21.084800000000001</v>
      </c>
      <c r="H327" s="2">
        <v>96.25</v>
      </c>
      <c r="I327" s="2">
        <v>7.9590639999999997</v>
      </c>
      <c r="J327" s="1">
        <v>69</v>
      </c>
      <c r="K327" s="1">
        <v>1538</v>
      </c>
      <c r="L327" s="1">
        <v>1607</v>
      </c>
    </row>
    <row r="328" spans="1:12">
      <c r="A328" t="s">
        <v>11</v>
      </c>
      <c r="B328" s="3">
        <v>43427</v>
      </c>
      <c r="C328" s="1">
        <v>4</v>
      </c>
      <c r="D328" s="1">
        <v>6</v>
      </c>
      <c r="E328" s="1">
        <v>2</v>
      </c>
      <c r="F328" s="2">
        <v>18.074152999999999</v>
      </c>
      <c r="G328" s="2">
        <v>21.52685</v>
      </c>
      <c r="H328" s="2">
        <v>75.791700000000006</v>
      </c>
      <c r="I328" s="2">
        <v>22.500274999999998</v>
      </c>
      <c r="J328" s="1">
        <v>112</v>
      </c>
      <c r="K328" s="1">
        <v>2454</v>
      </c>
      <c r="L328" s="1">
        <v>2566</v>
      </c>
    </row>
    <row r="329" spans="1:12">
      <c r="A329" t="s">
        <v>11</v>
      </c>
      <c r="B329" s="3">
        <v>43428</v>
      </c>
      <c r="C329" s="1">
        <v>4</v>
      </c>
      <c r="D329" s="1">
        <v>7</v>
      </c>
      <c r="E329" s="1">
        <v>1</v>
      </c>
      <c r="F329" s="2">
        <v>15.306653000000001</v>
      </c>
      <c r="G329" s="2">
        <v>18.623550000000002</v>
      </c>
      <c r="H329" s="2">
        <v>54.916699999999999</v>
      </c>
      <c r="I329" s="2">
        <v>11.209368</v>
      </c>
      <c r="J329" s="1">
        <v>560</v>
      </c>
      <c r="K329" s="1">
        <v>935</v>
      </c>
      <c r="L329" s="1">
        <v>1495</v>
      </c>
    </row>
    <row r="330" spans="1:12">
      <c r="A330" t="s">
        <v>11</v>
      </c>
      <c r="B330" s="3">
        <v>43429</v>
      </c>
      <c r="C330" s="1">
        <v>4</v>
      </c>
      <c r="D330" s="1">
        <v>1</v>
      </c>
      <c r="E330" s="1">
        <v>1</v>
      </c>
      <c r="F330" s="2">
        <v>15.375</v>
      </c>
      <c r="G330" s="2">
        <v>19.033550000000002</v>
      </c>
      <c r="H330" s="2">
        <v>64.375</v>
      </c>
      <c r="I330" s="2">
        <v>6.6260186000000001</v>
      </c>
      <c r="J330" s="1">
        <v>1095</v>
      </c>
      <c r="K330" s="1">
        <v>1697</v>
      </c>
      <c r="L330" s="1">
        <v>2792</v>
      </c>
    </row>
    <row r="331" spans="1:12">
      <c r="A331" t="s">
        <v>11</v>
      </c>
      <c r="B331" s="3">
        <v>43430</v>
      </c>
      <c r="C331" s="1">
        <v>4</v>
      </c>
      <c r="D331" s="1">
        <v>2</v>
      </c>
      <c r="E331" s="1">
        <v>1</v>
      </c>
      <c r="F331" s="2">
        <v>15.409153</v>
      </c>
      <c r="G331" s="2">
        <v>19.254349999999999</v>
      </c>
      <c r="H331" s="2">
        <v>68.166700000000006</v>
      </c>
      <c r="I331" s="2">
        <v>4.5841935999999999</v>
      </c>
      <c r="J331" s="1">
        <v>1249</v>
      </c>
      <c r="K331" s="1">
        <v>1819</v>
      </c>
      <c r="L331" s="1">
        <v>3068</v>
      </c>
    </row>
    <row r="332" spans="1:12">
      <c r="A332" t="s">
        <v>11</v>
      </c>
      <c r="B332" s="3">
        <v>43431</v>
      </c>
      <c r="C332" s="1">
        <v>4</v>
      </c>
      <c r="D332" s="1">
        <v>3</v>
      </c>
      <c r="E332" s="1">
        <v>1</v>
      </c>
      <c r="F332" s="2">
        <v>18.825847</v>
      </c>
      <c r="G332" s="2">
        <v>22.79</v>
      </c>
      <c r="H332" s="2">
        <v>69.833299999999994</v>
      </c>
      <c r="I332" s="2">
        <v>13.999917999999999</v>
      </c>
      <c r="J332" s="1">
        <v>810</v>
      </c>
      <c r="K332" s="1">
        <v>2261</v>
      </c>
      <c r="L332" s="1">
        <v>3071</v>
      </c>
    </row>
    <row r="333" spans="1:12">
      <c r="A333" t="s">
        <v>11</v>
      </c>
      <c r="B333" s="3">
        <v>43432</v>
      </c>
      <c r="C333" s="1">
        <v>4</v>
      </c>
      <c r="D333" s="1">
        <v>4</v>
      </c>
      <c r="E333" s="1">
        <v>1</v>
      </c>
      <c r="F333" s="2">
        <v>20.642598</v>
      </c>
      <c r="G333" s="2">
        <v>24.5061</v>
      </c>
      <c r="H333" s="2">
        <v>74.304299999999998</v>
      </c>
      <c r="I333" s="2">
        <v>9.5221739999999997</v>
      </c>
      <c r="J333" s="1">
        <v>253</v>
      </c>
      <c r="K333" s="1">
        <v>3614</v>
      </c>
      <c r="L333" s="1">
        <v>3867</v>
      </c>
    </row>
    <row r="334" spans="1:12">
      <c r="A334" t="s">
        <v>11</v>
      </c>
      <c r="B334" s="3">
        <v>43433</v>
      </c>
      <c r="C334" s="1">
        <v>4</v>
      </c>
      <c r="D334" s="1">
        <v>5</v>
      </c>
      <c r="E334" s="1">
        <v>2</v>
      </c>
      <c r="F334" s="2">
        <v>18.791653</v>
      </c>
      <c r="G334" s="2">
        <v>22.568750000000001</v>
      </c>
      <c r="H334" s="2">
        <v>83.083299999999994</v>
      </c>
      <c r="I334" s="2">
        <v>17.292164</v>
      </c>
      <c r="J334" s="1">
        <v>96</v>
      </c>
      <c r="K334" s="1">
        <v>2818</v>
      </c>
      <c r="L334" s="1">
        <v>2914</v>
      </c>
    </row>
    <row r="335" spans="1:12">
      <c r="A335" t="s">
        <v>11</v>
      </c>
      <c r="B335" s="3">
        <v>43434</v>
      </c>
      <c r="C335" s="1">
        <v>4</v>
      </c>
      <c r="D335" s="1">
        <v>6</v>
      </c>
      <c r="E335" s="1">
        <v>1</v>
      </c>
      <c r="F335" s="2">
        <v>13.324999999999999</v>
      </c>
      <c r="G335" s="2">
        <v>15.56105</v>
      </c>
      <c r="H335" s="2">
        <v>61.333300000000001</v>
      </c>
      <c r="I335" s="2">
        <v>18.167586</v>
      </c>
      <c r="J335" s="1">
        <v>188</v>
      </c>
      <c r="K335" s="1">
        <v>3425</v>
      </c>
      <c r="L335" s="1">
        <v>3613</v>
      </c>
    </row>
    <row r="336" spans="1:12">
      <c r="A336" t="s">
        <v>11</v>
      </c>
      <c r="B336" s="3">
        <v>43435</v>
      </c>
      <c r="C336" s="1">
        <v>4</v>
      </c>
      <c r="D336" s="1">
        <v>7</v>
      </c>
      <c r="E336" s="1">
        <v>1</v>
      </c>
      <c r="F336" s="2">
        <v>12.8125</v>
      </c>
      <c r="G336" s="2">
        <v>15.277699999999999</v>
      </c>
      <c r="H336" s="2">
        <v>52.458300000000001</v>
      </c>
      <c r="I336" s="2">
        <v>14.750586</v>
      </c>
      <c r="J336" s="1">
        <v>182</v>
      </c>
      <c r="K336" s="1">
        <v>3545</v>
      </c>
      <c r="L336" s="1">
        <v>3727</v>
      </c>
    </row>
    <row r="337" spans="1:12">
      <c r="A337" t="s">
        <v>11</v>
      </c>
      <c r="B337" s="3">
        <v>43436</v>
      </c>
      <c r="C337" s="1">
        <v>4</v>
      </c>
      <c r="D337" s="1">
        <v>1</v>
      </c>
      <c r="E337" s="1">
        <v>1</v>
      </c>
      <c r="F337" s="2">
        <v>12.880846999999999</v>
      </c>
      <c r="G337" s="2">
        <v>16.571650000000002</v>
      </c>
      <c r="H337" s="2">
        <v>62.583300000000001</v>
      </c>
      <c r="I337" s="2">
        <v>6.7505179999999996</v>
      </c>
      <c r="J337" s="1">
        <v>268</v>
      </c>
      <c r="K337" s="1">
        <v>3672</v>
      </c>
      <c r="L337" s="1">
        <v>3940</v>
      </c>
    </row>
    <row r="338" spans="1:12">
      <c r="A338" t="s">
        <v>11</v>
      </c>
      <c r="B338" s="3">
        <v>43437</v>
      </c>
      <c r="C338" s="1">
        <v>4</v>
      </c>
      <c r="D338" s="1">
        <v>2</v>
      </c>
      <c r="E338" s="1">
        <v>1</v>
      </c>
      <c r="F338" s="2">
        <v>12.265847000000001</v>
      </c>
      <c r="G338" s="2">
        <v>15.530200000000001</v>
      </c>
      <c r="H338" s="2">
        <v>61.291699999999999</v>
      </c>
      <c r="I338" s="2">
        <v>6.4174810999999998</v>
      </c>
      <c r="J338" s="1">
        <v>706</v>
      </c>
      <c r="K338" s="1">
        <v>2908</v>
      </c>
      <c r="L338" s="1">
        <v>3614</v>
      </c>
    </row>
    <row r="339" spans="1:12">
      <c r="A339" t="s">
        <v>11</v>
      </c>
      <c r="B339" s="3">
        <v>43438</v>
      </c>
      <c r="C339" s="1">
        <v>4</v>
      </c>
      <c r="D339" s="1">
        <v>3</v>
      </c>
      <c r="E339" s="1">
        <v>1</v>
      </c>
      <c r="F339" s="2">
        <v>13.564152999999999</v>
      </c>
      <c r="G339" s="2">
        <v>17.454999999999998</v>
      </c>
      <c r="H339" s="2">
        <v>77.583299999999994</v>
      </c>
      <c r="I339" s="2">
        <v>5.6252060999999998</v>
      </c>
      <c r="J339" s="1">
        <v>634</v>
      </c>
      <c r="K339" s="1">
        <v>2851</v>
      </c>
      <c r="L339" s="1">
        <v>3485</v>
      </c>
    </row>
    <row r="340" spans="1:12">
      <c r="A340" t="s">
        <v>11</v>
      </c>
      <c r="B340" s="3">
        <v>43439</v>
      </c>
      <c r="C340" s="1">
        <v>4</v>
      </c>
      <c r="D340" s="1">
        <v>4</v>
      </c>
      <c r="E340" s="1">
        <v>2</v>
      </c>
      <c r="F340" s="2">
        <v>15.819153</v>
      </c>
      <c r="G340" s="2">
        <v>19.696249999999999</v>
      </c>
      <c r="H340" s="2">
        <v>82.708299999999994</v>
      </c>
      <c r="I340" s="2">
        <v>4.1679560999999996</v>
      </c>
      <c r="J340" s="1">
        <v>233</v>
      </c>
      <c r="K340" s="1">
        <v>3578</v>
      </c>
      <c r="L340" s="1">
        <v>3811</v>
      </c>
    </row>
    <row r="341" spans="1:12">
      <c r="A341" t="s">
        <v>11</v>
      </c>
      <c r="B341" s="3">
        <v>43440</v>
      </c>
      <c r="C341" s="1">
        <v>4</v>
      </c>
      <c r="D341" s="1">
        <v>5</v>
      </c>
      <c r="E341" s="1">
        <v>3</v>
      </c>
      <c r="F341" s="2">
        <v>18.962499999999999</v>
      </c>
      <c r="G341" s="2">
        <v>22.82</v>
      </c>
      <c r="H341" s="2">
        <v>94.958299999999994</v>
      </c>
      <c r="I341" s="2">
        <v>15.583061000000001</v>
      </c>
      <c r="J341" s="1">
        <v>126</v>
      </c>
      <c r="K341" s="1">
        <v>2468</v>
      </c>
      <c r="L341" s="1">
        <v>2594</v>
      </c>
    </row>
    <row r="342" spans="1:12">
      <c r="A342" t="s">
        <v>11</v>
      </c>
      <c r="B342" s="3">
        <v>43441</v>
      </c>
      <c r="C342" s="1">
        <v>4</v>
      </c>
      <c r="D342" s="1">
        <v>6</v>
      </c>
      <c r="E342" s="1">
        <v>3</v>
      </c>
      <c r="F342" s="2">
        <v>16.809999999999999</v>
      </c>
      <c r="G342" s="2">
        <v>20.0123</v>
      </c>
      <c r="H342" s="2">
        <v>97.041700000000006</v>
      </c>
      <c r="I342" s="2">
        <v>17.833725000000001</v>
      </c>
      <c r="J342" s="1">
        <v>50</v>
      </c>
      <c r="K342" s="1">
        <v>655</v>
      </c>
      <c r="L342" s="1">
        <v>705</v>
      </c>
    </row>
    <row r="343" spans="1:12">
      <c r="A343" t="s">
        <v>11</v>
      </c>
      <c r="B343" s="3">
        <v>43442</v>
      </c>
      <c r="C343" s="1">
        <v>4</v>
      </c>
      <c r="D343" s="1">
        <v>7</v>
      </c>
      <c r="E343" s="1">
        <v>1</v>
      </c>
      <c r="F343" s="2">
        <v>10.899153</v>
      </c>
      <c r="G343" s="2">
        <v>12.8469</v>
      </c>
      <c r="H343" s="2">
        <v>58</v>
      </c>
      <c r="I343" s="2">
        <v>16.083886</v>
      </c>
      <c r="J343" s="1">
        <v>150</v>
      </c>
      <c r="K343" s="1">
        <v>3172</v>
      </c>
      <c r="L343" s="1">
        <v>3322</v>
      </c>
    </row>
    <row r="344" spans="1:12">
      <c r="A344" t="s">
        <v>11</v>
      </c>
      <c r="B344" s="3">
        <v>43443</v>
      </c>
      <c r="C344" s="1">
        <v>4</v>
      </c>
      <c r="D344" s="1">
        <v>1</v>
      </c>
      <c r="E344" s="1">
        <v>1</v>
      </c>
      <c r="F344" s="2">
        <v>11.924153</v>
      </c>
      <c r="G344" s="2">
        <v>15.8771</v>
      </c>
      <c r="H344" s="2">
        <v>69.583299999999994</v>
      </c>
      <c r="I344" s="2">
        <v>5.5420189000000004</v>
      </c>
      <c r="J344" s="1">
        <v>261</v>
      </c>
      <c r="K344" s="1">
        <v>3359</v>
      </c>
      <c r="L344" s="1">
        <v>3620</v>
      </c>
    </row>
    <row r="345" spans="1:12">
      <c r="A345" t="s">
        <v>11</v>
      </c>
      <c r="B345" s="3">
        <v>43444</v>
      </c>
      <c r="C345" s="1">
        <v>4</v>
      </c>
      <c r="D345" s="1">
        <v>2</v>
      </c>
      <c r="E345" s="1">
        <v>1</v>
      </c>
      <c r="F345" s="2">
        <v>11.275</v>
      </c>
      <c r="G345" s="2">
        <v>13.320600000000001</v>
      </c>
      <c r="H345" s="2">
        <v>50.75</v>
      </c>
      <c r="I345" s="2">
        <v>15.625807</v>
      </c>
      <c r="J345" s="1">
        <v>502</v>
      </c>
      <c r="K345" s="1">
        <v>2688</v>
      </c>
      <c r="L345" s="1">
        <v>3190</v>
      </c>
    </row>
    <row r="346" spans="1:12">
      <c r="A346" t="s">
        <v>11</v>
      </c>
      <c r="B346" s="3">
        <v>43445</v>
      </c>
      <c r="C346" s="1">
        <v>4</v>
      </c>
      <c r="D346" s="1">
        <v>3</v>
      </c>
      <c r="E346" s="1">
        <v>1</v>
      </c>
      <c r="F346" s="2">
        <v>9.0541529999999995</v>
      </c>
      <c r="G346" s="2">
        <v>12.6577</v>
      </c>
      <c r="H346" s="2">
        <v>49</v>
      </c>
      <c r="I346" s="2">
        <v>4.4582939000000001</v>
      </c>
      <c r="J346" s="1">
        <v>377</v>
      </c>
      <c r="K346" s="1">
        <v>2366</v>
      </c>
      <c r="L346" s="1">
        <v>2743</v>
      </c>
    </row>
    <row r="347" spans="1:12">
      <c r="A347" t="s">
        <v>11</v>
      </c>
      <c r="B347" s="3">
        <v>43446</v>
      </c>
      <c r="C347" s="1">
        <v>4</v>
      </c>
      <c r="D347" s="1">
        <v>4</v>
      </c>
      <c r="E347" s="1">
        <v>1</v>
      </c>
      <c r="F347" s="2">
        <v>9.7716530000000006</v>
      </c>
      <c r="G347" s="2">
        <v>13.5098</v>
      </c>
      <c r="H347" s="2">
        <v>67.083299999999994</v>
      </c>
      <c r="I347" s="2">
        <v>4.25115</v>
      </c>
      <c r="J347" s="1">
        <v>143</v>
      </c>
      <c r="K347" s="1">
        <v>3167</v>
      </c>
      <c r="L347" s="1">
        <v>3310</v>
      </c>
    </row>
    <row r="348" spans="1:12">
      <c r="A348" t="s">
        <v>11</v>
      </c>
      <c r="B348" s="3">
        <v>43447</v>
      </c>
      <c r="C348" s="1">
        <v>4</v>
      </c>
      <c r="D348" s="1">
        <v>5</v>
      </c>
      <c r="E348" s="1">
        <v>1</v>
      </c>
      <c r="F348" s="2">
        <v>11.5825</v>
      </c>
      <c r="G348" s="2">
        <v>15.056900000000001</v>
      </c>
      <c r="H348" s="2">
        <v>59</v>
      </c>
      <c r="I348" s="2">
        <v>9.4168500000000002</v>
      </c>
      <c r="J348" s="1">
        <v>155</v>
      </c>
      <c r="K348" s="1">
        <v>3368</v>
      </c>
      <c r="L348" s="1">
        <v>3523</v>
      </c>
    </row>
    <row r="349" spans="1:12">
      <c r="A349" t="s">
        <v>11</v>
      </c>
      <c r="B349" s="3">
        <v>43448</v>
      </c>
      <c r="C349" s="1">
        <v>4</v>
      </c>
      <c r="D349" s="1">
        <v>6</v>
      </c>
      <c r="E349" s="1">
        <v>2</v>
      </c>
      <c r="F349" s="2">
        <v>13.0175</v>
      </c>
      <c r="G349" s="2">
        <v>16.918099999999999</v>
      </c>
      <c r="H349" s="2">
        <v>66.375</v>
      </c>
      <c r="I349" s="2">
        <v>4.0842061000000003</v>
      </c>
      <c r="J349" s="1">
        <v>178</v>
      </c>
      <c r="K349" s="1">
        <v>3562</v>
      </c>
      <c r="L349" s="1">
        <v>3740</v>
      </c>
    </row>
    <row r="350" spans="1:12">
      <c r="A350" t="s">
        <v>11</v>
      </c>
      <c r="B350" s="3">
        <v>43449</v>
      </c>
      <c r="C350" s="1">
        <v>4</v>
      </c>
      <c r="D350" s="1">
        <v>7</v>
      </c>
      <c r="E350" s="1">
        <v>2</v>
      </c>
      <c r="F350" s="2">
        <v>17.322500000000002</v>
      </c>
      <c r="G350" s="2">
        <v>20.61185</v>
      </c>
      <c r="H350" s="2">
        <v>63.416699999999999</v>
      </c>
      <c r="I350" s="2">
        <v>17.958814</v>
      </c>
      <c r="J350" s="1">
        <v>181</v>
      </c>
      <c r="K350" s="1">
        <v>3528</v>
      </c>
      <c r="L350" s="1">
        <v>3709</v>
      </c>
    </row>
    <row r="351" spans="1:12">
      <c r="A351" t="s">
        <v>11</v>
      </c>
      <c r="B351" s="3">
        <v>43450</v>
      </c>
      <c r="C351" s="1">
        <v>4</v>
      </c>
      <c r="D351" s="1">
        <v>1</v>
      </c>
      <c r="E351" s="1">
        <v>2</v>
      </c>
      <c r="F351" s="2">
        <v>15.375</v>
      </c>
      <c r="G351" s="2">
        <v>17.991250000000001</v>
      </c>
      <c r="H351" s="2">
        <v>50.041699999999999</v>
      </c>
      <c r="I351" s="2">
        <v>17.458525000000002</v>
      </c>
      <c r="J351" s="1">
        <v>178</v>
      </c>
      <c r="K351" s="1">
        <v>3399</v>
      </c>
      <c r="L351" s="1">
        <v>3577</v>
      </c>
    </row>
    <row r="352" spans="1:12">
      <c r="A352" t="s">
        <v>11</v>
      </c>
      <c r="B352" s="3">
        <v>43451</v>
      </c>
      <c r="C352" s="1">
        <v>4</v>
      </c>
      <c r="D352" s="1">
        <v>2</v>
      </c>
      <c r="E352" s="1">
        <v>2</v>
      </c>
      <c r="F352" s="2">
        <v>10.591653000000001</v>
      </c>
      <c r="G352" s="2">
        <v>12.46855</v>
      </c>
      <c r="H352" s="2">
        <v>56.083300000000001</v>
      </c>
      <c r="I352" s="2">
        <v>16.292189</v>
      </c>
      <c r="J352" s="1">
        <v>275</v>
      </c>
      <c r="K352" s="1">
        <v>2464</v>
      </c>
      <c r="L352" s="1">
        <v>2739</v>
      </c>
    </row>
    <row r="353" spans="1:12">
      <c r="A353" t="s">
        <v>11</v>
      </c>
      <c r="B353" s="3">
        <v>43452</v>
      </c>
      <c r="C353" s="1">
        <v>4</v>
      </c>
      <c r="D353" s="1">
        <v>3</v>
      </c>
      <c r="E353" s="1">
        <v>1</v>
      </c>
      <c r="F353" s="2">
        <v>9.7716530000000006</v>
      </c>
      <c r="G353" s="2">
        <v>12.27895</v>
      </c>
      <c r="H353" s="2">
        <v>58.625</v>
      </c>
      <c r="I353" s="2">
        <v>11.375192999999999</v>
      </c>
      <c r="J353" s="1">
        <v>220</v>
      </c>
      <c r="K353" s="1">
        <v>2211</v>
      </c>
      <c r="L353" s="1">
        <v>2431</v>
      </c>
    </row>
    <row r="354" spans="1:12">
      <c r="A354" t="s">
        <v>11</v>
      </c>
      <c r="B354" s="3">
        <v>43453</v>
      </c>
      <c r="C354" s="1">
        <v>4</v>
      </c>
      <c r="D354" s="1">
        <v>4</v>
      </c>
      <c r="E354" s="1">
        <v>1</v>
      </c>
      <c r="F354" s="2">
        <v>11.343347</v>
      </c>
      <c r="G354" s="2">
        <v>14.04665</v>
      </c>
      <c r="H354" s="2">
        <v>63.75</v>
      </c>
      <c r="I354" s="2">
        <v>11.584032000000001</v>
      </c>
      <c r="J354" s="1">
        <v>260</v>
      </c>
      <c r="K354" s="1">
        <v>3143</v>
      </c>
      <c r="L354" s="1">
        <v>3403</v>
      </c>
    </row>
    <row r="355" spans="1:12">
      <c r="A355" t="s">
        <v>11</v>
      </c>
      <c r="B355" s="3">
        <v>43454</v>
      </c>
      <c r="C355" s="1">
        <v>4</v>
      </c>
      <c r="D355" s="1">
        <v>5</v>
      </c>
      <c r="E355" s="1">
        <v>2</v>
      </c>
      <c r="F355" s="2">
        <v>15.819153</v>
      </c>
      <c r="G355" s="2">
        <v>19.822700000000001</v>
      </c>
      <c r="H355" s="2">
        <v>59.541699999999999</v>
      </c>
      <c r="I355" s="2">
        <v>4.1252436000000001</v>
      </c>
      <c r="J355" s="1">
        <v>216</v>
      </c>
      <c r="K355" s="1">
        <v>3534</v>
      </c>
      <c r="L355" s="1">
        <v>3750</v>
      </c>
    </row>
    <row r="356" spans="1:12">
      <c r="A356" t="s">
        <v>11</v>
      </c>
      <c r="B356" s="3">
        <v>43455</v>
      </c>
      <c r="C356" s="1">
        <v>1</v>
      </c>
      <c r="D356" s="1">
        <v>6</v>
      </c>
      <c r="E356" s="1">
        <v>2</v>
      </c>
      <c r="F356" s="2">
        <v>17.561653</v>
      </c>
      <c r="G356" s="2">
        <v>21.400849999999998</v>
      </c>
      <c r="H356" s="2">
        <v>85.833299999999994</v>
      </c>
      <c r="I356" s="2">
        <v>14.8338</v>
      </c>
      <c r="J356" s="1">
        <v>107</v>
      </c>
      <c r="K356" s="1">
        <v>2553</v>
      </c>
      <c r="L356" s="1">
        <v>2660</v>
      </c>
    </row>
    <row r="357" spans="1:12">
      <c r="A357" t="s">
        <v>11</v>
      </c>
      <c r="B357" s="3">
        <v>43456</v>
      </c>
      <c r="C357" s="1">
        <v>1</v>
      </c>
      <c r="D357" s="1">
        <v>7</v>
      </c>
      <c r="E357" s="1">
        <v>2</v>
      </c>
      <c r="F357" s="2">
        <v>17.356653000000001</v>
      </c>
      <c r="G357" s="2">
        <v>21.306049999999999</v>
      </c>
      <c r="H357" s="2">
        <v>75.75</v>
      </c>
      <c r="I357" s="2">
        <v>3.1674250000000002</v>
      </c>
      <c r="J357" s="1">
        <v>227</v>
      </c>
      <c r="K357" s="1">
        <v>2841</v>
      </c>
      <c r="L357" s="1">
        <v>3068</v>
      </c>
    </row>
    <row r="358" spans="1:12">
      <c r="A358" t="s">
        <v>11</v>
      </c>
      <c r="B358" s="3">
        <v>43457</v>
      </c>
      <c r="C358" s="1">
        <v>1</v>
      </c>
      <c r="D358" s="1">
        <v>1</v>
      </c>
      <c r="E358" s="1">
        <v>1</v>
      </c>
      <c r="F358" s="2">
        <v>15.306653000000001</v>
      </c>
      <c r="G358" s="2">
        <v>18.87565</v>
      </c>
      <c r="H358" s="2">
        <v>68.625</v>
      </c>
      <c r="I358" s="2">
        <v>18.374482</v>
      </c>
      <c r="J358" s="1">
        <v>163</v>
      </c>
      <c r="K358" s="1">
        <v>2046</v>
      </c>
      <c r="L358" s="1">
        <v>2209</v>
      </c>
    </row>
    <row r="359" spans="1:12">
      <c r="A359" t="s">
        <v>11</v>
      </c>
      <c r="B359" s="3">
        <v>43458</v>
      </c>
      <c r="C359" s="1">
        <v>1</v>
      </c>
      <c r="D359" s="1">
        <v>2</v>
      </c>
      <c r="E359" s="1">
        <v>1</v>
      </c>
      <c r="F359" s="2">
        <v>12.4025</v>
      </c>
      <c r="G359" s="2">
        <v>14.9621</v>
      </c>
      <c r="H359" s="2">
        <v>54.25</v>
      </c>
      <c r="I359" s="2">
        <v>12.750368</v>
      </c>
      <c r="J359" s="1">
        <v>155</v>
      </c>
      <c r="K359" s="1">
        <v>856</v>
      </c>
      <c r="L359" s="1">
        <v>1011</v>
      </c>
    </row>
    <row r="360" spans="1:12">
      <c r="A360" t="s">
        <v>11</v>
      </c>
      <c r="B360" s="3">
        <v>43459</v>
      </c>
      <c r="C360" s="1">
        <v>1</v>
      </c>
      <c r="D360" s="1">
        <v>3</v>
      </c>
      <c r="E360" s="1">
        <v>1</v>
      </c>
      <c r="F360" s="2">
        <v>11.266102999999999</v>
      </c>
      <c r="G360" s="2">
        <v>13.998049999999999</v>
      </c>
      <c r="H360" s="2">
        <v>68.130399999999995</v>
      </c>
      <c r="I360" s="2">
        <v>10.391097</v>
      </c>
      <c r="J360" s="1">
        <v>303</v>
      </c>
      <c r="K360" s="1">
        <v>451</v>
      </c>
      <c r="L360" s="1">
        <v>754</v>
      </c>
    </row>
    <row r="361" spans="1:12">
      <c r="A361" t="s">
        <v>11</v>
      </c>
      <c r="B361" s="3">
        <v>43460</v>
      </c>
      <c r="C361" s="1">
        <v>1</v>
      </c>
      <c r="D361" s="1">
        <v>4</v>
      </c>
      <c r="E361" s="1">
        <v>1</v>
      </c>
      <c r="F361" s="2">
        <v>13.191299000000001</v>
      </c>
      <c r="G361" s="2">
        <v>15.77675</v>
      </c>
      <c r="H361" s="2">
        <v>50.695700000000002</v>
      </c>
      <c r="I361" s="2">
        <v>16.044155</v>
      </c>
      <c r="J361" s="1">
        <v>430</v>
      </c>
      <c r="K361" s="1">
        <v>887</v>
      </c>
      <c r="L361" s="1">
        <v>1317</v>
      </c>
    </row>
    <row r="362" spans="1:12">
      <c r="A362" t="s">
        <v>11</v>
      </c>
      <c r="B362" s="3">
        <v>43461</v>
      </c>
      <c r="C362" s="1">
        <v>1</v>
      </c>
      <c r="D362" s="1">
        <v>5</v>
      </c>
      <c r="E362" s="1">
        <v>2</v>
      </c>
      <c r="F362" s="2">
        <v>13.324999999999999</v>
      </c>
      <c r="G362" s="2">
        <v>16.38165</v>
      </c>
      <c r="H362" s="2">
        <v>76.25</v>
      </c>
      <c r="I362" s="2">
        <v>12.626150000000001</v>
      </c>
      <c r="J362" s="1">
        <v>103</v>
      </c>
      <c r="K362" s="1">
        <v>1059</v>
      </c>
      <c r="L362" s="1">
        <v>1162</v>
      </c>
    </row>
    <row r="363" spans="1:12">
      <c r="A363" t="s">
        <v>11</v>
      </c>
      <c r="B363" s="3">
        <v>43462</v>
      </c>
      <c r="C363" s="1">
        <v>1</v>
      </c>
      <c r="D363" s="1">
        <v>6</v>
      </c>
      <c r="E363" s="1">
        <v>1</v>
      </c>
      <c r="F363" s="2">
        <v>12.264329999999999</v>
      </c>
      <c r="G363" s="2">
        <v>13.998699999999999</v>
      </c>
      <c r="H363" s="2">
        <v>50.391300000000001</v>
      </c>
      <c r="I363" s="2">
        <v>19.695387</v>
      </c>
      <c r="J363" s="1">
        <v>255</v>
      </c>
      <c r="K363" s="1">
        <v>2047</v>
      </c>
      <c r="L363" s="1">
        <v>2302</v>
      </c>
    </row>
    <row r="364" spans="1:12">
      <c r="A364" t="s">
        <v>11</v>
      </c>
      <c r="B364" s="3">
        <v>43463</v>
      </c>
      <c r="C364" s="1">
        <v>1</v>
      </c>
      <c r="D364" s="1">
        <v>7</v>
      </c>
      <c r="E364" s="1">
        <v>1</v>
      </c>
      <c r="F364" s="2">
        <v>10.181653000000001</v>
      </c>
      <c r="G364" s="2">
        <v>13.194599999999999</v>
      </c>
      <c r="H364" s="2">
        <v>57.416699999999999</v>
      </c>
      <c r="I364" s="2">
        <v>8.0006039999999992</v>
      </c>
      <c r="J364" s="1">
        <v>254</v>
      </c>
      <c r="K364" s="1">
        <v>2169</v>
      </c>
      <c r="L364" s="1">
        <v>2423</v>
      </c>
    </row>
    <row r="365" spans="1:12">
      <c r="A365" t="s">
        <v>11</v>
      </c>
      <c r="B365" s="3">
        <v>43464</v>
      </c>
      <c r="C365" s="1">
        <v>1</v>
      </c>
      <c r="D365" s="1">
        <v>1</v>
      </c>
      <c r="E365" s="1">
        <v>1</v>
      </c>
      <c r="F365" s="2">
        <v>12.778347</v>
      </c>
      <c r="G365" s="2">
        <v>15.9406</v>
      </c>
      <c r="H365" s="2">
        <v>63.666699999999999</v>
      </c>
      <c r="I365" s="2">
        <v>9.0005790000000001</v>
      </c>
      <c r="J365" s="1">
        <v>491</v>
      </c>
      <c r="K365" s="1">
        <v>2508</v>
      </c>
      <c r="L365" s="1">
        <v>2999</v>
      </c>
    </row>
    <row r="366" spans="1:12">
      <c r="A366" t="s">
        <v>11</v>
      </c>
      <c r="B366" s="3">
        <v>43465</v>
      </c>
      <c r="C366" s="1">
        <v>1</v>
      </c>
      <c r="D366" s="1">
        <v>2</v>
      </c>
      <c r="E366" s="1">
        <v>1</v>
      </c>
      <c r="F366" s="2">
        <v>16.809999999999999</v>
      </c>
      <c r="G366" s="2">
        <v>20.706050000000001</v>
      </c>
      <c r="H366" s="2">
        <v>61.583300000000001</v>
      </c>
      <c r="I366" s="2">
        <v>14.750318</v>
      </c>
      <c r="J366" s="1">
        <v>665</v>
      </c>
      <c r="K366" s="1">
        <v>1820</v>
      </c>
      <c r="L366" s="1">
        <v>2485</v>
      </c>
    </row>
    <row r="367" spans="1:12">
      <c r="A367" t="s">
        <v>11</v>
      </c>
      <c r="B367" s="3">
        <v>43466</v>
      </c>
      <c r="C367" s="1">
        <v>1</v>
      </c>
      <c r="D367" s="1">
        <v>3</v>
      </c>
      <c r="E367" s="1">
        <v>1</v>
      </c>
      <c r="F367" s="2">
        <v>15.17</v>
      </c>
      <c r="G367" s="2">
        <v>18.78105</v>
      </c>
      <c r="H367" s="2">
        <v>69.25</v>
      </c>
      <c r="I367" s="2">
        <v>12.875189000000001</v>
      </c>
      <c r="J367" s="1">
        <v>686</v>
      </c>
      <c r="K367" s="1">
        <v>1608</v>
      </c>
      <c r="L367" s="1">
        <v>2294</v>
      </c>
    </row>
    <row r="368" spans="1:12">
      <c r="A368" t="s">
        <v>11</v>
      </c>
      <c r="B368" s="3">
        <v>43467</v>
      </c>
      <c r="C368" s="1">
        <v>1</v>
      </c>
      <c r="D368" s="1">
        <v>4</v>
      </c>
      <c r="E368" s="1">
        <v>1</v>
      </c>
      <c r="F368" s="2">
        <v>11.194763</v>
      </c>
      <c r="G368" s="2">
        <v>12.6152</v>
      </c>
      <c r="H368" s="2">
        <v>38.130400000000002</v>
      </c>
      <c r="I368" s="2">
        <v>22.087554999999998</v>
      </c>
      <c r="J368" s="1">
        <v>244</v>
      </c>
      <c r="K368" s="1">
        <v>1707</v>
      </c>
      <c r="L368" s="1">
        <v>1951</v>
      </c>
    </row>
    <row r="369" spans="1:12">
      <c r="A369" t="s">
        <v>11</v>
      </c>
      <c r="B369" s="3">
        <v>43468</v>
      </c>
      <c r="C369" s="1">
        <v>1</v>
      </c>
      <c r="D369" s="1">
        <v>5</v>
      </c>
      <c r="E369" s="1">
        <v>1</v>
      </c>
      <c r="F369" s="2">
        <v>6.15</v>
      </c>
      <c r="G369" s="2">
        <v>6.3137499999999998</v>
      </c>
      <c r="H369" s="2">
        <v>44.125</v>
      </c>
      <c r="I369" s="2">
        <v>24.499956999999998</v>
      </c>
      <c r="J369" s="1">
        <v>89</v>
      </c>
      <c r="K369" s="1">
        <v>2147</v>
      </c>
      <c r="L369" s="1">
        <v>2236</v>
      </c>
    </row>
    <row r="370" spans="1:12">
      <c r="A370" t="s">
        <v>11</v>
      </c>
      <c r="B370" s="3">
        <v>43469</v>
      </c>
      <c r="C370" s="1">
        <v>1</v>
      </c>
      <c r="D370" s="1">
        <v>6</v>
      </c>
      <c r="E370" s="1">
        <v>2</v>
      </c>
      <c r="F370" s="2">
        <v>4.4074999999999998</v>
      </c>
      <c r="G370" s="2">
        <v>5.96685</v>
      </c>
      <c r="H370" s="2">
        <v>41.458300000000001</v>
      </c>
      <c r="I370" s="2">
        <v>12.3749</v>
      </c>
      <c r="J370" s="1">
        <v>95</v>
      </c>
      <c r="K370" s="1">
        <v>2273</v>
      </c>
      <c r="L370" s="1">
        <v>2368</v>
      </c>
    </row>
    <row r="371" spans="1:12">
      <c r="A371" t="s">
        <v>11</v>
      </c>
      <c r="B371" s="3">
        <v>43470</v>
      </c>
      <c r="C371" s="1">
        <v>1</v>
      </c>
      <c r="D371" s="1">
        <v>7</v>
      </c>
      <c r="E371" s="1">
        <v>1</v>
      </c>
      <c r="F371" s="2">
        <v>10.899153</v>
      </c>
      <c r="G371" s="2">
        <v>13.9206</v>
      </c>
      <c r="H371" s="2">
        <v>52.416699999999999</v>
      </c>
      <c r="I371" s="2">
        <v>8.7091290000000008</v>
      </c>
      <c r="J371" s="1">
        <v>140</v>
      </c>
      <c r="K371" s="1">
        <v>3132</v>
      </c>
      <c r="L371" s="1">
        <v>3272</v>
      </c>
    </row>
    <row r="372" spans="1:12">
      <c r="A372" t="s">
        <v>11</v>
      </c>
      <c r="B372" s="3">
        <v>43471</v>
      </c>
      <c r="C372" s="1">
        <v>1</v>
      </c>
      <c r="D372" s="1">
        <v>1</v>
      </c>
      <c r="E372" s="1">
        <v>1</v>
      </c>
      <c r="F372" s="2">
        <v>13.700847</v>
      </c>
      <c r="G372" s="2">
        <v>17.013349999999999</v>
      </c>
      <c r="H372" s="2">
        <v>54.208300000000001</v>
      </c>
      <c r="I372" s="2">
        <v>11.249836</v>
      </c>
      <c r="J372" s="1">
        <v>307</v>
      </c>
      <c r="K372" s="1">
        <v>3791</v>
      </c>
      <c r="L372" s="1">
        <v>4098</v>
      </c>
    </row>
    <row r="373" spans="1:12">
      <c r="A373" t="s">
        <v>11</v>
      </c>
      <c r="B373" s="3">
        <v>43472</v>
      </c>
      <c r="C373" s="1">
        <v>1</v>
      </c>
      <c r="D373" s="1">
        <v>2</v>
      </c>
      <c r="E373" s="1">
        <v>1</v>
      </c>
      <c r="F373" s="2">
        <v>16.126653000000001</v>
      </c>
      <c r="G373" s="2">
        <v>19.53895</v>
      </c>
      <c r="H373" s="2">
        <v>53.166699999999999</v>
      </c>
      <c r="I373" s="2">
        <v>11.708786</v>
      </c>
      <c r="J373" s="1">
        <v>1070</v>
      </c>
      <c r="K373" s="1">
        <v>3451</v>
      </c>
      <c r="L373" s="1">
        <v>4521</v>
      </c>
    </row>
    <row r="374" spans="1:12">
      <c r="A374" t="s">
        <v>11</v>
      </c>
      <c r="B374" s="3">
        <v>43473</v>
      </c>
      <c r="C374" s="1">
        <v>1</v>
      </c>
      <c r="D374" s="1">
        <v>3</v>
      </c>
      <c r="E374" s="1">
        <v>1</v>
      </c>
      <c r="F374" s="2">
        <v>13.8375</v>
      </c>
      <c r="G374" s="2">
        <v>17.012899999999998</v>
      </c>
      <c r="H374" s="2">
        <v>46.5</v>
      </c>
      <c r="I374" s="2">
        <v>12.833314</v>
      </c>
      <c r="J374" s="1">
        <v>599</v>
      </c>
      <c r="K374" s="1">
        <v>2826</v>
      </c>
      <c r="L374" s="1">
        <v>3425</v>
      </c>
    </row>
    <row r="375" spans="1:12">
      <c r="A375" t="s">
        <v>11</v>
      </c>
      <c r="B375" s="3">
        <v>43474</v>
      </c>
      <c r="C375" s="1">
        <v>1</v>
      </c>
      <c r="D375" s="1">
        <v>4</v>
      </c>
      <c r="E375" s="1">
        <v>2</v>
      </c>
      <c r="F375" s="2">
        <v>9.1908469999999998</v>
      </c>
      <c r="G375" s="2">
        <v>12.373950000000001</v>
      </c>
      <c r="H375" s="2">
        <v>70.166700000000006</v>
      </c>
      <c r="I375" s="2">
        <v>6.6262999999999996</v>
      </c>
      <c r="J375" s="1">
        <v>106</v>
      </c>
      <c r="K375" s="1">
        <v>2270</v>
      </c>
      <c r="L375" s="1">
        <v>2376</v>
      </c>
    </row>
    <row r="376" spans="1:12">
      <c r="A376" t="s">
        <v>11</v>
      </c>
      <c r="B376" s="3">
        <v>43475</v>
      </c>
      <c r="C376" s="1">
        <v>1</v>
      </c>
      <c r="D376" s="1">
        <v>5</v>
      </c>
      <c r="E376" s="1">
        <v>1</v>
      </c>
      <c r="F376" s="2">
        <v>12.656535999999999</v>
      </c>
      <c r="G376" s="2">
        <v>15.9413</v>
      </c>
      <c r="H376" s="2">
        <v>64.652199999999993</v>
      </c>
      <c r="I376" s="2">
        <v>12.565984</v>
      </c>
      <c r="J376" s="1">
        <v>173</v>
      </c>
      <c r="K376" s="1">
        <v>3425</v>
      </c>
      <c r="L376" s="1">
        <v>3598</v>
      </c>
    </row>
    <row r="377" spans="1:12">
      <c r="A377" t="s">
        <v>11</v>
      </c>
      <c r="B377" s="3">
        <v>43476</v>
      </c>
      <c r="C377" s="1">
        <v>1</v>
      </c>
      <c r="D377" s="1">
        <v>6</v>
      </c>
      <c r="E377" s="1">
        <v>2</v>
      </c>
      <c r="F377" s="2">
        <v>11.240847</v>
      </c>
      <c r="G377" s="2">
        <v>14.14105</v>
      </c>
      <c r="H377" s="2">
        <v>84.75</v>
      </c>
      <c r="I377" s="2">
        <v>8.7918070000000004</v>
      </c>
      <c r="J377" s="1">
        <v>92</v>
      </c>
      <c r="K377" s="1">
        <v>2085</v>
      </c>
      <c r="L377" s="1">
        <v>2177</v>
      </c>
    </row>
    <row r="378" spans="1:12">
      <c r="A378" t="s">
        <v>11</v>
      </c>
      <c r="B378" s="3">
        <v>43477</v>
      </c>
      <c r="C378" s="1">
        <v>1</v>
      </c>
      <c r="D378" s="1">
        <v>7</v>
      </c>
      <c r="E378" s="1">
        <v>2</v>
      </c>
      <c r="F378" s="2">
        <v>15.682499999999999</v>
      </c>
      <c r="G378" s="2">
        <v>19.096900000000002</v>
      </c>
      <c r="H378" s="2">
        <v>80.291700000000006</v>
      </c>
      <c r="I378" s="2">
        <v>12.124789</v>
      </c>
      <c r="J378" s="1">
        <v>269</v>
      </c>
      <c r="K378" s="1">
        <v>3828</v>
      </c>
      <c r="L378" s="1">
        <v>4097</v>
      </c>
    </row>
    <row r="379" spans="1:12">
      <c r="A379" t="s">
        <v>11</v>
      </c>
      <c r="B379" s="3">
        <v>43478</v>
      </c>
      <c r="C379" s="1">
        <v>1</v>
      </c>
      <c r="D379" s="1">
        <v>1</v>
      </c>
      <c r="E379" s="1">
        <v>1</v>
      </c>
      <c r="F379" s="2">
        <v>11.240847</v>
      </c>
      <c r="G379" s="2">
        <v>12.4681</v>
      </c>
      <c r="H379" s="2">
        <v>50.75</v>
      </c>
      <c r="I379" s="2">
        <v>25.333235999999999</v>
      </c>
      <c r="J379" s="1">
        <v>174</v>
      </c>
      <c r="K379" s="1">
        <v>3040</v>
      </c>
      <c r="L379" s="1">
        <v>3214</v>
      </c>
    </row>
    <row r="380" spans="1:12">
      <c r="A380" t="s">
        <v>11</v>
      </c>
      <c r="B380" s="3">
        <v>43479</v>
      </c>
      <c r="C380" s="1">
        <v>1</v>
      </c>
      <c r="D380" s="1">
        <v>2</v>
      </c>
      <c r="E380" s="1">
        <v>1</v>
      </c>
      <c r="F380" s="2">
        <v>7.38</v>
      </c>
      <c r="G380" s="2">
        <v>9.1543500000000009</v>
      </c>
      <c r="H380" s="2">
        <v>45.75</v>
      </c>
      <c r="I380" s="2">
        <v>12.541261</v>
      </c>
      <c r="J380" s="1">
        <v>333</v>
      </c>
      <c r="K380" s="1">
        <v>2160</v>
      </c>
      <c r="L380" s="1">
        <v>2493</v>
      </c>
    </row>
    <row r="381" spans="1:12">
      <c r="A381" t="s">
        <v>11</v>
      </c>
      <c r="B381" s="3">
        <v>43480</v>
      </c>
      <c r="C381" s="1">
        <v>1</v>
      </c>
      <c r="D381" s="1">
        <v>3</v>
      </c>
      <c r="E381" s="1">
        <v>1</v>
      </c>
      <c r="F381" s="2">
        <v>6.8333469999999998</v>
      </c>
      <c r="G381" s="2">
        <v>8.0812500000000007</v>
      </c>
      <c r="H381" s="2">
        <v>41.916699999999999</v>
      </c>
      <c r="I381" s="2">
        <v>16.834285999999999</v>
      </c>
      <c r="J381" s="1">
        <v>284</v>
      </c>
      <c r="K381" s="1">
        <v>2027</v>
      </c>
      <c r="L381" s="1">
        <v>2311</v>
      </c>
    </row>
    <row r="382" spans="1:12">
      <c r="A382" t="s">
        <v>11</v>
      </c>
      <c r="B382" s="3">
        <v>43481</v>
      </c>
      <c r="C382" s="1">
        <v>1</v>
      </c>
      <c r="D382" s="1">
        <v>4</v>
      </c>
      <c r="E382" s="1">
        <v>1</v>
      </c>
      <c r="F382" s="2">
        <v>7.79</v>
      </c>
      <c r="G382" s="2">
        <v>9.5331499999999991</v>
      </c>
      <c r="H382" s="2">
        <v>52.25</v>
      </c>
      <c r="I382" s="2">
        <v>15.500985999999999</v>
      </c>
      <c r="J382" s="1">
        <v>217</v>
      </c>
      <c r="K382" s="1">
        <v>2081</v>
      </c>
      <c r="L382" s="1">
        <v>2298</v>
      </c>
    </row>
    <row r="383" spans="1:12">
      <c r="A383" t="s">
        <v>11</v>
      </c>
      <c r="B383" s="3">
        <v>43482</v>
      </c>
      <c r="C383" s="1">
        <v>1</v>
      </c>
      <c r="D383" s="1">
        <v>5</v>
      </c>
      <c r="E383" s="1">
        <v>2</v>
      </c>
      <c r="F383" s="2">
        <v>15.294763</v>
      </c>
      <c r="G383" s="2">
        <v>18.213899999999999</v>
      </c>
      <c r="H383" s="2">
        <v>71.608699999999999</v>
      </c>
      <c r="I383" s="2">
        <v>23.39171</v>
      </c>
      <c r="J383" s="1">
        <v>127</v>
      </c>
      <c r="K383" s="1">
        <v>2808</v>
      </c>
      <c r="L383" s="1">
        <v>2935</v>
      </c>
    </row>
    <row r="384" spans="1:12">
      <c r="A384" t="s">
        <v>11</v>
      </c>
      <c r="B384" s="3">
        <v>43483</v>
      </c>
      <c r="C384" s="1">
        <v>1</v>
      </c>
      <c r="D384" s="1">
        <v>6</v>
      </c>
      <c r="E384" s="1">
        <v>1</v>
      </c>
      <c r="F384" s="2">
        <v>12.436653</v>
      </c>
      <c r="G384" s="2">
        <v>13.762700000000001</v>
      </c>
      <c r="H384" s="2">
        <v>44.333300000000001</v>
      </c>
      <c r="I384" s="2">
        <v>27.833742999999998</v>
      </c>
      <c r="J384" s="1">
        <v>109</v>
      </c>
      <c r="K384" s="1">
        <v>3267</v>
      </c>
      <c r="L384" s="1">
        <v>3376</v>
      </c>
    </row>
    <row r="385" spans="1:12">
      <c r="A385" t="s">
        <v>11</v>
      </c>
      <c r="B385" s="3">
        <v>43484</v>
      </c>
      <c r="C385" s="1">
        <v>1</v>
      </c>
      <c r="D385" s="1">
        <v>7</v>
      </c>
      <c r="E385" s="1">
        <v>1</v>
      </c>
      <c r="F385" s="2">
        <v>7.79</v>
      </c>
      <c r="G385" s="2">
        <v>9.5018999999999991</v>
      </c>
      <c r="H385" s="2">
        <v>49.75</v>
      </c>
      <c r="I385" s="2">
        <v>14.750586</v>
      </c>
      <c r="J385" s="1">
        <v>130</v>
      </c>
      <c r="K385" s="1">
        <v>3162</v>
      </c>
      <c r="L385" s="1">
        <v>3292</v>
      </c>
    </row>
    <row r="386" spans="1:12">
      <c r="A386" t="s">
        <v>11</v>
      </c>
      <c r="B386" s="3">
        <v>43485</v>
      </c>
      <c r="C386" s="1">
        <v>1</v>
      </c>
      <c r="D386" s="1">
        <v>1</v>
      </c>
      <c r="E386" s="1">
        <v>2</v>
      </c>
      <c r="F386" s="2">
        <v>8.9175000000000004</v>
      </c>
      <c r="G386" s="2">
        <v>11.0479</v>
      </c>
      <c r="H386" s="2">
        <v>45</v>
      </c>
      <c r="I386" s="2">
        <v>13.584250000000001</v>
      </c>
      <c r="J386" s="1">
        <v>115</v>
      </c>
      <c r="K386" s="1">
        <v>3048</v>
      </c>
      <c r="L386" s="1">
        <v>3163</v>
      </c>
    </row>
    <row r="387" spans="1:12">
      <c r="A387" t="s">
        <v>11</v>
      </c>
      <c r="B387" s="3">
        <v>43486</v>
      </c>
      <c r="C387" s="1">
        <v>1</v>
      </c>
      <c r="D387" s="1">
        <v>2</v>
      </c>
      <c r="E387" s="1">
        <v>2</v>
      </c>
      <c r="F387" s="2">
        <v>7.1066529999999997</v>
      </c>
      <c r="G387" s="2">
        <v>8.7437500000000004</v>
      </c>
      <c r="H387" s="2">
        <v>83.125</v>
      </c>
      <c r="I387" s="2">
        <v>14.917014</v>
      </c>
      <c r="J387" s="1">
        <v>67</v>
      </c>
      <c r="K387" s="1">
        <v>1234</v>
      </c>
      <c r="L387" s="1">
        <v>1301</v>
      </c>
    </row>
    <row r="388" spans="1:12">
      <c r="A388" t="s">
        <v>11</v>
      </c>
      <c r="B388" s="3">
        <v>43487</v>
      </c>
      <c r="C388" s="1">
        <v>1</v>
      </c>
      <c r="D388" s="1">
        <v>3</v>
      </c>
      <c r="E388" s="1">
        <v>2</v>
      </c>
      <c r="F388" s="2">
        <v>6.6624999999999996</v>
      </c>
      <c r="G388" s="2">
        <v>8.1125000000000007</v>
      </c>
      <c r="H388" s="2">
        <v>79.625</v>
      </c>
      <c r="I388" s="2">
        <v>13.375745999999999</v>
      </c>
      <c r="J388" s="1">
        <v>196</v>
      </c>
      <c r="K388" s="1">
        <v>1781</v>
      </c>
      <c r="L388" s="1">
        <v>1977</v>
      </c>
    </row>
    <row r="389" spans="1:12">
      <c r="A389" t="s">
        <v>11</v>
      </c>
      <c r="B389" s="3">
        <v>43488</v>
      </c>
      <c r="C389" s="1">
        <v>1</v>
      </c>
      <c r="D389" s="1">
        <v>4</v>
      </c>
      <c r="E389" s="1">
        <v>2</v>
      </c>
      <c r="F389" s="2">
        <v>8.9516530000000003</v>
      </c>
      <c r="G389" s="2">
        <v>12.152900000000001</v>
      </c>
      <c r="H389" s="2">
        <v>91.125</v>
      </c>
      <c r="I389" s="2">
        <v>7.4174360000000004</v>
      </c>
      <c r="J389" s="1">
        <v>145</v>
      </c>
      <c r="K389" s="1">
        <v>2287</v>
      </c>
      <c r="L389" s="1">
        <v>2432</v>
      </c>
    </row>
    <row r="390" spans="1:12">
      <c r="A390" t="s">
        <v>11</v>
      </c>
      <c r="B390" s="3">
        <v>43489</v>
      </c>
      <c r="C390" s="1">
        <v>1</v>
      </c>
      <c r="D390" s="1">
        <v>5</v>
      </c>
      <c r="E390" s="1">
        <v>1</v>
      </c>
      <c r="F390" s="2">
        <v>14.0425</v>
      </c>
      <c r="G390" s="2">
        <v>17.455400000000001</v>
      </c>
      <c r="H390" s="2">
        <v>83.583299999999994</v>
      </c>
      <c r="I390" s="2">
        <v>8.292389</v>
      </c>
      <c r="J390" s="1">
        <v>439</v>
      </c>
      <c r="K390" s="1">
        <v>3900</v>
      </c>
      <c r="L390" s="1">
        <v>4339</v>
      </c>
    </row>
    <row r="391" spans="1:12">
      <c r="A391" t="s">
        <v>11</v>
      </c>
      <c r="B391" s="3">
        <v>43490</v>
      </c>
      <c r="C391" s="1">
        <v>1</v>
      </c>
      <c r="D391" s="1">
        <v>6</v>
      </c>
      <c r="E391" s="1">
        <v>1</v>
      </c>
      <c r="F391" s="2">
        <v>12.060847000000001</v>
      </c>
      <c r="G391" s="2">
        <v>14.74105</v>
      </c>
      <c r="H391" s="2">
        <v>64.375</v>
      </c>
      <c r="I391" s="2">
        <v>10.791757</v>
      </c>
      <c r="J391" s="1">
        <v>467</v>
      </c>
      <c r="K391" s="1">
        <v>3803</v>
      </c>
      <c r="L391" s="1">
        <v>4270</v>
      </c>
    </row>
    <row r="392" spans="1:12">
      <c r="A392" t="s">
        <v>11</v>
      </c>
      <c r="B392" s="3">
        <v>43491</v>
      </c>
      <c r="C392" s="1">
        <v>1</v>
      </c>
      <c r="D392" s="1">
        <v>7</v>
      </c>
      <c r="E392" s="1">
        <v>2</v>
      </c>
      <c r="F392" s="2">
        <v>14.008347000000001</v>
      </c>
      <c r="G392" s="2">
        <v>17.802499999999998</v>
      </c>
      <c r="H392" s="2">
        <v>76.958299999999994</v>
      </c>
      <c r="I392" s="2">
        <v>4.9175186000000002</v>
      </c>
      <c r="J392" s="1">
        <v>244</v>
      </c>
      <c r="K392" s="1">
        <v>3831</v>
      </c>
      <c r="L392" s="1">
        <v>4075</v>
      </c>
    </row>
    <row r="393" spans="1:12">
      <c r="A393" t="s">
        <v>11</v>
      </c>
      <c r="B393" s="3">
        <v>43492</v>
      </c>
      <c r="C393" s="1">
        <v>1</v>
      </c>
      <c r="D393" s="1">
        <v>1</v>
      </c>
      <c r="E393" s="1">
        <v>2</v>
      </c>
      <c r="F393" s="2">
        <v>17.425000000000001</v>
      </c>
      <c r="G393" s="2">
        <v>20.76915</v>
      </c>
      <c r="H393" s="2">
        <v>74.125</v>
      </c>
      <c r="I393" s="2">
        <v>22.958689</v>
      </c>
      <c r="J393" s="1">
        <v>269</v>
      </c>
      <c r="K393" s="1">
        <v>3187</v>
      </c>
      <c r="L393" s="1">
        <v>3456</v>
      </c>
    </row>
    <row r="394" spans="1:12">
      <c r="A394" t="s">
        <v>11</v>
      </c>
      <c r="B394" s="3">
        <v>43493</v>
      </c>
      <c r="C394" s="1">
        <v>1</v>
      </c>
      <c r="D394" s="1">
        <v>2</v>
      </c>
      <c r="E394" s="1">
        <v>1</v>
      </c>
      <c r="F394" s="2">
        <v>12.949153000000001</v>
      </c>
      <c r="G394" s="2">
        <v>16.318950000000001</v>
      </c>
      <c r="H394" s="2">
        <v>54.333300000000001</v>
      </c>
      <c r="I394" s="2">
        <v>14.125543</v>
      </c>
      <c r="J394" s="1">
        <v>775</v>
      </c>
      <c r="K394" s="1">
        <v>3248</v>
      </c>
      <c r="L394" s="1">
        <v>4023</v>
      </c>
    </row>
    <row r="395" spans="1:12">
      <c r="A395" t="s">
        <v>11</v>
      </c>
      <c r="B395" s="3">
        <v>43494</v>
      </c>
      <c r="C395" s="1">
        <v>1</v>
      </c>
      <c r="D395" s="1">
        <v>3</v>
      </c>
      <c r="E395" s="1">
        <v>1</v>
      </c>
      <c r="F395" s="2">
        <v>11.5825</v>
      </c>
      <c r="G395" s="2">
        <v>13.636049999999999</v>
      </c>
      <c r="H395" s="2">
        <v>31.125</v>
      </c>
      <c r="I395" s="2">
        <v>16.083349999999999</v>
      </c>
      <c r="J395" s="1">
        <v>558</v>
      </c>
      <c r="K395" s="1">
        <v>2685</v>
      </c>
      <c r="L395" s="1">
        <v>3243</v>
      </c>
    </row>
    <row r="396" spans="1:12">
      <c r="A396" t="s">
        <v>11</v>
      </c>
      <c r="B396" s="3">
        <v>43495</v>
      </c>
      <c r="C396" s="1">
        <v>1</v>
      </c>
      <c r="D396" s="1">
        <v>4</v>
      </c>
      <c r="E396" s="1">
        <v>1</v>
      </c>
      <c r="F396" s="2">
        <v>11.035847</v>
      </c>
      <c r="G396" s="2">
        <v>13.13125</v>
      </c>
      <c r="H396" s="2">
        <v>40.083300000000001</v>
      </c>
      <c r="I396" s="2">
        <v>14.458064</v>
      </c>
      <c r="J396" s="1">
        <v>126</v>
      </c>
      <c r="K396" s="1">
        <v>3498</v>
      </c>
      <c r="L396" s="1">
        <v>3624</v>
      </c>
    </row>
    <row r="397" spans="1:12">
      <c r="A397" t="s">
        <v>11</v>
      </c>
      <c r="B397" s="3">
        <v>43496</v>
      </c>
      <c r="C397" s="1">
        <v>1</v>
      </c>
      <c r="D397" s="1">
        <v>5</v>
      </c>
      <c r="E397" s="1">
        <v>1</v>
      </c>
      <c r="F397" s="2">
        <v>15.99</v>
      </c>
      <c r="G397" s="2">
        <v>19.065850000000001</v>
      </c>
      <c r="H397" s="2">
        <v>41.666699999999999</v>
      </c>
      <c r="I397" s="2">
        <v>17.541739</v>
      </c>
      <c r="J397" s="1">
        <v>324</v>
      </c>
      <c r="K397" s="1">
        <v>4185</v>
      </c>
      <c r="L397" s="1">
        <v>4509</v>
      </c>
    </row>
    <row r="398" spans="1:12">
      <c r="A398" t="s">
        <v>11</v>
      </c>
      <c r="B398" s="3">
        <v>43497</v>
      </c>
      <c r="C398" s="1">
        <v>1</v>
      </c>
      <c r="D398" s="1">
        <v>6</v>
      </c>
      <c r="E398" s="1">
        <v>1</v>
      </c>
      <c r="F398" s="2">
        <v>19.235847</v>
      </c>
      <c r="G398" s="2">
        <v>23.326899999999998</v>
      </c>
      <c r="H398" s="2">
        <v>50.791699999999999</v>
      </c>
      <c r="I398" s="2">
        <v>12.667489</v>
      </c>
      <c r="J398" s="1">
        <v>304</v>
      </c>
      <c r="K398" s="1">
        <v>4275</v>
      </c>
      <c r="L398" s="1">
        <v>4579</v>
      </c>
    </row>
    <row r="399" spans="1:12">
      <c r="A399" t="s">
        <v>11</v>
      </c>
      <c r="B399" s="3">
        <v>43498</v>
      </c>
      <c r="C399" s="1">
        <v>1</v>
      </c>
      <c r="D399" s="1">
        <v>7</v>
      </c>
      <c r="E399" s="1">
        <v>2</v>
      </c>
      <c r="F399" s="2">
        <v>16.365846999999999</v>
      </c>
      <c r="G399" s="2">
        <v>19.948550000000001</v>
      </c>
      <c r="H399" s="2">
        <v>67.291700000000006</v>
      </c>
      <c r="I399" s="2">
        <v>12.541529000000001</v>
      </c>
      <c r="J399" s="1">
        <v>190</v>
      </c>
      <c r="K399" s="1">
        <v>3571</v>
      </c>
      <c r="L399" s="1">
        <v>3761</v>
      </c>
    </row>
    <row r="400" spans="1:12">
      <c r="A400" t="s">
        <v>11</v>
      </c>
      <c r="B400" s="3">
        <v>43499</v>
      </c>
      <c r="C400" s="1">
        <v>1</v>
      </c>
      <c r="D400" s="1">
        <v>1</v>
      </c>
      <c r="E400" s="1">
        <v>1</v>
      </c>
      <c r="F400" s="2">
        <v>12.846653</v>
      </c>
      <c r="G400" s="2">
        <v>15.4673</v>
      </c>
      <c r="H400" s="2">
        <v>52.666699999999999</v>
      </c>
      <c r="I400" s="2">
        <v>11.959232</v>
      </c>
      <c r="J400" s="1">
        <v>310</v>
      </c>
      <c r="K400" s="1">
        <v>3841</v>
      </c>
      <c r="L400" s="1">
        <v>4151</v>
      </c>
    </row>
    <row r="401" spans="1:12">
      <c r="A401" t="s">
        <v>11</v>
      </c>
      <c r="B401" s="3">
        <v>43500</v>
      </c>
      <c r="C401" s="1">
        <v>1</v>
      </c>
      <c r="D401" s="1">
        <v>2</v>
      </c>
      <c r="E401" s="1">
        <v>2</v>
      </c>
      <c r="F401" s="2">
        <v>10.830847</v>
      </c>
      <c r="G401" s="2">
        <v>13.63625</v>
      </c>
      <c r="H401" s="2">
        <v>77.958299999999994</v>
      </c>
      <c r="I401" s="2">
        <v>8.1670320000000007</v>
      </c>
      <c r="J401" s="1">
        <v>384</v>
      </c>
      <c r="K401" s="1">
        <v>2448</v>
      </c>
      <c r="L401" s="1">
        <v>2832</v>
      </c>
    </row>
    <row r="402" spans="1:12">
      <c r="A402" t="s">
        <v>11</v>
      </c>
      <c r="B402" s="3">
        <v>43501</v>
      </c>
      <c r="C402" s="1">
        <v>1</v>
      </c>
      <c r="D402" s="1">
        <v>3</v>
      </c>
      <c r="E402" s="1">
        <v>2</v>
      </c>
      <c r="F402" s="2">
        <v>10.899153</v>
      </c>
      <c r="G402" s="2">
        <v>13.226050000000001</v>
      </c>
      <c r="H402" s="2">
        <v>68.791700000000006</v>
      </c>
      <c r="I402" s="2">
        <v>11.791732</v>
      </c>
      <c r="J402" s="1">
        <v>318</v>
      </c>
      <c r="K402" s="1">
        <v>2629</v>
      </c>
      <c r="L402" s="1">
        <v>2947</v>
      </c>
    </row>
    <row r="403" spans="1:12">
      <c r="A403" t="s">
        <v>11</v>
      </c>
      <c r="B403" s="3">
        <v>43502</v>
      </c>
      <c r="C403" s="1">
        <v>1</v>
      </c>
      <c r="D403" s="1">
        <v>4</v>
      </c>
      <c r="E403" s="1">
        <v>1</v>
      </c>
      <c r="F403" s="2">
        <v>11.586969</v>
      </c>
      <c r="G403" s="2">
        <v>14.821300000000001</v>
      </c>
      <c r="H403" s="2">
        <v>62.217399999999998</v>
      </c>
      <c r="I403" s="2">
        <v>10.304600000000001</v>
      </c>
      <c r="J403" s="1">
        <v>206</v>
      </c>
      <c r="K403" s="1">
        <v>3578</v>
      </c>
      <c r="L403" s="1">
        <v>3784</v>
      </c>
    </row>
    <row r="404" spans="1:12">
      <c r="A404" t="s">
        <v>11</v>
      </c>
      <c r="B404" s="3">
        <v>43503</v>
      </c>
      <c r="C404" s="1">
        <v>1</v>
      </c>
      <c r="D404" s="1">
        <v>5</v>
      </c>
      <c r="E404" s="1">
        <v>1</v>
      </c>
      <c r="F404" s="2">
        <v>14.520847</v>
      </c>
      <c r="G404" s="2">
        <v>18.055199999999999</v>
      </c>
      <c r="H404" s="2">
        <v>49.625</v>
      </c>
      <c r="I404" s="2">
        <v>9.8743929999999995</v>
      </c>
      <c r="J404" s="1">
        <v>199</v>
      </c>
      <c r="K404" s="1">
        <v>4176</v>
      </c>
      <c r="L404" s="1">
        <v>4375</v>
      </c>
    </row>
    <row r="405" spans="1:12">
      <c r="A405" t="s">
        <v>11</v>
      </c>
      <c r="B405" s="3">
        <v>43504</v>
      </c>
      <c r="C405" s="1">
        <v>1</v>
      </c>
      <c r="D405" s="1">
        <v>6</v>
      </c>
      <c r="E405" s="1">
        <v>2</v>
      </c>
      <c r="F405" s="2">
        <v>10.523346999999999</v>
      </c>
      <c r="G405" s="2">
        <v>13.32105</v>
      </c>
      <c r="H405" s="2">
        <v>72.291700000000006</v>
      </c>
      <c r="I405" s="2">
        <v>8.9593070000000008</v>
      </c>
      <c r="J405" s="1">
        <v>109</v>
      </c>
      <c r="K405" s="1">
        <v>2693</v>
      </c>
      <c r="L405" s="1">
        <v>2802</v>
      </c>
    </row>
    <row r="406" spans="1:12">
      <c r="A406" t="s">
        <v>11</v>
      </c>
      <c r="B406" s="3">
        <v>43505</v>
      </c>
      <c r="C406" s="1">
        <v>1</v>
      </c>
      <c r="D406" s="1">
        <v>7</v>
      </c>
      <c r="E406" s="1">
        <v>1</v>
      </c>
      <c r="F406" s="2">
        <v>10.865</v>
      </c>
      <c r="G406" s="2">
        <v>13.099399999999999</v>
      </c>
      <c r="H406" s="2">
        <v>56.208300000000001</v>
      </c>
      <c r="I406" s="2">
        <v>13.000479</v>
      </c>
      <c r="J406" s="1">
        <v>163</v>
      </c>
      <c r="K406" s="1">
        <v>3667</v>
      </c>
      <c r="L406" s="1">
        <v>3830</v>
      </c>
    </row>
    <row r="407" spans="1:12">
      <c r="A407" t="s">
        <v>11</v>
      </c>
      <c r="B407" s="3">
        <v>43506</v>
      </c>
      <c r="C407" s="1">
        <v>1</v>
      </c>
      <c r="D407" s="1">
        <v>1</v>
      </c>
      <c r="E407" s="1">
        <v>2</v>
      </c>
      <c r="F407" s="2">
        <v>11.514153</v>
      </c>
      <c r="G407" s="2">
        <v>14.677899999999999</v>
      </c>
      <c r="H407" s="2">
        <v>54</v>
      </c>
      <c r="I407" s="2">
        <v>7.8342429999999998</v>
      </c>
      <c r="J407" s="1">
        <v>227</v>
      </c>
      <c r="K407" s="1">
        <v>3604</v>
      </c>
      <c r="L407" s="1">
        <v>3831</v>
      </c>
    </row>
    <row r="408" spans="1:12">
      <c r="A408" t="s">
        <v>11</v>
      </c>
      <c r="B408" s="3">
        <v>43507</v>
      </c>
      <c r="C408" s="1">
        <v>1</v>
      </c>
      <c r="D408" s="1">
        <v>2</v>
      </c>
      <c r="E408" s="1">
        <v>3</v>
      </c>
      <c r="F408" s="2">
        <v>9.1908469999999998</v>
      </c>
      <c r="G408" s="2">
        <v>10.54335</v>
      </c>
      <c r="H408" s="2">
        <v>73.125</v>
      </c>
      <c r="I408" s="2">
        <v>19.416332000000001</v>
      </c>
      <c r="J408" s="1">
        <v>192</v>
      </c>
      <c r="K408" s="1">
        <v>1977</v>
      </c>
      <c r="L408" s="1">
        <v>2169</v>
      </c>
    </row>
    <row r="409" spans="1:12">
      <c r="A409" t="s">
        <v>11</v>
      </c>
      <c r="B409" s="3">
        <v>43508</v>
      </c>
      <c r="C409" s="1">
        <v>1</v>
      </c>
      <c r="D409" s="1">
        <v>3</v>
      </c>
      <c r="E409" s="1">
        <v>1</v>
      </c>
      <c r="F409" s="2">
        <v>5.2275</v>
      </c>
      <c r="G409" s="2">
        <v>5.0829000000000004</v>
      </c>
      <c r="H409" s="2">
        <v>46.458300000000001</v>
      </c>
      <c r="I409" s="2">
        <v>27.417204000000002</v>
      </c>
      <c r="J409" s="1">
        <v>73</v>
      </c>
      <c r="K409" s="1">
        <v>1456</v>
      </c>
      <c r="L409" s="1">
        <v>1529</v>
      </c>
    </row>
    <row r="410" spans="1:12">
      <c r="A410" t="s">
        <v>11</v>
      </c>
      <c r="B410" s="3">
        <v>43509</v>
      </c>
      <c r="C410" s="1">
        <v>1</v>
      </c>
      <c r="D410" s="1">
        <v>4</v>
      </c>
      <c r="E410" s="1">
        <v>1</v>
      </c>
      <c r="F410" s="2">
        <v>9.1225000000000005</v>
      </c>
      <c r="G410" s="2">
        <v>11.39565</v>
      </c>
      <c r="H410" s="2">
        <v>41.125</v>
      </c>
      <c r="I410" s="2">
        <v>11.207960999999999</v>
      </c>
      <c r="J410" s="1">
        <v>94</v>
      </c>
      <c r="K410" s="1">
        <v>3328</v>
      </c>
      <c r="L410" s="1">
        <v>3422</v>
      </c>
    </row>
    <row r="411" spans="1:12">
      <c r="A411" t="s">
        <v>11</v>
      </c>
      <c r="B411" s="3">
        <v>43510</v>
      </c>
      <c r="C411" s="1">
        <v>1</v>
      </c>
      <c r="D411" s="1">
        <v>5</v>
      </c>
      <c r="E411" s="1">
        <v>2</v>
      </c>
      <c r="F411" s="2">
        <v>13.085846999999999</v>
      </c>
      <c r="G411" s="2">
        <v>16.697299999999998</v>
      </c>
      <c r="H411" s="2">
        <v>50.875</v>
      </c>
      <c r="I411" s="2">
        <v>9.4589929999999995</v>
      </c>
      <c r="J411" s="1">
        <v>135</v>
      </c>
      <c r="K411" s="1">
        <v>3787</v>
      </c>
      <c r="L411" s="1">
        <v>3922</v>
      </c>
    </row>
    <row r="412" spans="1:12">
      <c r="A412" t="s">
        <v>11</v>
      </c>
      <c r="B412" s="3">
        <v>43511</v>
      </c>
      <c r="C412" s="1">
        <v>1</v>
      </c>
      <c r="D412" s="1">
        <v>6</v>
      </c>
      <c r="E412" s="1">
        <v>1</v>
      </c>
      <c r="F412" s="2">
        <v>14.281653</v>
      </c>
      <c r="G412" s="2">
        <v>17.58145</v>
      </c>
      <c r="H412" s="2">
        <v>53.125</v>
      </c>
      <c r="I412" s="2">
        <v>12.167199999999999</v>
      </c>
      <c r="J412" s="1">
        <v>141</v>
      </c>
      <c r="K412" s="1">
        <v>4028</v>
      </c>
      <c r="L412" s="1">
        <v>4169</v>
      </c>
    </row>
    <row r="413" spans="1:12">
      <c r="A413" t="s">
        <v>11</v>
      </c>
      <c r="B413" s="3">
        <v>43512</v>
      </c>
      <c r="C413" s="1">
        <v>1</v>
      </c>
      <c r="D413" s="1">
        <v>7</v>
      </c>
      <c r="E413" s="1">
        <v>2</v>
      </c>
      <c r="F413" s="2">
        <v>12.983347</v>
      </c>
      <c r="G413" s="2">
        <v>16.508099999999999</v>
      </c>
      <c r="H413" s="2">
        <v>75.291700000000006</v>
      </c>
      <c r="I413" s="2">
        <v>6.1254749999999998</v>
      </c>
      <c r="J413" s="1">
        <v>74</v>
      </c>
      <c r="K413" s="1">
        <v>2931</v>
      </c>
      <c r="L413" s="1">
        <v>3005</v>
      </c>
    </row>
    <row r="414" spans="1:12">
      <c r="A414" t="s">
        <v>11</v>
      </c>
      <c r="B414" s="3">
        <v>43513</v>
      </c>
      <c r="C414" s="1">
        <v>1</v>
      </c>
      <c r="D414" s="1">
        <v>1</v>
      </c>
      <c r="E414" s="1">
        <v>1</v>
      </c>
      <c r="F414" s="2">
        <v>14.076653</v>
      </c>
      <c r="G414" s="2">
        <v>17.58145</v>
      </c>
      <c r="H414" s="2">
        <v>63.458300000000001</v>
      </c>
      <c r="I414" s="2">
        <v>13.791682</v>
      </c>
      <c r="J414" s="1">
        <v>349</v>
      </c>
      <c r="K414" s="1">
        <v>3805</v>
      </c>
      <c r="L414" s="1">
        <v>4154</v>
      </c>
    </row>
    <row r="415" spans="1:12">
      <c r="A415" t="s">
        <v>11</v>
      </c>
      <c r="B415" s="3">
        <v>43514</v>
      </c>
      <c r="C415" s="1">
        <v>1</v>
      </c>
      <c r="D415" s="1">
        <v>2</v>
      </c>
      <c r="E415" s="1">
        <v>1</v>
      </c>
      <c r="F415" s="2">
        <v>14.213347000000001</v>
      </c>
      <c r="G415" s="2">
        <v>17.771249999999998</v>
      </c>
      <c r="H415" s="2">
        <v>53.458300000000001</v>
      </c>
      <c r="I415" s="2">
        <v>12.792242999999999</v>
      </c>
      <c r="J415" s="1">
        <v>1435</v>
      </c>
      <c r="K415" s="1">
        <v>2883</v>
      </c>
      <c r="L415" s="1">
        <v>4318</v>
      </c>
    </row>
    <row r="416" spans="1:12">
      <c r="A416" t="s">
        <v>11</v>
      </c>
      <c r="B416" s="3">
        <v>43515</v>
      </c>
      <c r="C416" s="1">
        <v>1</v>
      </c>
      <c r="D416" s="1">
        <v>3</v>
      </c>
      <c r="E416" s="1">
        <v>2</v>
      </c>
      <c r="F416" s="2">
        <v>11.48</v>
      </c>
      <c r="G416" s="2">
        <v>13.289400000000001</v>
      </c>
      <c r="H416" s="2">
        <v>51.583300000000001</v>
      </c>
      <c r="I416" s="2">
        <v>16.958504000000001</v>
      </c>
      <c r="J416" s="1">
        <v>618</v>
      </c>
      <c r="K416" s="1">
        <v>2071</v>
      </c>
      <c r="L416" s="1">
        <v>2689</v>
      </c>
    </row>
    <row r="417" spans="1:12">
      <c r="A417" t="s">
        <v>11</v>
      </c>
      <c r="B417" s="3">
        <v>43516</v>
      </c>
      <c r="C417" s="1">
        <v>1</v>
      </c>
      <c r="D417" s="1">
        <v>4</v>
      </c>
      <c r="E417" s="1">
        <v>1</v>
      </c>
      <c r="F417" s="2">
        <v>11.48</v>
      </c>
      <c r="G417" s="2">
        <v>13.669549999999999</v>
      </c>
      <c r="H417" s="2">
        <v>50.782600000000002</v>
      </c>
      <c r="I417" s="2">
        <v>15.348561</v>
      </c>
      <c r="J417" s="1">
        <v>502</v>
      </c>
      <c r="K417" s="1">
        <v>2627</v>
      </c>
      <c r="L417" s="1">
        <v>3129</v>
      </c>
    </row>
    <row r="418" spans="1:12">
      <c r="A418" t="s">
        <v>11</v>
      </c>
      <c r="B418" s="3">
        <v>43517</v>
      </c>
      <c r="C418" s="1">
        <v>1</v>
      </c>
      <c r="D418" s="1">
        <v>5</v>
      </c>
      <c r="E418" s="1">
        <v>1</v>
      </c>
      <c r="F418" s="2">
        <v>11.800865999999999</v>
      </c>
      <c r="G418" s="2">
        <v>14.755649999999999</v>
      </c>
      <c r="H418" s="2">
        <v>59.434800000000003</v>
      </c>
      <c r="I418" s="2">
        <v>13.783039</v>
      </c>
      <c r="J418" s="1">
        <v>163</v>
      </c>
      <c r="K418" s="1">
        <v>3614</v>
      </c>
      <c r="L418" s="1">
        <v>3777</v>
      </c>
    </row>
    <row r="419" spans="1:12">
      <c r="A419" t="s">
        <v>11</v>
      </c>
      <c r="B419" s="3">
        <v>43518</v>
      </c>
      <c r="C419" s="1">
        <v>1</v>
      </c>
      <c r="D419" s="1">
        <v>6</v>
      </c>
      <c r="E419" s="1">
        <v>1</v>
      </c>
      <c r="F419" s="2">
        <v>16.229153</v>
      </c>
      <c r="G419" s="2">
        <v>19.63335</v>
      </c>
      <c r="H419" s="2">
        <v>56.791699999999999</v>
      </c>
      <c r="I419" s="2">
        <v>15.709557</v>
      </c>
      <c r="J419" s="1">
        <v>394</v>
      </c>
      <c r="K419" s="1">
        <v>4379</v>
      </c>
      <c r="L419" s="1">
        <v>4773</v>
      </c>
    </row>
    <row r="420" spans="1:12">
      <c r="A420" t="s">
        <v>11</v>
      </c>
      <c r="B420" s="3">
        <v>43519</v>
      </c>
      <c r="C420" s="1">
        <v>1</v>
      </c>
      <c r="D420" s="1">
        <v>7</v>
      </c>
      <c r="E420" s="1">
        <v>1</v>
      </c>
      <c r="F420" s="2">
        <v>18.620847000000001</v>
      </c>
      <c r="G420" s="2">
        <v>22.222300000000001</v>
      </c>
      <c r="H420" s="2">
        <v>55.458300000000001</v>
      </c>
      <c r="I420" s="2">
        <v>12.791171</v>
      </c>
      <c r="J420" s="1">
        <v>516</v>
      </c>
      <c r="K420" s="1">
        <v>4546</v>
      </c>
      <c r="L420" s="1">
        <v>5062</v>
      </c>
    </row>
    <row r="421" spans="1:12">
      <c r="A421" t="s">
        <v>11</v>
      </c>
      <c r="B421" s="3">
        <v>43520</v>
      </c>
      <c r="C421" s="1">
        <v>1</v>
      </c>
      <c r="D421" s="1">
        <v>1</v>
      </c>
      <c r="E421" s="1">
        <v>2</v>
      </c>
      <c r="F421" s="2">
        <v>16.7075</v>
      </c>
      <c r="G421" s="2">
        <v>20.548549999999999</v>
      </c>
      <c r="H421" s="2">
        <v>73.75</v>
      </c>
      <c r="I421" s="2">
        <v>15.916988999999999</v>
      </c>
      <c r="J421" s="1">
        <v>246</v>
      </c>
      <c r="K421" s="1">
        <v>3241</v>
      </c>
      <c r="L421" s="1">
        <v>3487</v>
      </c>
    </row>
    <row r="422" spans="1:12">
      <c r="A422" t="s">
        <v>11</v>
      </c>
      <c r="B422" s="3">
        <v>43521</v>
      </c>
      <c r="C422" s="1">
        <v>1</v>
      </c>
      <c r="D422" s="1">
        <v>2</v>
      </c>
      <c r="E422" s="1">
        <v>1</v>
      </c>
      <c r="F422" s="2">
        <v>11.924153</v>
      </c>
      <c r="G422" s="2">
        <v>12.78375</v>
      </c>
      <c r="H422" s="2">
        <v>39.583300000000001</v>
      </c>
      <c r="I422" s="2">
        <v>28.250014</v>
      </c>
      <c r="J422" s="1">
        <v>317</v>
      </c>
      <c r="K422" s="1">
        <v>2415</v>
      </c>
      <c r="L422" s="1">
        <v>2732</v>
      </c>
    </row>
    <row r="423" spans="1:12">
      <c r="A423" t="s">
        <v>11</v>
      </c>
      <c r="B423" s="3">
        <v>43522</v>
      </c>
      <c r="C423" s="1">
        <v>1</v>
      </c>
      <c r="D423" s="1">
        <v>3</v>
      </c>
      <c r="E423" s="1">
        <v>1</v>
      </c>
      <c r="F423" s="2">
        <v>11.445847000000001</v>
      </c>
      <c r="G423" s="2">
        <v>13.4154</v>
      </c>
      <c r="H423" s="2">
        <v>41</v>
      </c>
      <c r="I423" s="2">
        <v>13.750343000000001</v>
      </c>
      <c r="J423" s="1">
        <v>515</v>
      </c>
      <c r="K423" s="1">
        <v>2874</v>
      </c>
      <c r="L423" s="1">
        <v>3389</v>
      </c>
    </row>
    <row r="424" spans="1:12">
      <c r="A424" t="s">
        <v>11</v>
      </c>
      <c r="B424" s="3">
        <v>43523</v>
      </c>
      <c r="C424" s="1">
        <v>1</v>
      </c>
      <c r="D424" s="1">
        <v>4</v>
      </c>
      <c r="E424" s="1">
        <v>1</v>
      </c>
      <c r="F424" s="2">
        <v>15.033346999999999</v>
      </c>
      <c r="G424" s="2">
        <v>17.8977</v>
      </c>
      <c r="H424" s="2">
        <v>49.083300000000001</v>
      </c>
      <c r="I424" s="2">
        <v>17.958210999999999</v>
      </c>
      <c r="J424" s="1">
        <v>253</v>
      </c>
      <c r="K424" s="1">
        <v>4069</v>
      </c>
      <c r="L424" s="1">
        <v>4322</v>
      </c>
    </row>
    <row r="425" spans="1:12">
      <c r="A425" t="s">
        <v>11</v>
      </c>
      <c r="B425" s="3">
        <v>43524</v>
      </c>
      <c r="C425" s="1">
        <v>1</v>
      </c>
      <c r="D425" s="1">
        <v>5</v>
      </c>
      <c r="E425" s="1">
        <v>1</v>
      </c>
      <c r="F425" s="2">
        <v>14.725847</v>
      </c>
      <c r="G425" s="2">
        <v>17.67625</v>
      </c>
      <c r="H425" s="2">
        <v>39.583300000000001</v>
      </c>
      <c r="I425" s="2">
        <v>12.958939000000001</v>
      </c>
      <c r="J425" s="1">
        <v>229</v>
      </c>
      <c r="K425" s="1">
        <v>4134</v>
      </c>
      <c r="L425" s="1">
        <v>4363</v>
      </c>
    </row>
    <row r="426" spans="1:12">
      <c r="A426" t="s">
        <v>11</v>
      </c>
      <c r="B426" s="3">
        <v>43525</v>
      </c>
      <c r="C426" s="1">
        <v>1</v>
      </c>
      <c r="D426" s="1">
        <v>6</v>
      </c>
      <c r="E426" s="1">
        <v>1</v>
      </c>
      <c r="F426" s="2">
        <v>19.919153000000001</v>
      </c>
      <c r="G426" s="2">
        <v>23.768550000000001</v>
      </c>
      <c r="H426" s="2">
        <v>61.541699999999999</v>
      </c>
      <c r="I426" s="2">
        <v>15.208129</v>
      </c>
      <c r="J426" s="1">
        <v>325</v>
      </c>
      <c r="K426" s="1">
        <v>4665</v>
      </c>
      <c r="L426" s="1">
        <v>4990</v>
      </c>
    </row>
    <row r="427" spans="1:12">
      <c r="A427" t="s">
        <v>11</v>
      </c>
      <c r="B427" s="3">
        <v>43526</v>
      </c>
      <c r="C427" s="1">
        <v>1</v>
      </c>
      <c r="D427" s="1">
        <v>7</v>
      </c>
      <c r="E427" s="1">
        <v>2</v>
      </c>
      <c r="F427" s="2">
        <v>14.486653</v>
      </c>
      <c r="G427" s="2">
        <v>17.992100000000001</v>
      </c>
      <c r="H427" s="2">
        <v>65.708299999999994</v>
      </c>
      <c r="I427" s="2">
        <v>9.7085679999999996</v>
      </c>
      <c r="J427" s="1">
        <v>246</v>
      </c>
      <c r="K427" s="1">
        <v>2948</v>
      </c>
      <c r="L427" s="1">
        <v>3194</v>
      </c>
    </row>
    <row r="428" spans="1:12">
      <c r="A428" t="s">
        <v>11</v>
      </c>
      <c r="B428" s="3">
        <v>43527</v>
      </c>
      <c r="C428" s="1">
        <v>1</v>
      </c>
      <c r="D428" s="1">
        <v>1</v>
      </c>
      <c r="E428" s="1">
        <v>2</v>
      </c>
      <c r="F428" s="2">
        <v>16.980847000000001</v>
      </c>
      <c r="G428" s="2">
        <v>20.674600000000002</v>
      </c>
      <c r="H428" s="2">
        <v>62.125</v>
      </c>
      <c r="I428" s="2">
        <v>10.792293000000001</v>
      </c>
      <c r="J428" s="1">
        <v>956</v>
      </c>
      <c r="K428" s="1">
        <v>3110</v>
      </c>
      <c r="L428" s="1">
        <v>4066</v>
      </c>
    </row>
    <row r="429" spans="1:12">
      <c r="A429" t="s">
        <v>11</v>
      </c>
      <c r="B429" s="3">
        <v>43528</v>
      </c>
      <c r="C429" s="1">
        <v>1</v>
      </c>
      <c r="D429" s="1">
        <v>2</v>
      </c>
      <c r="E429" s="1">
        <v>1</v>
      </c>
      <c r="F429" s="2">
        <v>13.359152999999999</v>
      </c>
      <c r="G429" s="2">
        <v>15.15105</v>
      </c>
      <c r="H429" s="2">
        <v>40.333300000000001</v>
      </c>
      <c r="I429" s="2">
        <v>22.416257000000002</v>
      </c>
      <c r="J429" s="1">
        <v>710</v>
      </c>
      <c r="K429" s="1">
        <v>2713</v>
      </c>
      <c r="L429" s="1">
        <v>3423</v>
      </c>
    </row>
    <row r="430" spans="1:12">
      <c r="A430" t="s">
        <v>11</v>
      </c>
      <c r="B430" s="3">
        <v>43529</v>
      </c>
      <c r="C430" s="1">
        <v>1</v>
      </c>
      <c r="D430" s="1">
        <v>3</v>
      </c>
      <c r="E430" s="1">
        <v>1</v>
      </c>
      <c r="F430" s="2">
        <v>9.9766530000000007</v>
      </c>
      <c r="G430" s="2">
        <v>12.05855</v>
      </c>
      <c r="H430" s="2">
        <v>50.625</v>
      </c>
      <c r="I430" s="2">
        <v>15.333486000000001</v>
      </c>
      <c r="J430" s="1">
        <v>203</v>
      </c>
      <c r="K430" s="1">
        <v>3130</v>
      </c>
      <c r="L430" s="1">
        <v>3333</v>
      </c>
    </row>
    <row r="431" spans="1:12">
      <c r="A431" t="s">
        <v>11</v>
      </c>
      <c r="B431" s="3">
        <v>43530</v>
      </c>
      <c r="C431" s="1">
        <v>1</v>
      </c>
      <c r="D431" s="1">
        <v>4</v>
      </c>
      <c r="E431" s="1">
        <v>1</v>
      </c>
      <c r="F431" s="2">
        <v>10.591653000000001</v>
      </c>
      <c r="G431" s="2">
        <v>12.7521</v>
      </c>
      <c r="H431" s="2">
        <v>45.666699999999999</v>
      </c>
      <c r="I431" s="2">
        <v>13.458625</v>
      </c>
      <c r="J431" s="1">
        <v>221</v>
      </c>
      <c r="K431" s="1">
        <v>3735</v>
      </c>
      <c r="L431" s="1">
        <v>3956</v>
      </c>
    </row>
    <row r="432" spans="1:12">
      <c r="A432" t="s">
        <v>11</v>
      </c>
      <c r="B432" s="3">
        <v>43531</v>
      </c>
      <c r="C432" s="1">
        <v>1</v>
      </c>
      <c r="D432" s="1">
        <v>5</v>
      </c>
      <c r="E432" s="1">
        <v>1</v>
      </c>
      <c r="F432" s="2">
        <v>16.570847000000001</v>
      </c>
      <c r="G432" s="2">
        <v>19.254999999999999</v>
      </c>
      <c r="H432" s="2">
        <v>51.333300000000001</v>
      </c>
      <c r="I432" s="2">
        <v>23.167193000000001</v>
      </c>
      <c r="J432" s="1">
        <v>432</v>
      </c>
      <c r="K432" s="1">
        <v>4484</v>
      </c>
      <c r="L432" s="1">
        <v>4916</v>
      </c>
    </row>
    <row r="433" spans="1:12">
      <c r="A433" t="s">
        <v>11</v>
      </c>
      <c r="B433" s="3">
        <v>43532</v>
      </c>
      <c r="C433" s="1">
        <v>1</v>
      </c>
      <c r="D433" s="1">
        <v>6</v>
      </c>
      <c r="E433" s="1">
        <v>1</v>
      </c>
      <c r="F433" s="2">
        <v>21.627500000000001</v>
      </c>
      <c r="G433" s="2">
        <v>26.2302</v>
      </c>
      <c r="H433" s="2">
        <v>56.75</v>
      </c>
      <c r="I433" s="2">
        <v>29.584720999999998</v>
      </c>
      <c r="J433" s="1">
        <v>486</v>
      </c>
      <c r="K433" s="1">
        <v>4896</v>
      </c>
      <c r="L433" s="1">
        <v>5382</v>
      </c>
    </row>
    <row r="434" spans="1:12">
      <c r="A434" t="s">
        <v>11</v>
      </c>
      <c r="B434" s="3">
        <v>43533</v>
      </c>
      <c r="C434" s="1">
        <v>1</v>
      </c>
      <c r="D434" s="1">
        <v>7</v>
      </c>
      <c r="E434" s="1">
        <v>2</v>
      </c>
      <c r="F434" s="2">
        <v>16.844152999999999</v>
      </c>
      <c r="G434" s="2">
        <v>19.854150000000001</v>
      </c>
      <c r="H434" s="2">
        <v>40.708300000000001</v>
      </c>
      <c r="I434" s="2">
        <v>27.791599999999999</v>
      </c>
      <c r="J434" s="1">
        <v>447</v>
      </c>
      <c r="K434" s="1">
        <v>4122</v>
      </c>
      <c r="L434" s="1">
        <v>4569</v>
      </c>
    </row>
    <row r="435" spans="1:12">
      <c r="A435" t="s">
        <v>11</v>
      </c>
      <c r="B435" s="3">
        <v>43534</v>
      </c>
      <c r="C435" s="1">
        <v>1</v>
      </c>
      <c r="D435" s="1">
        <v>1</v>
      </c>
      <c r="E435" s="1">
        <v>1</v>
      </c>
      <c r="F435" s="2">
        <v>11.7875</v>
      </c>
      <c r="G435" s="2">
        <v>13.888350000000001</v>
      </c>
      <c r="H435" s="2">
        <v>35.041699999999999</v>
      </c>
      <c r="I435" s="2">
        <v>15.125249999999999</v>
      </c>
      <c r="J435" s="1">
        <v>968</v>
      </c>
      <c r="K435" s="1">
        <v>3150</v>
      </c>
      <c r="L435" s="1">
        <v>4118</v>
      </c>
    </row>
    <row r="436" spans="1:12">
      <c r="A436" t="s">
        <v>11</v>
      </c>
      <c r="B436" s="3">
        <v>43535</v>
      </c>
      <c r="C436" s="1">
        <v>1</v>
      </c>
      <c r="D436" s="1">
        <v>2</v>
      </c>
      <c r="E436" s="1">
        <v>1</v>
      </c>
      <c r="F436" s="2">
        <v>14.831299</v>
      </c>
      <c r="G436" s="2">
        <v>17.983499999999999</v>
      </c>
      <c r="H436" s="2">
        <v>47.695700000000002</v>
      </c>
      <c r="I436" s="2">
        <v>14.913328999999999</v>
      </c>
      <c r="J436" s="1">
        <v>1658</v>
      </c>
      <c r="K436" s="1">
        <v>3253</v>
      </c>
      <c r="L436" s="1">
        <v>4911</v>
      </c>
    </row>
    <row r="437" spans="1:12">
      <c r="A437" t="s">
        <v>11</v>
      </c>
      <c r="B437" s="3">
        <v>43536</v>
      </c>
      <c r="C437" s="1">
        <v>1</v>
      </c>
      <c r="D437" s="1">
        <v>3</v>
      </c>
      <c r="E437" s="1">
        <v>1</v>
      </c>
      <c r="F437" s="2">
        <v>19.133347000000001</v>
      </c>
      <c r="G437" s="2">
        <v>22.979600000000001</v>
      </c>
      <c r="H437" s="2">
        <v>48.916699999999999</v>
      </c>
      <c r="I437" s="2">
        <v>13.916771000000001</v>
      </c>
      <c r="J437" s="1">
        <v>838</v>
      </c>
      <c r="K437" s="1">
        <v>4460</v>
      </c>
      <c r="L437" s="1">
        <v>5298</v>
      </c>
    </row>
    <row r="438" spans="1:12">
      <c r="A438" t="s">
        <v>11</v>
      </c>
      <c r="B438" s="3">
        <v>43537</v>
      </c>
      <c r="C438" s="1">
        <v>1</v>
      </c>
      <c r="D438" s="1">
        <v>4</v>
      </c>
      <c r="E438" s="1">
        <v>1</v>
      </c>
      <c r="F438" s="2">
        <v>23.164999999999999</v>
      </c>
      <c r="G438" s="2">
        <v>27.146450000000002</v>
      </c>
      <c r="H438" s="2">
        <v>61.75</v>
      </c>
      <c r="I438" s="2">
        <v>15.87565</v>
      </c>
      <c r="J438" s="1">
        <v>762</v>
      </c>
      <c r="K438" s="1">
        <v>5085</v>
      </c>
      <c r="L438" s="1">
        <v>5847</v>
      </c>
    </row>
    <row r="439" spans="1:12">
      <c r="A439" t="s">
        <v>11</v>
      </c>
      <c r="B439" s="3">
        <v>43538</v>
      </c>
      <c r="C439" s="1">
        <v>1</v>
      </c>
      <c r="D439" s="1">
        <v>5</v>
      </c>
      <c r="E439" s="1">
        <v>1</v>
      </c>
      <c r="F439" s="2">
        <v>23.4725</v>
      </c>
      <c r="G439" s="2">
        <v>27.43085</v>
      </c>
      <c r="H439" s="2">
        <v>50.708300000000001</v>
      </c>
      <c r="I439" s="2">
        <v>7.7091539999999998</v>
      </c>
      <c r="J439" s="1">
        <v>997</v>
      </c>
      <c r="K439" s="1">
        <v>5315</v>
      </c>
      <c r="L439" s="1">
        <v>6312</v>
      </c>
    </row>
    <row r="440" spans="1:12">
      <c r="A440" t="s">
        <v>11</v>
      </c>
      <c r="B440" s="3">
        <v>43539</v>
      </c>
      <c r="C440" s="1">
        <v>1</v>
      </c>
      <c r="D440" s="1">
        <v>6</v>
      </c>
      <c r="E440" s="1">
        <v>1</v>
      </c>
      <c r="F440" s="2">
        <v>22.857500000000002</v>
      </c>
      <c r="G440" s="2">
        <v>26.641249999999999</v>
      </c>
      <c r="H440" s="2">
        <v>57.958300000000001</v>
      </c>
      <c r="I440" s="2">
        <v>10.042161</v>
      </c>
      <c r="J440" s="1">
        <v>1005</v>
      </c>
      <c r="K440" s="1">
        <v>5187</v>
      </c>
      <c r="L440" s="1">
        <v>6192</v>
      </c>
    </row>
    <row r="441" spans="1:12">
      <c r="A441" t="s">
        <v>11</v>
      </c>
      <c r="B441" s="3">
        <v>43540</v>
      </c>
      <c r="C441" s="1">
        <v>1</v>
      </c>
      <c r="D441" s="1">
        <v>7</v>
      </c>
      <c r="E441" s="1">
        <v>2</v>
      </c>
      <c r="F441" s="2">
        <v>17.869153000000001</v>
      </c>
      <c r="G441" s="2">
        <v>21.811450000000001</v>
      </c>
      <c r="H441" s="2">
        <v>84.208299999999994</v>
      </c>
      <c r="I441" s="2">
        <v>7.5838640000000002</v>
      </c>
      <c r="J441" s="1">
        <v>548</v>
      </c>
      <c r="K441" s="1">
        <v>3830</v>
      </c>
      <c r="L441" s="1">
        <v>4378</v>
      </c>
    </row>
    <row r="442" spans="1:12">
      <c r="A442" t="s">
        <v>11</v>
      </c>
      <c r="B442" s="3">
        <v>43541</v>
      </c>
      <c r="C442" s="1">
        <v>1</v>
      </c>
      <c r="D442" s="1">
        <v>1</v>
      </c>
      <c r="E442" s="1">
        <v>2</v>
      </c>
      <c r="F442" s="2">
        <v>21.080846999999999</v>
      </c>
      <c r="G442" s="2">
        <v>25.252300000000002</v>
      </c>
      <c r="H442" s="2">
        <v>75.583299999999994</v>
      </c>
      <c r="I442" s="2">
        <v>7.4171680000000002</v>
      </c>
      <c r="J442" s="1">
        <v>3155</v>
      </c>
      <c r="K442" s="1">
        <v>4681</v>
      </c>
      <c r="L442" s="1">
        <v>7836</v>
      </c>
    </row>
    <row r="443" spans="1:12">
      <c r="A443" t="s">
        <v>11</v>
      </c>
      <c r="B443" s="3">
        <v>43542</v>
      </c>
      <c r="C443" s="1">
        <v>1</v>
      </c>
      <c r="D443" s="1">
        <v>2</v>
      </c>
      <c r="E443" s="1">
        <v>2</v>
      </c>
      <c r="F443" s="2">
        <v>19.372499999999999</v>
      </c>
      <c r="G443" s="2">
        <v>23.2</v>
      </c>
      <c r="H443" s="2">
        <v>81</v>
      </c>
      <c r="I443" s="2">
        <v>8.5011609999999997</v>
      </c>
      <c r="J443" s="1">
        <v>2207</v>
      </c>
      <c r="K443" s="1">
        <v>3685</v>
      </c>
      <c r="L443" s="1">
        <v>5892</v>
      </c>
    </row>
    <row r="444" spans="1:12">
      <c r="A444" t="s">
        <v>11</v>
      </c>
      <c r="B444" s="3">
        <v>43543</v>
      </c>
      <c r="C444" s="1">
        <v>1</v>
      </c>
      <c r="D444" s="1">
        <v>3</v>
      </c>
      <c r="E444" s="1">
        <v>1</v>
      </c>
      <c r="F444" s="2">
        <v>22.344999999999999</v>
      </c>
      <c r="G444" s="2">
        <v>26.64105</v>
      </c>
      <c r="H444" s="2">
        <v>72.875</v>
      </c>
      <c r="I444" s="2">
        <v>10.875239000000001</v>
      </c>
      <c r="J444" s="1">
        <v>982</v>
      </c>
      <c r="K444" s="1">
        <v>5171</v>
      </c>
      <c r="L444" s="1">
        <v>6153</v>
      </c>
    </row>
    <row r="445" spans="1:12">
      <c r="A445" t="s">
        <v>11</v>
      </c>
      <c r="B445" s="3">
        <v>43544</v>
      </c>
      <c r="C445" s="1">
        <v>1</v>
      </c>
      <c r="D445" s="1">
        <v>4</v>
      </c>
      <c r="E445" s="1">
        <v>1</v>
      </c>
      <c r="F445" s="2">
        <v>22.994153000000001</v>
      </c>
      <c r="G445" s="2">
        <v>26.926649999999999</v>
      </c>
      <c r="H445" s="2">
        <v>80.791700000000006</v>
      </c>
      <c r="I445" s="2">
        <v>8.1251569999999997</v>
      </c>
      <c r="J445" s="1">
        <v>1051</v>
      </c>
      <c r="K445" s="1">
        <v>5042</v>
      </c>
      <c r="L445" s="1">
        <v>6093</v>
      </c>
    </row>
    <row r="446" spans="1:12">
      <c r="A446" t="s">
        <v>11</v>
      </c>
      <c r="B446" s="3">
        <v>43545</v>
      </c>
      <c r="C446" s="1">
        <v>2</v>
      </c>
      <c r="D446" s="1">
        <v>5</v>
      </c>
      <c r="E446" s="1">
        <v>2</v>
      </c>
      <c r="F446" s="2">
        <v>21.798347</v>
      </c>
      <c r="G446" s="2">
        <v>25.6629</v>
      </c>
      <c r="H446" s="2">
        <v>82.125</v>
      </c>
      <c r="I446" s="2">
        <v>6.0004061000000002</v>
      </c>
      <c r="J446" s="1">
        <v>1122</v>
      </c>
      <c r="K446" s="1">
        <v>5108</v>
      </c>
      <c r="L446" s="1">
        <v>6230</v>
      </c>
    </row>
    <row r="447" spans="1:12">
      <c r="A447" t="s">
        <v>11</v>
      </c>
      <c r="B447" s="3">
        <v>43546</v>
      </c>
      <c r="C447" s="1">
        <v>2</v>
      </c>
      <c r="D447" s="1">
        <v>6</v>
      </c>
      <c r="E447" s="1">
        <v>1</v>
      </c>
      <c r="F447" s="2">
        <v>22.720846999999999</v>
      </c>
      <c r="G447" s="2">
        <v>26.57835</v>
      </c>
      <c r="H447" s="2">
        <v>83.125</v>
      </c>
      <c r="I447" s="2">
        <v>7.8766540000000003</v>
      </c>
      <c r="J447" s="1">
        <v>1334</v>
      </c>
      <c r="K447" s="1">
        <v>5537</v>
      </c>
      <c r="L447" s="1">
        <v>6871</v>
      </c>
    </row>
    <row r="448" spans="1:12">
      <c r="A448" t="s">
        <v>11</v>
      </c>
      <c r="B448" s="3">
        <v>43547</v>
      </c>
      <c r="C448" s="1">
        <v>2</v>
      </c>
      <c r="D448" s="1">
        <v>7</v>
      </c>
      <c r="E448" s="1">
        <v>2</v>
      </c>
      <c r="F448" s="2">
        <v>24.668347000000001</v>
      </c>
      <c r="G448" s="2">
        <v>28.503350000000001</v>
      </c>
      <c r="H448" s="2">
        <v>69.416700000000006</v>
      </c>
      <c r="I448" s="2">
        <v>7.7920999999999996</v>
      </c>
      <c r="J448" s="1">
        <v>2469</v>
      </c>
      <c r="K448" s="1">
        <v>5893</v>
      </c>
      <c r="L448" s="1">
        <v>8362</v>
      </c>
    </row>
    <row r="449" spans="1:12">
      <c r="A449" t="s">
        <v>11</v>
      </c>
      <c r="B449" s="3">
        <v>43548</v>
      </c>
      <c r="C449" s="1">
        <v>2</v>
      </c>
      <c r="D449" s="1">
        <v>1</v>
      </c>
      <c r="E449" s="1">
        <v>2</v>
      </c>
      <c r="F449" s="2">
        <v>20.602499999999999</v>
      </c>
      <c r="G449" s="2">
        <v>24.336649999999999</v>
      </c>
      <c r="H449" s="2">
        <v>88.541700000000006</v>
      </c>
      <c r="I449" s="2">
        <v>12.916461</v>
      </c>
      <c r="J449" s="1">
        <v>1033</v>
      </c>
      <c r="K449" s="1">
        <v>2339</v>
      </c>
      <c r="L449" s="1">
        <v>3372</v>
      </c>
    </row>
    <row r="450" spans="1:12">
      <c r="A450" t="s">
        <v>11</v>
      </c>
      <c r="B450" s="3">
        <v>43549</v>
      </c>
      <c r="C450" s="1">
        <v>2</v>
      </c>
      <c r="D450" s="1">
        <v>2</v>
      </c>
      <c r="E450" s="1">
        <v>2</v>
      </c>
      <c r="F450" s="2">
        <v>17.9375</v>
      </c>
      <c r="G450" s="2">
        <v>21.874400000000001</v>
      </c>
      <c r="H450" s="2">
        <v>88.083299999999994</v>
      </c>
      <c r="I450" s="2">
        <v>14.791925000000001</v>
      </c>
      <c r="J450" s="1">
        <v>1532</v>
      </c>
      <c r="K450" s="1">
        <v>3464</v>
      </c>
      <c r="L450" s="1">
        <v>4996</v>
      </c>
    </row>
    <row r="451" spans="1:12">
      <c r="A451" t="s">
        <v>11</v>
      </c>
      <c r="B451" s="3">
        <v>43550</v>
      </c>
      <c r="C451" s="1">
        <v>2</v>
      </c>
      <c r="D451" s="1">
        <v>3</v>
      </c>
      <c r="E451" s="1">
        <v>1</v>
      </c>
      <c r="F451" s="2">
        <v>18.279153000000001</v>
      </c>
      <c r="G451" s="2">
        <v>21.9375</v>
      </c>
      <c r="H451" s="2">
        <v>47.791699999999999</v>
      </c>
      <c r="I451" s="2">
        <v>25.917007000000002</v>
      </c>
      <c r="J451" s="1">
        <v>795</v>
      </c>
      <c r="K451" s="1">
        <v>4763</v>
      </c>
      <c r="L451" s="1">
        <v>5558</v>
      </c>
    </row>
    <row r="452" spans="1:12">
      <c r="A452" t="s">
        <v>11</v>
      </c>
      <c r="B452" s="3">
        <v>43551</v>
      </c>
      <c r="C452" s="1">
        <v>2</v>
      </c>
      <c r="D452" s="1">
        <v>4</v>
      </c>
      <c r="E452" s="1">
        <v>1</v>
      </c>
      <c r="F452" s="2">
        <v>13.256653</v>
      </c>
      <c r="G452" s="2">
        <v>15.7827</v>
      </c>
      <c r="H452" s="2">
        <v>29</v>
      </c>
      <c r="I452" s="2">
        <v>12.541864</v>
      </c>
      <c r="J452" s="1">
        <v>531</v>
      </c>
      <c r="K452" s="1">
        <v>4571</v>
      </c>
      <c r="L452" s="1">
        <v>5102</v>
      </c>
    </row>
    <row r="453" spans="1:12">
      <c r="A453" t="s">
        <v>11</v>
      </c>
      <c r="B453" s="3">
        <v>43552</v>
      </c>
      <c r="C453" s="1">
        <v>2</v>
      </c>
      <c r="D453" s="1">
        <v>5</v>
      </c>
      <c r="E453" s="1">
        <v>1</v>
      </c>
      <c r="F453" s="2">
        <v>19.850847000000002</v>
      </c>
      <c r="G453" s="2">
        <v>23.547499999999999</v>
      </c>
      <c r="H453" s="2">
        <v>48.125</v>
      </c>
      <c r="I453" s="2">
        <v>19.541957</v>
      </c>
      <c r="J453" s="1">
        <v>674</v>
      </c>
      <c r="K453" s="1">
        <v>5024</v>
      </c>
      <c r="L453" s="1">
        <v>5698</v>
      </c>
    </row>
    <row r="454" spans="1:12">
      <c r="A454" t="s">
        <v>11</v>
      </c>
      <c r="B454" s="3">
        <v>43553</v>
      </c>
      <c r="C454" s="1">
        <v>2</v>
      </c>
      <c r="D454" s="1">
        <v>6</v>
      </c>
      <c r="E454" s="1">
        <v>1</v>
      </c>
      <c r="F454" s="2">
        <v>20.260846999999998</v>
      </c>
      <c r="G454" s="2">
        <v>24.115200000000002</v>
      </c>
      <c r="H454" s="2">
        <v>43.916699999999999</v>
      </c>
      <c r="I454" s="2">
        <v>21.416550000000001</v>
      </c>
      <c r="J454" s="1">
        <v>834</v>
      </c>
      <c r="K454" s="1">
        <v>5299</v>
      </c>
      <c r="L454" s="1">
        <v>6133</v>
      </c>
    </row>
    <row r="455" spans="1:12">
      <c r="A455" t="s">
        <v>11</v>
      </c>
      <c r="B455" s="3">
        <v>43554</v>
      </c>
      <c r="C455" s="1">
        <v>2</v>
      </c>
      <c r="D455" s="1">
        <v>7</v>
      </c>
      <c r="E455" s="1">
        <v>2</v>
      </c>
      <c r="F455" s="2">
        <v>15.17</v>
      </c>
      <c r="G455" s="2">
        <v>18.78105</v>
      </c>
      <c r="H455" s="2">
        <v>58.083300000000001</v>
      </c>
      <c r="I455" s="2">
        <v>9.250489</v>
      </c>
      <c r="J455" s="1">
        <v>796</v>
      </c>
      <c r="K455" s="1">
        <v>4663</v>
      </c>
      <c r="L455" s="1">
        <v>5459</v>
      </c>
    </row>
    <row r="456" spans="1:12">
      <c r="A456" t="s">
        <v>11</v>
      </c>
      <c r="B456" s="3">
        <v>43555</v>
      </c>
      <c r="C456" s="1">
        <v>2</v>
      </c>
      <c r="D456" s="1">
        <v>1</v>
      </c>
      <c r="E456" s="1">
        <v>2</v>
      </c>
      <c r="F456" s="2">
        <v>17.390847000000001</v>
      </c>
      <c r="G456" s="2">
        <v>21.0854</v>
      </c>
      <c r="H456" s="2">
        <v>73.833299999999994</v>
      </c>
      <c r="I456" s="2">
        <v>16.791339000000001</v>
      </c>
      <c r="J456" s="1">
        <v>2301</v>
      </c>
      <c r="K456" s="1">
        <v>3934</v>
      </c>
      <c r="L456" s="1">
        <v>6235</v>
      </c>
    </row>
    <row r="457" spans="1:12">
      <c r="A457" t="s">
        <v>11</v>
      </c>
      <c r="B457" s="3">
        <v>43556</v>
      </c>
      <c r="C457" s="1">
        <v>2</v>
      </c>
      <c r="D457" s="1">
        <v>2</v>
      </c>
      <c r="E457" s="1">
        <v>2</v>
      </c>
      <c r="F457" s="2">
        <v>17.459153000000001</v>
      </c>
      <c r="G457" s="2">
        <v>20.864350000000002</v>
      </c>
      <c r="H457" s="2">
        <v>67.625</v>
      </c>
      <c r="I457" s="2">
        <v>11.541888999999999</v>
      </c>
      <c r="J457" s="1">
        <v>2347</v>
      </c>
      <c r="K457" s="1">
        <v>3694</v>
      </c>
      <c r="L457" s="1">
        <v>6041</v>
      </c>
    </row>
    <row r="458" spans="1:12">
      <c r="A458" t="s">
        <v>11</v>
      </c>
      <c r="B458" s="3">
        <v>43557</v>
      </c>
      <c r="C458" s="1">
        <v>2</v>
      </c>
      <c r="D458" s="1">
        <v>3</v>
      </c>
      <c r="E458" s="1">
        <v>1</v>
      </c>
      <c r="F458" s="2">
        <v>17.790433</v>
      </c>
      <c r="G458" s="2">
        <v>21.37565</v>
      </c>
      <c r="H458" s="2">
        <v>50.434800000000003</v>
      </c>
      <c r="I458" s="2">
        <v>20.913312999999999</v>
      </c>
      <c r="J458" s="1">
        <v>1208</v>
      </c>
      <c r="K458" s="1">
        <v>4728</v>
      </c>
      <c r="L458" s="1">
        <v>5936</v>
      </c>
    </row>
    <row r="459" spans="1:12">
      <c r="A459" t="s">
        <v>11</v>
      </c>
      <c r="B459" s="3">
        <v>43558</v>
      </c>
      <c r="C459" s="1">
        <v>2</v>
      </c>
      <c r="D459" s="1">
        <v>4</v>
      </c>
      <c r="E459" s="1">
        <v>1</v>
      </c>
      <c r="F459" s="2">
        <v>19.133347000000001</v>
      </c>
      <c r="G459" s="2">
        <v>23.074149999999999</v>
      </c>
      <c r="H459" s="2">
        <v>39.666699999999999</v>
      </c>
      <c r="I459" s="2">
        <v>6.7089109999999996</v>
      </c>
      <c r="J459" s="1">
        <v>1348</v>
      </c>
      <c r="K459" s="1">
        <v>5424</v>
      </c>
      <c r="L459" s="1">
        <v>6772</v>
      </c>
    </row>
    <row r="460" spans="1:12">
      <c r="A460" t="s">
        <v>11</v>
      </c>
      <c r="B460" s="3">
        <v>43559</v>
      </c>
      <c r="C460" s="1">
        <v>2</v>
      </c>
      <c r="D460" s="1">
        <v>5</v>
      </c>
      <c r="E460" s="1">
        <v>1</v>
      </c>
      <c r="F460" s="2">
        <v>22.208347</v>
      </c>
      <c r="G460" s="2">
        <v>26.672499999999999</v>
      </c>
      <c r="H460" s="2">
        <v>46.958300000000001</v>
      </c>
      <c r="I460" s="2">
        <v>12.125325</v>
      </c>
      <c r="J460" s="1">
        <v>1058</v>
      </c>
      <c r="K460" s="1">
        <v>5378</v>
      </c>
      <c r="L460" s="1">
        <v>6436</v>
      </c>
    </row>
    <row r="461" spans="1:12">
      <c r="A461" t="s">
        <v>11</v>
      </c>
      <c r="B461" s="3">
        <v>43560</v>
      </c>
      <c r="C461" s="1">
        <v>2</v>
      </c>
      <c r="D461" s="1">
        <v>6</v>
      </c>
      <c r="E461" s="1">
        <v>1</v>
      </c>
      <c r="F461" s="2">
        <v>17.835000000000001</v>
      </c>
      <c r="G461" s="2">
        <v>21.558150000000001</v>
      </c>
      <c r="H461" s="2">
        <v>37.416699999999999</v>
      </c>
      <c r="I461" s="2">
        <v>14.708443000000001</v>
      </c>
      <c r="J461" s="1">
        <v>1192</v>
      </c>
      <c r="K461" s="1">
        <v>5265</v>
      </c>
      <c r="L461" s="1">
        <v>6457</v>
      </c>
    </row>
    <row r="462" spans="1:12">
      <c r="A462" t="s">
        <v>11</v>
      </c>
      <c r="B462" s="3">
        <v>43561</v>
      </c>
      <c r="C462" s="1">
        <v>2</v>
      </c>
      <c r="D462" s="1">
        <v>7</v>
      </c>
      <c r="E462" s="1">
        <v>1</v>
      </c>
      <c r="F462" s="2">
        <v>16.536653000000001</v>
      </c>
      <c r="G462" s="2">
        <v>19.538350000000001</v>
      </c>
      <c r="H462" s="2">
        <v>37.708300000000001</v>
      </c>
      <c r="I462" s="2">
        <v>20.125996000000001</v>
      </c>
      <c r="J462" s="1">
        <v>1807</v>
      </c>
      <c r="K462" s="1">
        <v>4653</v>
      </c>
      <c r="L462" s="1">
        <v>6460</v>
      </c>
    </row>
    <row r="463" spans="1:12">
      <c r="A463" t="s">
        <v>11</v>
      </c>
      <c r="B463" s="3">
        <v>43562</v>
      </c>
      <c r="C463" s="1">
        <v>2</v>
      </c>
      <c r="D463" s="1">
        <v>1</v>
      </c>
      <c r="E463" s="1">
        <v>1</v>
      </c>
      <c r="F463" s="2">
        <v>17.9375</v>
      </c>
      <c r="G463" s="2">
        <v>21.306450000000002</v>
      </c>
      <c r="H463" s="2">
        <v>25.416699999999999</v>
      </c>
      <c r="I463" s="2">
        <v>18.416357000000001</v>
      </c>
      <c r="J463" s="1">
        <v>3252</v>
      </c>
      <c r="K463" s="1">
        <v>3605</v>
      </c>
      <c r="L463" s="1">
        <v>6857</v>
      </c>
    </row>
    <row r="464" spans="1:12">
      <c r="A464" t="s">
        <v>11</v>
      </c>
      <c r="B464" s="3">
        <v>43563</v>
      </c>
      <c r="C464" s="1">
        <v>2</v>
      </c>
      <c r="D464" s="1">
        <v>2</v>
      </c>
      <c r="E464" s="1">
        <v>1</v>
      </c>
      <c r="F464" s="2">
        <v>20.5</v>
      </c>
      <c r="G464" s="2">
        <v>24.62125</v>
      </c>
      <c r="H464" s="2">
        <v>27.583300000000001</v>
      </c>
      <c r="I464" s="2">
        <v>15.583932000000001</v>
      </c>
      <c r="J464" s="1">
        <v>2230</v>
      </c>
      <c r="K464" s="1">
        <v>2939</v>
      </c>
      <c r="L464" s="1">
        <v>5169</v>
      </c>
    </row>
    <row r="465" spans="1:12">
      <c r="A465" t="s">
        <v>11</v>
      </c>
      <c r="B465" s="3">
        <v>43564</v>
      </c>
      <c r="C465" s="1">
        <v>2</v>
      </c>
      <c r="D465" s="1">
        <v>3</v>
      </c>
      <c r="E465" s="1">
        <v>1</v>
      </c>
      <c r="F465" s="2">
        <v>20.055847</v>
      </c>
      <c r="G465" s="2">
        <v>23.831900000000001</v>
      </c>
      <c r="H465" s="2">
        <v>31.75</v>
      </c>
      <c r="I465" s="2">
        <v>23.999131999999999</v>
      </c>
      <c r="J465" s="1">
        <v>905</v>
      </c>
      <c r="K465" s="1">
        <v>4680</v>
      </c>
      <c r="L465" s="1">
        <v>5585</v>
      </c>
    </row>
    <row r="466" spans="1:12">
      <c r="A466" t="s">
        <v>11</v>
      </c>
      <c r="B466" s="3">
        <v>43565</v>
      </c>
      <c r="C466" s="1">
        <v>2</v>
      </c>
      <c r="D466" s="1">
        <v>4</v>
      </c>
      <c r="E466" s="1">
        <v>1</v>
      </c>
      <c r="F466" s="2">
        <v>18.313347</v>
      </c>
      <c r="G466" s="2">
        <v>21.81165</v>
      </c>
      <c r="H466" s="2">
        <v>43.5</v>
      </c>
      <c r="I466" s="2">
        <v>16.708124999999999</v>
      </c>
      <c r="J466" s="1">
        <v>819</v>
      </c>
      <c r="K466" s="1">
        <v>5099</v>
      </c>
      <c r="L466" s="1">
        <v>5918</v>
      </c>
    </row>
    <row r="467" spans="1:12">
      <c r="A467" t="s">
        <v>11</v>
      </c>
      <c r="B467" s="3">
        <v>43566</v>
      </c>
      <c r="C467" s="1">
        <v>2</v>
      </c>
      <c r="D467" s="1">
        <v>5</v>
      </c>
      <c r="E467" s="1">
        <v>1</v>
      </c>
      <c r="F467" s="2">
        <v>14.296536</v>
      </c>
      <c r="G467" s="2">
        <v>16.863700000000001</v>
      </c>
      <c r="H467" s="2">
        <v>46.956499999999998</v>
      </c>
      <c r="I467" s="2">
        <v>19.783358</v>
      </c>
      <c r="J467" s="1">
        <v>482</v>
      </c>
      <c r="K467" s="1">
        <v>4380</v>
      </c>
      <c r="L467" s="1">
        <v>4862</v>
      </c>
    </row>
    <row r="468" spans="1:12">
      <c r="A468" t="s">
        <v>11</v>
      </c>
      <c r="B468" s="3">
        <v>43567</v>
      </c>
      <c r="C468" s="1">
        <v>2</v>
      </c>
      <c r="D468" s="1">
        <v>6</v>
      </c>
      <c r="E468" s="1">
        <v>1</v>
      </c>
      <c r="F468" s="2">
        <v>16.297499999999999</v>
      </c>
      <c r="G468" s="2">
        <v>19.380199999999999</v>
      </c>
      <c r="H468" s="2">
        <v>46.625</v>
      </c>
      <c r="I468" s="2">
        <v>19.458742999999998</v>
      </c>
      <c r="J468" s="1">
        <v>663</v>
      </c>
      <c r="K468" s="1">
        <v>4746</v>
      </c>
      <c r="L468" s="1">
        <v>5409</v>
      </c>
    </row>
    <row r="469" spans="1:12">
      <c r="A469" t="s">
        <v>11</v>
      </c>
      <c r="B469" s="3">
        <v>43568</v>
      </c>
      <c r="C469" s="1">
        <v>2</v>
      </c>
      <c r="D469" s="1">
        <v>7</v>
      </c>
      <c r="E469" s="1">
        <v>1</v>
      </c>
      <c r="F469" s="2">
        <v>18.142499999999998</v>
      </c>
      <c r="G469" s="2">
        <v>21.590399999999999</v>
      </c>
      <c r="H469" s="2">
        <v>40.833300000000001</v>
      </c>
      <c r="I469" s="2">
        <v>10.416556999999999</v>
      </c>
      <c r="J469" s="1">
        <v>1252</v>
      </c>
      <c r="K469" s="1">
        <v>5146</v>
      </c>
      <c r="L469" s="1">
        <v>6398</v>
      </c>
    </row>
    <row r="470" spans="1:12">
      <c r="A470" t="s">
        <v>11</v>
      </c>
      <c r="B470" s="3">
        <v>43569</v>
      </c>
      <c r="C470" s="1">
        <v>2</v>
      </c>
      <c r="D470" s="1">
        <v>1</v>
      </c>
      <c r="E470" s="1">
        <v>1</v>
      </c>
      <c r="F470" s="2">
        <v>20.295000000000002</v>
      </c>
      <c r="G470" s="2">
        <v>24.399799999999999</v>
      </c>
      <c r="H470" s="2">
        <v>50.291699999999999</v>
      </c>
      <c r="I470" s="2">
        <v>12.791439</v>
      </c>
      <c r="J470" s="1">
        <v>2795</v>
      </c>
      <c r="K470" s="1">
        <v>4665</v>
      </c>
      <c r="L470" s="1">
        <v>7460</v>
      </c>
    </row>
    <row r="471" spans="1:12">
      <c r="A471" t="s">
        <v>11</v>
      </c>
      <c r="B471" s="3">
        <v>43570</v>
      </c>
      <c r="C471" s="1">
        <v>2</v>
      </c>
      <c r="D471" s="1">
        <v>2</v>
      </c>
      <c r="E471" s="1">
        <v>1</v>
      </c>
      <c r="F471" s="2">
        <v>24.873346999999999</v>
      </c>
      <c r="G471" s="2">
        <v>28.693750000000001</v>
      </c>
      <c r="H471" s="2">
        <v>50.791699999999999</v>
      </c>
      <c r="I471" s="2">
        <v>15.083643</v>
      </c>
      <c r="J471" s="1">
        <v>2846</v>
      </c>
      <c r="K471" s="1">
        <v>4286</v>
      </c>
      <c r="L471" s="1">
        <v>7132</v>
      </c>
    </row>
    <row r="472" spans="1:12">
      <c r="A472" t="s">
        <v>11</v>
      </c>
      <c r="B472" s="3">
        <v>43571</v>
      </c>
      <c r="C472" s="1">
        <v>2</v>
      </c>
      <c r="D472" s="1">
        <v>3</v>
      </c>
      <c r="E472" s="1">
        <v>1</v>
      </c>
      <c r="F472" s="2">
        <v>27.230847000000001</v>
      </c>
      <c r="G472" s="2">
        <v>30.74625</v>
      </c>
      <c r="H472" s="2">
        <v>56.166699999999999</v>
      </c>
      <c r="I472" s="2">
        <v>19.083542999999999</v>
      </c>
      <c r="J472" s="1">
        <v>1198</v>
      </c>
      <c r="K472" s="1">
        <v>5172</v>
      </c>
      <c r="L472" s="1">
        <v>6370</v>
      </c>
    </row>
    <row r="473" spans="1:12">
      <c r="A473" t="s">
        <v>11</v>
      </c>
      <c r="B473" s="3">
        <v>43572</v>
      </c>
      <c r="C473" s="1">
        <v>2</v>
      </c>
      <c r="D473" s="1">
        <v>4</v>
      </c>
      <c r="E473" s="1">
        <v>1</v>
      </c>
      <c r="F473" s="2">
        <v>24.941652999999999</v>
      </c>
      <c r="G473" s="2">
        <v>29.92435</v>
      </c>
      <c r="H473" s="2">
        <v>39.041699999999999</v>
      </c>
      <c r="I473" s="2">
        <v>18.333143</v>
      </c>
      <c r="J473" s="1">
        <v>989</v>
      </c>
      <c r="K473" s="1">
        <v>5702</v>
      </c>
      <c r="L473" s="1">
        <v>6691</v>
      </c>
    </row>
    <row r="474" spans="1:12">
      <c r="A474" t="s">
        <v>11</v>
      </c>
      <c r="B474" s="3">
        <v>43573</v>
      </c>
      <c r="C474" s="1">
        <v>2</v>
      </c>
      <c r="D474" s="1">
        <v>5</v>
      </c>
      <c r="E474" s="1">
        <v>2</v>
      </c>
      <c r="F474" s="2">
        <v>18.996652999999998</v>
      </c>
      <c r="G474" s="2">
        <v>22.851900000000001</v>
      </c>
      <c r="H474" s="2">
        <v>56.916699999999999</v>
      </c>
      <c r="I474" s="2">
        <v>11.250104</v>
      </c>
      <c r="J474" s="1">
        <v>347</v>
      </c>
      <c r="K474" s="1">
        <v>4020</v>
      </c>
      <c r="L474" s="1">
        <v>4367</v>
      </c>
    </row>
    <row r="475" spans="1:12">
      <c r="A475" t="s">
        <v>11</v>
      </c>
      <c r="B475" s="3">
        <v>43574</v>
      </c>
      <c r="C475" s="1">
        <v>2</v>
      </c>
      <c r="D475" s="1">
        <v>6</v>
      </c>
      <c r="E475" s="1">
        <v>1</v>
      </c>
      <c r="F475" s="2">
        <v>20.431653000000001</v>
      </c>
      <c r="G475" s="2">
        <v>24.6523</v>
      </c>
      <c r="H475" s="2">
        <v>61.25</v>
      </c>
      <c r="I475" s="2">
        <v>4.4172564000000003</v>
      </c>
      <c r="J475" s="1">
        <v>846</v>
      </c>
      <c r="K475" s="1">
        <v>5719</v>
      </c>
      <c r="L475" s="1">
        <v>6565</v>
      </c>
    </row>
    <row r="476" spans="1:12">
      <c r="A476" t="s">
        <v>11</v>
      </c>
      <c r="B476" s="3">
        <v>43575</v>
      </c>
      <c r="C476" s="1">
        <v>2</v>
      </c>
      <c r="D476" s="1">
        <v>7</v>
      </c>
      <c r="E476" s="1">
        <v>1</v>
      </c>
      <c r="F476" s="2">
        <v>21.593347000000001</v>
      </c>
      <c r="G476" s="2">
        <v>25.78875</v>
      </c>
      <c r="H476" s="2">
        <v>69.458299999999994</v>
      </c>
      <c r="I476" s="2">
        <v>10.041357</v>
      </c>
      <c r="J476" s="1">
        <v>1340</v>
      </c>
      <c r="K476" s="1">
        <v>5950</v>
      </c>
      <c r="L476" s="1">
        <v>7290</v>
      </c>
    </row>
    <row r="477" spans="1:12">
      <c r="A477" t="s">
        <v>11</v>
      </c>
      <c r="B477" s="3">
        <v>43576</v>
      </c>
      <c r="C477" s="1">
        <v>2</v>
      </c>
      <c r="D477" s="1">
        <v>1</v>
      </c>
      <c r="E477" s="1">
        <v>1</v>
      </c>
      <c r="F477" s="2">
        <v>23.37</v>
      </c>
      <c r="G477" s="2">
        <v>27.146049999999999</v>
      </c>
      <c r="H477" s="2">
        <v>68.291700000000006</v>
      </c>
      <c r="I477" s="2">
        <v>19.000329000000001</v>
      </c>
      <c r="J477" s="1">
        <v>2541</v>
      </c>
      <c r="K477" s="1">
        <v>4083</v>
      </c>
      <c r="L477" s="1">
        <v>6624</v>
      </c>
    </row>
    <row r="478" spans="1:12">
      <c r="A478" t="s">
        <v>11</v>
      </c>
      <c r="B478" s="3">
        <v>43577</v>
      </c>
      <c r="C478" s="1">
        <v>2</v>
      </c>
      <c r="D478" s="1">
        <v>2</v>
      </c>
      <c r="E478" s="1">
        <v>3</v>
      </c>
      <c r="F478" s="2">
        <v>16.263347</v>
      </c>
      <c r="G478" s="2">
        <v>19.475200000000001</v>
      </c>
      <c r="H478" s="2">
        <v>83.541700000000006</v>
      </c>
      <c r="I478" s="2">
        <v>23.084582000000001</v>
      </c>
      <c r="J478" s="1">
        <v>120</v>
      </c>
      <c r="K478" s="1">
        <v>907</v>
      </c>
      <c r="L478" s="1">
        <v>1027</v>
      </c>
    </row>
    <row r="479" spans="1:12">
      <c r="A479" t="s">
        <v>11</v>
      </c>
      <c r="B479" s="3">
        <v>43578</v>
      </c>
      <c r="C479" s="1">
        <v>2</v>
      </c>
      <c r="D479" s="1">
        <v>3</v>
      </c>
      <c r="E479" s="1">
        <v>2</v>
      </c>
      <c r="F479" s="2">
        <v>13.188347</v>
      </c>
      <c r="G479" s="2">
        <v>15.05625</v>
      </c>
      <c r="H479" s="2">
        <v>76.666700000000006</v>
      </c>
      <c r="I479" s="2">
        <v>20.334232</v>
      </c>
      <c r="J479" s="1">
        <v>195</v>
      </c>
      <c r="K479" s="1">
        <v>3019</v>
      </c>
      <c r="L479" s="1">
        <v>3214</v>
      </c>
    </row>
    <row r="480" spans="1:12">
      <c r="A480" t="s">
        <v>11</v>
      </c>
      <c r="B480" s="3">
        <v>43579</v>
      </c>
      <c r="C480" s="1">
        <v>2</v>
      </c>
      <c r="D480" s="1">
        <v>4</v>
      </c>
      <c r="E480" s="1">
        <v>1</v>
      </c>
      <c r="F480" s="2">
        <v>16.946653000000001</v>
      </c>
      <c r="G480" s="2">
        <v>20.264150000000001</v>
      </c>
      <c r="H480" s="2">
        <v>45.416699999999999</v>
      </c>
      <c r="I480" s="2">
        <v>16.708660999999999</v>
      </c>
      <c r="J480" s="1">
        <v>518</v>
      </c>
      <c r="K480" s="1">
        <v>5115</v>
      </c>
      <c r="L480" s="1">
        <v>5633</v>
      </c>
    </row>
    <row r="481" spans="1:12">
      <c r="A481" t="s">
        <v>11</v>
      </c>
      <c r="B481" s="3">
        <v>43580</v>
      </c>
      <c r="C481" s="1">
        <v>2</v>
      </c>
      <c r="D481" s="1">
        <v>5</v>
      </c>
      <c r="E481" s="1">
        <v>1</v>
      </c>
      <c r="F481" s="2">
        <v>19.543347000000001</v>
      </c>
      <c r="G481" s="2">
        <v>23.51585</v>
      </c>
      <c r="H481" s="2">
        <v>42.791699999999999</v>
      </c>
      <c r="I481" s="2">
        <v>7.9590639999999997</v>
      </c>
      <c r="J481" s="1">
        <v>655</v>
      </c>
      <c r="K481" s="1">
        <v>5541</v>
      </c>
      <c r="L481" s="1">
        <v>6196</v>
      </c>
    </row>
    <row r="482" spans="1:12">
      <c r="A482" t="s">
        <v>11</v>
      </c>
      <c r="B482" s="3">
        <v>43581</v>
      </c>
      <c r="C482" s="1">
        <v>2</v>
      </c>
      <c r="D482" s="1">
        <v>6</v>
      </c>
      <c r="E482" s="1">
        <v>2</v>
      </c>
      <c r="F482" s="2">
        <v>20.431653000000001</v>
      </c>
      <c r="G482" s="2">
        <v>24.17915</v>
      </c>
      <c r="H482" s="2">
        <v>75.666700000000006</v>
      </c>
      <c r="I482" s="2">
        <v>11.833875000000001</v>
      </c>
      <c r="J482" s="1">
        <v>475</v>
      </c>
      <c r="K482" s="1">
        <v>4551</v>
      </c>
      <c r="L482" s="1">
        <v>5026</v>
      </c>
    </row>
    <row r="483" spans="1:12">
      <c r="A483" t="s">
        <v>11</v>
      </c>
      <c r="B483" s="3">
        <v>43582</v>
      </c>
      <c r="C483" s="1">
        <v>2</v>
      </c>
      <c r="D483" s="1">
        <v>7</v>
      </c>
      <c r="E483" s="1">
        <v>1</v>
      </c>
      <c r="F483" s="2">
        <v>18.7575</v>
      </c>
      <c r="G483" s="2">
        <v>22.63185</v>
      </c>
      <c r="H483" s="2">
        <v>40.083300000000001</v>
      </c>
      <c r="I483" s="2">
        <v>23.291411</v>
      </c>
      <c r="J483" s="1">
        <v>1014</v>
      </c>
      <c r="K483" s="1">
        <v>5219</v>
      </c>
      <c r="L483" s="1">
        <v>6233</v>
      </c>
    </row>
    <row r="484" spans="1:12">
      <c r="A484" t="s">
        <v>11</v>
      </c>
      <c r="B484" s="3">
        <v>43583</v>
      </c>
      <c r="C484" s="1">
        <v>2</v>
      </c>
      <c r="D484" s="1">
        <v>1</v>
      </c>
      <c r="E484" s="1">
        <v>2</v>
      </c>
      <c r="F484" s="2">
        <v>15.443346999999999</v>
      </c>
      <c r="G484" s="2">
        <v>18.8752</v>
      </c>
      <c r="H484" s="2">
        <v>48.958300000000001</v>
      </c>
      <c r="I484" s="2">
        <v>8.7083250000000003</v>
      </c>
      <c r="J484" s="1">
        <v>1120</v>
      </c>
      <c r="K484" s="1">
        <v>3100</v>
      </c>
      <c r="L484" s="1">
        <v>4220</v>
      </c>
    </row>
    <row r="485" spans="1:12">
      <c r="A485" t="s">
        <v>11</v>
      </c>
      <c r="B485" s="3">
        <v>43584</v>
      </c>
      <c r="C485" s="1">
        <v>2</v>
      </c>
      <c r="D485" s="1">
        <v>2</v>
      </c>
      <c r="E485" s="1">
        <v>1</v>
      </c>
      <c r="F485" s="2">
        <v>18.791653</v>
      </c>
      <c r="G485" s="2">
        <v>22.506049999999998</v>
      </c>
      <c r="H485" s="2">
        <v>58.708300000000001</v>
      </c>
      <c r="I485" s="2">
        <v>7.8328360000000004</v>
      </c>
      <c r="J485" s="1">
        <v>2229</v>
      </c>
      <c r="K485" s="1">
        <v>4075</v>
      </c>
      <c r="L485" s="1">
        <v>6304</v>
      </c>
    </row>
    <row r="486" spans="1:12">
      <c r="A486" t="s">
        <v>11</v>
      </c>
      <c r="B486" s="3">
        <v>43585</v>
      </c>
      <c r="C486" s="1">
        <v>2</v>
      </c>
      <c r="D486" s="1">
        <v>3</v>
      </c>
      <c r="E486" s="1">
        <v>2</v>
      </c>
      <c r="F486" s="2">
        <v>19.030847000000001</v>
      </c>
      <c r="G486" s="2">
        <v>22.884799999999998</v>
      </c>
      <c r="H486" s="2">
        <v>57</v>
      </c>
      <c r="I486" s="2">
        <v>11.499746</v>
      </c>
      <c r="J486" s="1">
        <v>665</v>
      </c>
      <c r="K486" s="1">
        <v>4907</v>
      </c>
      <c r="L486" s="1">
        <v>5572</v>
      </c>
    </row>
    <row r="487" spans="1:12">
      <c r="A487" t="s">
        <v>11</v>
      </c>
      <c r="B487" s="3">
        <v>43586</v>
      </c>
      <c r="C487" s="1">
        <v>2</v>
      </c>
      <c r="D487" s="1">
        <v>4</v>
      </c>
      <c r="E487" s="1">
        <v>2</v>
      </c>
      <c r="F487" s="2">
        <v>25.146653000000001</v>
      </c>
      <c r="G487" s="2">
        <v>28.851050000000001</v>
      </c>
      <c r="H487" s="2">
        <v>65.958299999999994</v>
      </c>
      <c r="I487" s="2">
        <v>10.458432</v>
      </c>
      <c r="J487" s="1">
        <v>653</v>
      </c>
      <c r="K487" s="1">
        <v>5087</v>
      </c>
      <c r="L487" s="1">
        <v>5740</v>
      </c>
    </row>
    <row r="488" spans="1:12">
      <c r="A488" t="s">
        <v>11</v>
      </c>
      <c r="B488" s="3">
        <v>43587</v>
      </c>
      <c r="C488" s="1">
        <v>2</v>
      </c>
      <c r="D488" s="1">
        <v>5</v>
      </c>
      <c r="E488" s="1">
        <v>1</v>
      </c>
      <c r="F488" s="2">
        <v>23.130846999999999</v>
      </c>
      <c r="G488" s="2">
        <v>26.8948</v>
      </c>
      <c r="H488" s="2">
        <v>79.708299999999994</v>
      </c>
      <c r="I488" s="2">
        <v>9.2498860000000001</v>
      </c>
      <c r="J488" s="1">
        <v>667</v>
      </c>
      <c r="K488" s="1">
        <v>5502</v>
      </c>
      <c r="L488" s="1">
        <v>6169</v>
      </c>
    </row>
    <row r="489" spans="1:12">
      <c r="A489" t="s">
        <v>11</v>
      </c>
      <c r="B489" s="3">
        <v>43588</v>
      </c>
      <c r="C489" s="1">
        <v>2</v>
      </c>
      <c r="D489" s="1">
        <v>6</v>
      </c>
      <c r="E489" s="1">
        <v>2</v>
      </c>
      <c r="F489" s="2">
        <v>22.96</v>
      </c>
      <c r="G489" s="2">
        <v>26.862100000000002</v>
      </c>
      <c r="H489" s="2">
        <v>76.833299999999994</v>
      </c>
      <c r="I489" s="2">
        <v>8.9576320000000003</v>
      </c>
      <c r="J489" s="1">
        <v>764</v>
      </c>
      <c r="K489" s="1">
        <v>5657</v>
      </c>
      <c r="L489" s="1">
        <v>6421</v>
      </c>
    </row>
    <row r="490" spans="1:12">
      <c r="A490" t="s">
        <v>11</v>
      </c>
      <c r="B490" s="3">
        <v>43589</v>
      </c>
      <c r="C490" s="1">
        <v>2</v>
      </c>
      <c r="D490" s="1">
        <v>7</v>
      </c>
      <c r="E490" s="1">
        <v>1</v>
      </c>
      <c r="F490" s="2">
        <v>25.727499999999999</v>
      </c>
      <c r="G490" s="2">
        <v>29.545850000000002</v>
      </c>
      <c r="H490" s="2">
        <v>73.541700000000006</v>
      </c>
      <c r="I490" s="2">
        <v>10.916846</v>
      </c>
      <c r="J490" s="1">
        <v>1069</v>
      </c>
      <c r="K490" s="1">
        <v>5227</v>
      </c>
      <c r="L490" s="1">
        <v>6296</v>
      </c>
    </row>
    <row r="491" spans="1:12">
      <c r="A491" t="s">
        <v>11</v>
      </c>
      <c r="B491" s="3">
        <v>43590</v>
      </c>
      <c r="C491" s="1">
        <v>2</v>
      </c>
      <c r="D491" s="1">
        <v>1</v>
      </c>
      <c r="E491" s="1">
        <v>2</v>
      </c>
      <c r="F491" s="2">
        <v>25.488347000000001</v>
      </c>
      <c r="G491" s="2">
        <v>29.230399999999999</v>
      </c>
      <c r="H491" s="2">
        <v>75.666700000000006</v>
      </c>
      <c r="I491" s="2">
        <v>10.250463999999999</v>
      </c>
      <c r="J491" s="1">
        <v>2496</v>
      </c>
      <c r="K491" s="1">
        <v>4387</v>
      </c>
      <c r="L491" s="1">
        <v>6883</v>
      </c>
    </row>
    <row r="492" spans="1:12">
      <c r="A492" t="s">
        <v>11</v>
      </c>
      <c r="B492" s="3">
        <v>43591</v>
      </c>
      <c r="C492" s="1">
        <v>2</v>
      </c>
      <c r="D492" s="1">
        <v>2</v>
      </c>
      <c r="E492" s="1">
        <v>2</v>
      </c>
      <c r="F492" s="2">
        <v>23.0625</v>
      </c>
      <c r="G492" s="2">
        <v>27.336849999999998</v>
      </c>
      <c r="H492" s="2">
        <v>74</v>
      </c>
      <c r="I492" s="2">
        <v>10.041893</v>
      </c>
      <c r="J492" s="1">
        <v>2135</v>
      </c>
      <c r="K492" s="1">
        <v>4224</v>
      </c>
      <c r="L492" s="1">
        <v>6359</v>
      </c>
    </row>
    <row r="493" spans="1:12">
      <c r="A493" t="s">
        <v>11</v>
      </c>
      <c r="B493" s="3">
        <v>43592</v>
      </c>
      <c r="C493" s="1">
        <v>2</v>
      </c>
      <c r="D493" s="1">
        <v>3</v>
      </c>
      <c r="E493" s="1">
        <v>2</v>
      </c>
      <c r="F493" s="2">
        <v>22.037500000000001</v>
      </c>
      <c r="G493" s="2">
        <v>26.357099999999999</v>
      </c>
      <c r="H493" s="2">
        <v>66.416700000000006</v>
      </c>
      <c r="I493" s="2">
        <v>15.458307</v>
      </c>
      <c r="J493" s="1">
        <v>1008</v>
      </c>
      <c r="K493" s="1">
        <v>5265</v>
      </c>
      <c r="L493" s="1">
        <v>6273</v>
      </c>
    </row>
    <row r="494" spans="1:12">
      <c r="A494" t="s">
        <v>11</v>
      </c>
      <c r="B494" s="3">
        <v>43593</v>
      </c>
      <c r="C494" s="1">
        <v>2</v>
      </c>
      <c r="D494" s="1">
        <v>4</v>
      </c>
      <c r="E494" s="1">
        <v>2</v>
      </c>
      <c r="F494" s="2">
        <v>23.848347</v>
      </c>
      <c r="G494" s="2">
        <v>27.873550000000002</v>
      </c>
      <c r="H494" s="2">
        <v>68.583299999999994</v>
      </c>
      <c r="I494" s="2">
        <v>19.833943000000001</v>
      </c>
      <c r="J494" s="1">
        <v>738</v>
      </c>
      <c r="K494" s="1">
        <v>4990</v>
      </c>
      <c r="L494" s="1">
        <v>5728</v>
      </c>
    </row>
    <row r="495" spans="1:12">
      <c r="A495" t="s">
        <v>11</v>
      </c>
      <c r="B495" s="3">
        <v>43594</v>
      </c>
      <c r="C495" s="1">
        <v>2</v>
      </c>
      <c r="D495" s="1">
        <v>5</v>
      </c>
      <c r="E495" s="1">
        <v>2</v>
      </c>
      <c r="F495" s="2">
        <v>23.574999999999999</v>
      </c>
      <c r="G495" s="2">
        <v>27.651250000000001</v>
      </c>
      <c r="H495" s="2">
        <v>74.416700000000006</v>
      </c>
      <c r="I495" s="2">
        <v>14.499604</v>
      </c>
      <c r="J495" s="1">
        <v>620</v>
      </c>
      <c r="K495" s="1">
        <v>4097</v>
      </c>
      <c r="L495" s="1">
        <v>4717</v>
      </c>
    </row>
    <row r="496" spans="1:12">
      <c r="A496" t="s">
        <v>11</v>
      </c>
      <c r="B496" s="3">
        <v>43595</v>
      </c>
      <c r="C496" s="1">
        <v>2</v>
      </c>
      <c r="D496" s="1">
        <v>6</v>
      </c>
      <c r="E496" s="1">
        <v>1</v>
      </c>
      <c r="F496" s="2">
        <v>20.739153000000002</v>
      </c>
      <c r="G496" s="2">
        <v>24.58915</v>
      </c>
      <c r="H496" s="2">
        <v>55.208300000000001</v>
      </c>
      <c r="I496" s="2">
        <v>21.042221000000001</v>
      </c>
      <c r="J496" s="1">
        <v>1026</v>
      </c>
      <c r="K496" s="1">
        <v>5546</v>
      </c>
      <c r="L496" s="1">
        <v>6572</v>
      </c>
    </row>
    <row r="497" spans="1:12">
      <c r="A497" t="s">
        <v>11</v>
      </c>
      <c r="B497" s="3">
        <v>43596</v>
      </c>
      <c r="C497" s="1">
        <v>2</v>
      </c>
      <c r="D497" s="1">
        <v>7</v>
      </c>
      <c r="E497" s="1">
        <v>1</v>
      </c>
      <c r="F497" s="2">
        <v>21.866652999999999</v>
      </c>
      <c r="G497" s="2">
        <v>26.041650000000001</v>
      </c>
      <c r="H497" s="2">
        <v>36.041699999999999</v>
      </c>
      <c r="I497" s="2">
        <v>15.874779</v>
      </c>
      <c r="J497" s="1">
        <v>1319</v>
      </c>
      <c r="K497" s="1">
        <v>5711</v>
      </c>
      <c r="L497" s="1">
        <v>7030</v>
      </c>
    </row>
    <row r="498" spans="1:12">
      <c r="A498" t="s">
        <v>11</v>
      </c>
      <c r="B498" s="3">
        <v>43597</v>
      </c>
      <c r="C498" s="1">
        <v>2</v>
      </c>
      <c r="D498" s="1">
        <v>1</v>
      </c>
      <c r="E498" s="1">
        <v>1</v>
      </c>
      <c r="F498" s="2">
        <v>23.130846999999999</v>
      </c>
      <c r="G498" s="2">
        <v>27.240849999999998</v>
      </c>
      <c r="H498" s="2">
        <v>48.041699999999999</v>
      </c>
      <c r="I498" s="2">
        <v>8.2499110000000009</v>
      </c>
      <c r="J498" s="1">
        <v>2622</v>
      </c>
      <c r="K498" s="1">
        <v>4807</v>
      </c>
      <c r="L498" s="1">
        <v>7429</v>
      </c>
    </row>
    <row r="499" spans="1:12">
      <c r="A499" t="s">
        <v>11</v>
      </c>
      <c r="B499" s="3">
        <v>43598</v>
      </c>
      <c r="C499" s="1">
        <v>2</v>
      </c>
      <c r="D499" s="1">
        <v>2</v>
      </c>
      <c r="E499" s="1">
        <v>1</v>
      </c>
      <c r="F499" s="2">
        <v>25.112500000000001</v>
      </c>
      <c r="G499" s="2">
        <v>29.261900000000001</v>
      </c>
      <c r="H499" s="2">
        <v>57.625</v>
      </c>
      <c r="I499" s="2">
        <v>15.082839</v>
      </c>
      <c r="J499" s="1">
        <v>2172</v>
      </c>
      <c r="K499" s="1">
        <v>3946</v>
      </c>
      <c r="L499" s="1">
        <v>6118</v>
      </c>
    </row>
    <row r="500" spans="1:12">
      <c r="A500" t="s">
        <v>11</v>
      </c>
      <c r="B500" s="3">
        <v>43599</v>
      </c>
      <c r="C500" s="1">
        <v>2</v>
      </c>
      <c r="D500" s="1">
        <v>3</v>
      </c>
      <c r="E500" s="1">
        <v>2</v>
      </c>
      <c r="F500" s="2">
        <v>23.506653</v>
      </c>
      <c r="G500" s="2">
        <v>27.495000000000001</v>
      </c>
      <c r="H500" s="2">
        <v>78.958299999999994</v>
      </c>
      <c r="I500" s="2">
        <v>14.250363999999999</v>
      </c>
      <c r="J500" s="1">
        <v>342</v>
      </c>
      <c r="K500" s="1">
        <v>2501</v>
      </c>
      <c r="L500" s="1">
        <v>2843</v>
      </c>
    </row>
    <row r="501" spans="1:12">
      <c r="A501" t="s">
        <v>11</v>
      </c>
      <c r="B501" s="3">
        <v>43600</v>
      </c>
      <c r="C501" s="1">
        <v>2</v>
      </c>
      <c r="D501" s="1">
        <v>4</v>
      </c>
      <c r="E501" s="1">
        <v>2</v>
      </c>
      <c r="F501" s="2">
        <v>25.078347000000001</v>
      </c>
      <c r="G501" s="2">
        <v>28.8202</v>
      </c>
      <c r="H501" s="2">
        <v>79.458299999999994</v>
      </c>
      <c r="I501" s="2">
        <v>9.8752639999999996</v>
      </c>
      <c r="J501" s="1">
        <v>625</v>
      </c>
      <c r="K501" s="1">
        <v>4490</v>
      </c>
      <c r="L501" s="1">
        <v>5115</v>
      </c>
    </row>
    <row r="502" spans="1:12">
      <c r="A502" t="s">
        <v>11</v>
      </c>
      <c r="B502" s="3">
        <v>43601</v>
      </c>
      <c r="C502" s="1">
        <v>2</v>
      </c>
      <c r="D502" s="1">
        <v>5</v>
      </c>
      <c r="E502" s="1">
        <v>1</v>
      </c>
      <c r="F502" s="2">
        <v>26.103346999999999</v>
      </c>
      <c r="G502" s="2">
        <v>29.798749999999998</v>
      </c>
      <c r="H502" s="2">
        <v>69.791700000000006</v>
      </c>
      <c r="I502" s="2">
        <v>8.208304</v>
      </c>
      <c r="J502" s="1">
        <v>991</v>
      </c>
      <c r="K502" s="1">
        <v>6433</v>
      </c>
      <c r="L502" s="1">
        <v>7424</v>
      </c>
    </row>
    <row r="503" spans="1:12">
      <c r="A503" t="s">
        <v>11</v>
      </c>
      <c r="B503" s="3">
        <v>43602</v>
      </c>
      <c r="C503" s="1">
        <v>2</v>
      </c>
      <c r="D503" s="1">
        <v>6</v>
      </c>
      <c r="E503" s="1">
        <v>1</v>
      </c>
      <c r="F503" s="2">
        <v>24.326653</v>
      </c>
      <c r="G503" s="2">
        <v>28.630649999999999</v>
      </c>
      <c r="H503" s="2">
        <v>52</v>
      </c>
      <c r="I503" s="2">
        <v>15.374825</v>
      </c>
      <c r="J503" s="1">
        <v>1242</v>
      </c>
      <c r="K503" s="1">
        <v>6142</v>
      </c>
      <c r="L503" s="1">
        <v>7384</v>
      </c>
    </row>
    <row r="504" spans="1:12">
      <c r="A504" t="s">
        <v>11</v>
      </c>
      <c r="B504" s="3">
        <v>43603</v>
      </c>
      <c r="C504" s="1">
        <v>2</v>
      </c>
      <c r="D504" s="1">
        <v>7</v>
      </c>
      <c r="E504" s="1">
        <v>1</v>
      </c>
      <c r="F504" s="2">
        <v>23.130846999999999</v>
      </c>
      <c r="G504" s="2">
        <v>27.556049999999999</v>
      </c>
      <c r="H504" s="2">
        <v>52.333300000000001</v>
      </c>
      <c r="I504" s="2">
        <v>9.1667389999999997</v>
      </c>
      <c r="J504" s="1">
        <v>1521</v>
      </c>
      <c r="K504" s="1">
        <v>6118</v>
      </c>
      <c r="L504" s="1">
        <v>7639</v>
      </c>
    </row>
    <row r="505" spans="1:12">
      <c r="A505" t="s">
        <v>11</v>
      </c>
      <c r="B505" s="3">
        <v>43604</v>
      </c>
      <c r="C505" s="1">
        <v>2</v>
      </c>
      <c r="D505" s="1">
        <v>1</v>
      </c>
      <c r="E505" s="1">
        <v>1</v>
      </c>
      <c r="F505" s="2">
        <v>24.6</v>
      </c>
      <c r="G505" s="2">
        <v>28.345400000000001</v>
      </c>
      <c r="H505" s="2">
        <v>45.625</v>
      </c>
      <c r="I505" s="2">
        <v>5.6263249999999996</v>
      </c>
      <c r="J505" s="1">
        <v>3410</v>
      </c>
      <c r="K505" s="1">
        <v>4884</v>
      </c>
      <c r="L505" s="1">
        <v>8294</v>
      </c>
    </row>
    <row r="506" spans="1:12">
      <c r="A506" t="s">
        <v>11</v>
      </c>
      <c r="B506" s="3">
        <v>43605</v>
      </c>
      <c r="C506" s="1">
        <v>2</v>
      </c>
      <c r="D506" s="1">
        <v>2</v>
      </c>
      <c r="E506" s="1">
        <v>1</v>
      </c>
      <c r="F506" s="2">
        <v>25.454153000000002</v>
      </c>
      <c r="G506" s="2">
        <v>29.198350000000001</v>
      </c>
      <c r="H506" s="2">
        <v>53.041699999999999</v>
      </c>
      <c r="I506" s="2">
        <v>17.042589</v>
      </c>
      <c r="J506" s="1">
        <v>2704</v>
      </c>
      <c r="K506" s="1">
        <v>4425</v>
      </c>
      <c r="L506" s="1">
        <v>7129</v>
      </c>
    </row>
    <row r="507" spans="1:12">
      <c r="A507" t="s">
        <v>11</v>
      </c>
      <c r="B507" s="3">
        <v>43606</v>
      </c>
      <c r="C507" s="1">
        <v>2</v>
      </c>
      <c r="D507" s="1">
        <v>3</v>
      </c>
      <c r="E507" s="1">
        <v>2</v>
      </c>
      <c r="F507" s="2">
        <v>24.531652999999999</v>
      </c>
      <c r="G507" s="2">
        <v>28.283349999999999</v>
      </c>
      <c r="H507" s="2">
        <v>81.125</v>
      </c>
      <c r="I507" s="2">
        <v>15.624668</v>
      </c>
      <c r="J507" s="1">
        <v>630</v>
      </c>
      <c r="K507" s="1">
        <v>3729</v>
      </c>
      <c r="L507" s="1">
        <v>4359</v>
      </c>
    </row>
    <row r="508" spans="1:12">
      <c r="A508" t="s">
        <v>11</v>
      </c>
      <c r="B508" s="3">
        <v>43607</v>
      </c>
      <c r="C508" s="1">
        <v>2</v>
      </c>
      <c r="D508" s="1">
        <v>4</v>
      </c>
      <c r="E508" s="1">
        <v>2</v>
      </c>
      <c r="F508" s="2">
        <v>25.215</v>
      </c>
      <c r="G508" s="2">
        <v>29.041250000000002</v>
      </c>
      <c r="H508" s="2">
        <v>76.583299999999994</v>
      </c>
      <c r="I508" s="2">
        <v>7.9171889999999996</v>
      </c>
      <c r="J508" s="1">
        <v>819</v>
      </c>
      <c r="K508" s="1">
        <v>5254</v>
      </c>
      <c r="L508" s="1">
        <v>6073</v>
      </c>
    </row>
    <row r="509" spans="1:12">
      <c r="A509" t="s">
        <v>11</v>
      </c>
      <c r="B509" s="3">
        <v>43608</v>
      </c>
      <c r="C509" s="1">
        <v>2</v>
      </c>
      <c r="D509" s="1">
        <v>5</v>
      </c>
      <c r="E509" s="1">
        <v>2</v>
      </c>
      <c r="F509" s="2">
        <v>25.488347000000001</v>
      </c>
      <c r="G509" s="2">
        <v>29.230599999999999</v>
      </c>
      <c r="H509" s="2">
        <v>77.458299999999994</v>
      </c>
      <c r="I509" s="2">
        <v>6.8339999999999996</v>
      </c>
      <c r="J509" s="1">
        <v>766</v>
      </c>
      <c r="K509" s="1">
        <v>4494</v>
      </c>
      <c r="L509" s="1">
        <v>5260</v>
      </c>
    </row>
    <row r="510" spans="1:12">
      <c r="A510" t="s">
        <v>11</v>
      </c>
      <c r="B510" s="3">
        <v>43609</v>
      </c>
      <c r="C510" s="1">
        <v>2</v>
      </c>
      <c r="D510" s="1">
        <v>6</v>
      </c>
      <c r="E510" s="1">
        <v>1</v>
      </c>
      <c r="F510" s="2">
        <v>26.855</v>
      </c>
      <c r="G510" s="2">
        <v>30.335000000000001</v>
      </c>
      <c r="H510" s="2">
        <v>71.666700000000006</v>
      </c>
      <c r="I510" s="2">
        <v>11.584032000000001</v>
      </c>
      <c r="J510" s="1">
        <v>1059</v>
      </c>
      <c r="K510" s="1">
        <v>5711</v>
      </c>
      <c r="L510" s="1">
        <v>6770</v>
      </c>
    </row>
    <row r="511" spans="1:12">
      <c r="A511" t="s">
        <v>11</v>
      </c>
      <c r="B511" s="3">
        <v>43610</v>
      </c>
      <c r="C511" s="1">
        <v>2</v>
      </c>
      <c r="D511" s="1">
        <v>7</v>
      </c>
      <c r="E511" s="1">
        <v>1</v>
      </c>
      <c r="F511" s="2">
        <v>27.88</v>
      </c>
      <c r="G511" s="2">
        <v>31.376449999999998</v>
      </c>
      <c r="H511" s="2">
        <v>74.708299999999994</v>
      </c>
      <c r="I511" s="2">
        <v>9.4168500000000002</v>
      </c>
      <c r="J511" s="1">
        <v>1417</v>
      </c>
      <c r="K511" s="1">
        <v>5317</v>
      </c>
      <c r="L511" s="1">
        <v>6734</v>
      </c>
    </row>
    <row r="512" spans="1:12">
      <c r="A512" t="s">
        <v>11</v>
      </c>
      <c r="B512" s="3">
        <v>43611</v>
      </c>
      <c r="C512" s="1">
        <v>2</v>
      </c>
      <c r="D512" s="1">
        <v>1</v>
      </c>
      <c r="E512" s="1">
        <v>1</v>
      </c>
      <c r="F512" s="2">
        <v>28.392499999999998</v>
      </c>
      <c r="G512" s="2">
        <v>32.134799999999998</v>
      </c>
      <c r="H512" s="2">
        <v>73.25</v>
      </c>
      <c r="I512" s="2">
        <v>13.332464</v>
      </c>
      <c r="J512" s="1">
        <v>2855</v>
      </c>
      <c r="K512" s="1">
        <v>3681</v>
      </c>
      <c r="L512" s="1">
        <v>6536</v>
      </c>
    </row>
    <row r="513" spans="1:12">
      <c r="A513" t="s">
        <v>11</v>
      </c>
      <c r="B513" s="3">
        <v>43612</v>
      </c>
      <c r="C513" s="1">
        <v>2</v>
      </c>
      <c r="D513" s="1">
        <v>2</v>
      </c>
      <c r="E513" s="1">
        <v>1</v>
      </c>
      <c r="F513" s="2">
        <v>28.29</v>
      </c>
      <c r="G513" s="2">
        <v>32.071249999999999</v>
      </c>
      <c r="H513" s="2">
        <v>69.708299999999994</v>
      </c>
      <c r="I513" s="2">
        <v>14.416456999999999</v>
      </c>
      <c r="J513" s="1">
        <v>3283</v>
      </c>
      <c r="K513" s="1">
        <v>3308</v>
      </c>
      <c r="L513" s="1">
        <v>6591</v>
      </c>
    </row>
    <row r="514" spans="1:12">
      <c r="A514" t="s">
        <v>11</v>
      </c>
      <c r="B514" s="3">
        <v>43613</v>
      </c>
      <c r="C514" s="1">
        <v>2</v>
      </c>
      <c r="D514" s="1">
        <v>3</v>
      </c>
      <c r="E514" s="1">
        <v>1</v>
      </c>
      <c r="F514" s="2">
        <v>29.212499999999999</v>
      </c>
      <c r="G514" s="2">
        <v>33.965000000000003</v>
      </c>
      <c r="H514" s="2">
        <v>67.625</v>
      </c>
      <c r="I514" s="2">
        <v>13.166907</v>
      </c>
      <c r="J514" s="1">
        <v>2557</v>
      </c>
      <c r="K514" s="1">
        <v>3486</v>
      </c>
      <c r="L514" s="1">
        <v>6043</v>
      </c>
    </row>
    <row r="515" spans="1:12">
      <c r="A515" t="s">
        <v>11</v>
      </c>
      <c r="B515" s="3">
        <v>43614</v>
      </c>
      <c r="C515" s="1">
        <v>2</v>
      </c>
      <c r="D515" s="1">
        <v>4</v>
      </c>
      <c r="E515" s="1">
        <v>1</v>
      </c>
      <c r="F515" s="2">
        <v>29.622499999999999</v>
      </c>
      <c r="G515" s="2">
        <v>33.6496</v>
      </c>
      <c r="H515" s="2">
        <v>68.458299999999994</v>
      </c>
      <c r="I515" s="2">
        <v>19.791799999999999</v>
      </c>
      <c r="J515" s="1">
        <v>880</v>
      </c>
      <c r="K515" s="1">
        <v>4863</v>
      </c>
      <c r="L515" s="1">
        <v>5743</v>
      </c>
    </row>
    <row r="516" spans="1:12">
      <c r="A516" t="s">
        <v>11</v>
      </c>
      <c r="B516" s="3">
        <v>43615</v>
      </c>
      <c r="C516" s="1">
        <v>2</v>
      </c>
      <c r="D516" s="1">
        <v>5</v>
      </c>
      <c r="E516" s="1">
        <v>2</v>
      </c>
      <c r="F516" s="2">
        <v>26.923347</v>
      </c>
      <c r="G516" s="2">
        <v>30.556450000000002</v>
      </c>
      <c r="H516" s="2">
        <v>67</v>
      </c>
      <c r="I516" s="2">
        <v>9.0000429999999998</v>
      </c>
      <c r="J516" s="1">
        <v>745</v>
      </c>
      <c r="K516" s="1">
        <v>6110</v>
      </c>
      <c r="L516" s="1">
        <v>6855</v>
      </c>
    </row>
    <row r="517" spans="1:12">
      <c r="A517" t="s">
        <v>11</v>
      </c>
      <c r="B517" s="3">
        <v>43616</v>
      </c>
      <c r="C517" s="1">
        <v>2</v>
      </c>
      <c r="D517" s="1">
        <v>6</v>
      </c>
      <c r="E517" s="1">
        <v>1</v>
      </c>
      <c r="F517" s="2">
        <v>27.88</v>
      </c>
      <c r="G517" s="2">
        <v>31.56645</v>
      </c>
      <c r="H517" s="2">
        <v>49.291699999999999</v>
      </c>
      <c r="I517" s="2">
        <v>13.083693</v>
      </c>
      <c r="J517" s="1">
        <v>1100</v>
      </c>
      <c r="K517" s="1">
        <v>6238</v>
      </c>
      <c r="L517" s="1">
        <v>7338</v>
      </c>
    </row>
    <row r="518" spans="1:12">
      <c r="A518" t="s">
        <v>11</v>
      </c>
      <c r="B518" s="3">
        <v>43617</v>
      </c>
      <c r="C518" s="1">
        <v>2</v>
      </c>
      <c r="D518" s="1">
        <v>7</v>
      </c>
      <c r="E518" s="1">
        <v>2</v>
      </c>
      <c r="F518" s="2">
        <v>26.820847000000001</v>
      </c>
      <c r="G518" s="2">
        <v>30.398099999999999</v>
      </c>
      <c r="H518" s="2">
        <v>75.541700000000006</v>
      </c>
      <c r="I518" s="2">
        <v>15.916721000000001</v>
      </c>
      <c r="J518" s="1">
        <v>533</v>
      </c>
      <c r="K518" s="1">
        <v>3594</v>
      </c>
      <c r="L518" s="1">
        <v>4127</v>
      </c>
    </row>
    <row r="519" spans="1:12">
      <c r="A519" t="s">
        <v>11</v>
      </c>
      <c r="B519" s="3">
        <v>43618</v>
      </c>
      <c r="C519" s="1">
        <v>2</v>
      </c>
      <c r="D519" s="1">
        <v>1</v>
      </c>
      <c r="E519" s="1">
        <v>1</v>
      </c>
      <c r="F519" s="2">
        <v>23.916653</v>
      </c>
      <c r="G519" s="2">
        <v>28.314399999999999</v>
      </c>
      <c r="H519" s="2">
        <v>54.916699999999999</v>
      </c>
      <c r="I519" s="2">
        <v>12.499654</v>
      </c>
      <c r="J519" s="1">
        <v>2795</v>
      </c>
      <c r="K519" s="1">
        <v>5325</v>
      </c>
      <c r="L519" s="1">
        <v>8120</v>
      </c>
    </row>
    <row r="520" spans="1:12">
      <c r="A520" t="s">
        <v>11</v>
      </c>
      <c r="B520" s="3">
        <v>43619</v>
      </c>
      <c r="C520" s="1">
        <v>2</v>
      </c>
      <c r="D520" s="1">
        <v>2</v>
      </c>
      <c r="E520" s="1">
        <v>1</v>
      </c>
      <c r="F520" s="2">
        <v>24.702500000000001</v>
      </c>
      <c r="G520" s="2">
        <v>28.75665</v>
      </c>
      <c r="H520" s="2">
        <v>49.333300000000001</v>
      </c>
      <c r="I520" s="2">
        <v>12.333829</v>
      </c>
      <c r="J520" s="1">
        <v>2494</v>
      </c>
      <c r="K520" s="1">
        <v>5147</v>
      </c>
      <c r="L520" s="1">
        <v>7641</v>
      </c>
    </row>
    <row r="521" spans="1:12">
      <c r="A521" t="s">
        <v>11</v>
      </c>
      <c r="B521" s="3">
        <v>43620</v>
      </c>
      <c r="C521" s="1">
        <v>2</v>
      </c>
      <c r="D521" s="1">
        <v>3</v>
      </c>
      <c r="E521" s="1">
        <v>1</v>
      </c>
      <c r="F521" s="2">
        <v>24.497499999999999</v>
      </c>
      <c r="G521" s="2">
        <v>28.914149999999999</v>
      </c>
      <c r="H521" s="2">
        <v>48.708300000000001</v>
      </c>
      <c r="I521" s="2">
        <v>19.083811000000001</v>
      </c>
      <c r="J521" s="1">
        <v>1071</v>
      </c>
      <c r="K521" s="1">
        <v>5927</v>
      </c>
      <c r="L521" s="1">
        <v>6998</v>
      </c>
    </row>
    <row r="522" spans="1:12">
      <c r="A522" t="s">
        <v>11</v>
      </c>
      <c r="B522" s="3">
        <v>43621</v>
      </c>
      <c r="C522" s="1">
        <v>2</v>
      </c>
      <c r="D522" s="1">
        <v>4</v>
      </c>
      <c r="E522" s="1">
        <v>2</v>
      </c>
      <c r="F522" s="2">
        <v>22.174153</v>
      </c>
      <c r="G522" s="2">
        <v>26.294599999999999</v>
      </c>
      <c r="H522" s="2">
        <v>61.333300000000001</v>
      </c>
      <c r="I522" s="2">
        <v>14.041525</v>
      </c>
      <c r="J522" s="1">
        <v>968</v>
      </c>
      <c r="K522" s="1">
        <v>6033</v>
      </c>
      <c r="L522" s="1">
        <v>7001</v>
      </c>
    </row>
    <row r="523" spans="1:12">
      <c r="A523" t="s">
        <v>11</v>
      </c>
      <c r="B523" s="3">
        <v>43622</v>
      </c>
      <c r="C523" s="1">
        <v>2</v>
      </c>
      <c r="D523" s="1">
        <v>5</v>
      </c>
      <c r="E523" s="1">
        <v>1</v>
      </c>
      <c r="F523" s="2">
        <v>22.720846999999999</v>
      </c>
      <c r="G523" s="2">
        <v>27.114599999999999</v>
      </c>
      <c r="H523" s="2">
        <v>61.125</v>
      </c>
      <c r="I523" s="2">
        <v>5.1673749999999998</v>
      </c>
      <c r="J523" s="1">
        <v>1027</v>
      </c>
      <c r="K523" s="1">
        <v>6028</v>
      </c>
      <c r="L523" s="1">
        <v>7055</v>
      </c>
    </row>
    <row r="524" spans="1:12">
      <c r="A524" t="s">
        <v>11</v>
      </c>
      <c r="B524" s="3">
        <v>43623</v>
      </c>
      <c r="C524" s="1">
        <v>2</v>
      </c>
      <c r="D524" s="1">
        <v>6</v>
      </c>
      <c r="E524" s="1">
        <v>1</v>
      </c>
      <c r="F524" s="2">
        <v>24.702500000000001</v>
      </c>
      <c r="G524" s="2">
        <v>28.472100000000001</v>
      </c>
      <c r="H524" s="2">
        <v>56.708300000000001</v>
      </c>
      <c r="I524" s="2">
        <v>10.542450000000001</v>
      </c>
      <c r="J524" s="1">
        <v>1038</v>
      </c>
      <c r="K524" s="1">
        <v>6456</v>
      </c>
      <c r="L524" s="1">
        <v>7494</v>
      </c>
    </row>
    <row r="525" spans="1:12">
      <c r="A525" t="s">
        <v>11</v>
      </c>
      <c r="B525" s="3">
        <v>43624</v>
      </c>
      <c r="C525" s="1">
        <v>2</v>
      </c>
      <c r="D525" s="1">
        <v>7</v>
      </c>
      <c r="E525" s="1">
        <v>1</v>
      </c>
      <c r="F525" s="2">
        <v>26.615846999999999</v>
      </c>
      <c r="G525" s="2">
        <v>29.8931</v>
      </c>
      <c r="H525" s="2">
        <v>46.791699999999999</v>
      </c>
      <c r="I525" s="2">
        <v>11.750660999999999</v>
      </c>
      <c r="J525" s="1">
        <v>1488</v>
      </c>
      <c r="K525" s="1">
        <v>6248</v>
      </c>
      <c r="L525" s="1">
        <v>7736</v>
      </c>
    </row>
    <row r="526" spans="1:12">
      <c r="A526" t="s">
        <v>11</v>
      </c>
      <c r="B526" s="3">
        <v>43625</v>
      </c>
      <c r="C526" s="1">
        <v>2</v>
      </c>
      <c r="D526" s="1">
        <v>1</v>
      </c>
      <c r="E526" s="1">
        <v>1</v>
      </c>
      <c r="F526" s="2">
        <v>29.144152999999999</v>
      </c>
      <c r="G526" s="2">
        <v>32.418349999999997</v>
      </c>
      <c r="H526" s="2">
        <v>43.708300000000001</v>
      </c>
      <c r="I526" s="2">
        <v>9.6672290000000007</v>
      </c>
      <c r="J526" s="1">
        <v>2708</v>
      </c>
      <c r="K526" s="1">
        <v>4790</v>
      </c>
      <c r="L526" s="1">
        <v>7498</v>
      </c>
    </row>
    <row r="527" spans="1:12">
      <c r="A527" t="s">
        <v>11</v>
      </c>
      <c r="B527" s="3">
        <v>43626</v>
      </c>
      <c r="C527" s="1">
        <v>2</v>
      </c>
      <c r="D527" s="1">
        <v>2</v>
      </c>
      <c r="E527" s="1">
        <v>1</v>
      </c>
      <c r="F527" s="2">
        <v>29.793347000000001</v>
      </c>
      <c r="G527" s="2">
        <v>33.175849999999997</v>
      </c>
      <c r="H527" s="2">
        <v>53.833300000000001</v>
      </c>
      <c r="I527" s="2">
        <v>8.9593070000000008</v>
      </c>
      <c r="J527" s="1">
        <v>2224</v>
      </c>
      <c r="K527" s="1">
        <v>4374</v>
      </c>
      <c r="L527" s="1">
        <v>6598</v>
      </c>
    </row>
    <row r="528" spans="1:12">
      <c r="A528" t="s">
        <v>11</v>
      </c>
      <c r="B528" s="3">
        <v>43627</v>
      </c>
      <c r="C528" s="1">
        <v>2</v>
      </c>
      <c r="D528" s="1">
        <v>3</v>
      </c>
      <c r="E528" s="1">
        <v>2</v>
      </c>
      <c r="F528" s="2">
        <v>29.554152999999999</v>
      </c>
      <c r="G528" s="2">
        <v>32.986049999999999</v>
      </c>
      <c r="H528" s="2">
        <v>58.791699999999999</v>
      </c>
      <c r="I528" s="2">
        <v>13.916771000000001</v>
      </c>
      <c r="J528" s="1">
        <v>1017</v>
      </c>
      <c r="K528" s="1">
        <v>5647</v>
      </c>
      <c r="L528" s="1">
        <v>6664</v>
      </c>
    </row>
    <row r="529" spans="1:12">
      <c r="A529" t="s">
        <v>11</v>
      </c>
      <c r="B529" s="3">
        <v>43628</v>
      </c>
      <c r="C529" s="1">
        <v>2</v>
      </c>
      <c r="D529" s="1">
        <v>4</v>
      </c>
      <c r="E529" s="1">
        <v>2</v>
      </c>
      <c r="F529" s="2">
        <v>26.786653000000001</v>
      </c>
      <c r="G529" s="2">
        <v>29.893750000000001</v>
      </c>
      <c r="H529" s="2">
        <v>83.333299999999994</v>
      </c>
      <c r="I529" s="2">
        <v>14.374582</v>
      </c>
      <c r="J529" s="1">
        <v>477</v>
      </c>
      <c r="K529" s="1">
        <v>4495</v>
      </c>
      <c r="L529" s="1">
        <v>4972</v>
      </c>
    </row>
    <row r="530" spans="1:12">
      <c r="A530" t="s">
        <v>11</v>
      </c>
      <c r="B530" s="3">
        <v>43629</v>
      </c>
      <c r="C530" s="1">
        <v>2</v>
      </c>
      <c r="D530" s="1">
        <v>5</v>
      </c>
      <c r="E530" s="1">
        <v>1</v>
      </c>
      <c r="F530" s="2">
        <v>26.889153</v>
      </c>
      <c r="G530" s="2">
        <v>30.55585</v>
      </c>
      <c r="H530" s="2">
        <v>58.208300000000001</v>
      </c>
      <c r="I530" s="2">
        <v>22.999693000000001</v>
      </c>
      <c r="J530" s="1">
        <v>1173</v>
      </c>
      <c r="K530" s="1">
        <v>6248</v>
      </c>
      <c r="L530" s="1">
        <v>7421</v>
      </c>
    </row>
    <row r="531" spans="1:12">
      <c r="A531" t="s">
        <v>11</v>
      </c>
      <c r="B531" s="3">
        <v>43630</v>
      </c>
      <c r="C531" s="1">
        <v>2</v>
      </c>
      <c r="D531" s="1">
        <v>6</v>
      </c>
      <c r="E531" s="1">
        <v>1</v>
      </c>
      <c r="F531" s="2">
        <v>26.581652999999999</v>
      </c>
      <c r="G531" s="2">
        <v>31.219149999999999</v>
      </c>
      <c r="H531" s="2">
        <v>56.958300000000001</v>
      </c>
      <c r="I531" s="2">
        <v>17.000111</v>
      </c>
      <c r="J531" s="1">
        <v>1180</v>
      </c>
      <c r="K531" s="1">
        <v>6183</v>
      </c>
      <c r="L531" s="1">
        <v>7363</v>
      </c>
    </row>
    <row r="532" spans="1:12">
      <c r="A532" t="s">
        <v>11</v>
      </c>
      <c r="B532" s="3">
        <v>43631</v>
      </c>
      <c r="C532" s="1">
        <v>2</v>
      </c>
      <c r="D532" s="1">
        <v>7</v>
      </c>
      <c r="E532" s="1">
        <v>1</v>
      </c>
      <c r="F532" s="2">
        <v>26.205846999999999</v>
      </c>
      <c r="G532" s="2">
        <v>29.9877</v>
      </c>
      <c r="H532" s="2">
        <v>58.958300000000001</v>
      </c>
      <c r="I532" s="2">
        <v>11.833339</v>
      </c>
      <c r="J532" s="1">
        <v>1563</v>
      </c>
      <c r="K532" s="1">
        <v>6102</v>
      </c>
      <c r="L532" s="1">
        <v>7665</v>
      </c>
    </row>
    <row r="533" spans="1:12">
      <c r="A533" t="s">
        <v>11</v>
      </c>
      <c r="B533" s="3">
        <v>43632</v>
      </c>
      <c r="C533" s="1">
        <v>2</v>
      </c>
      <c r="D533" s="1">
        <v>1</v>
      </c>
      <c r="E533" s="1">
        <v>1</v>
      </c>
      <c r="F533" s="2">
        <v>25.898347000000001</v>
      </c>
      <c r="G533" s="2">
        <v>29.735399999999998</v>
      </c>
      <c r="H533" s="2">
        <v>50.416699999999999</v>
      </c>
      <c r="I533" s="2">
        <v>11.166689</v>
      </c>
      <c r="J533" s="1">
        <v>2963</v>
      </c>
      <c r="K533" s="1">
        <v>4739</v>
      </c>
      <c r="L533" s="1">
        <v>7702</v>
      </c>
    </row>
    <row r="534" spans="1:12">
      <c r="A534" t="s">
        <v>11</v>
      </c>
      <c r="B534" s="3">
        <v>43633</v>
      </c>
      <c r="C534" s="1">
        <v>2</v>
      </c>
      <c r="D534" s="1">
        <v>2</v>
      </c>
      <c r="E534" s="1">
        <v>1</v>
      </c>
      <c r="F534" s="2">
        <v>24.2925</v>
      </c>
      <c r="G534" s="2">
        <v>28.598749999999999</v>
      </c>
      <c r="H534" s="2">
        <v>59.875</v>
      </c>
      <c r="I534" s="2">
        <v>9.7085679999999996</v>
      </c>
      <c r="J534" s="1">
        <v>2634</v>
      </c>
      <c r="K534" s="1">
        <v>4344</v>
      </c>
      <c r="L534" s="1">
        <v>6978</v>
      </c>
    </row>
    <row r="535" spans="1:12">
      <c r="A535" t="s">
        <v>11</v>
      </c>
      <c r="B535" s="3">
        <v>43634</v>
      </c>
      <c r="C535" s="1">
        <v>2</v>
      </c>
      <c r="D535" s="1">
        <v>3</v>
      </c>
      <c r="E535" s="1">
        <v>2</v>
      </c>
      <c r="F535" s="2">
        <v>23.301653000000002</v>
      </c>
      <c r="G535" s="2">
        <v>27.242100000000001</v>
      </c>
      <c r="H535" s="2">
        <v>77.791700000000006</v>
      </c>
      <c r="I535" s="2">
        <v>11.707981999999999</v>
      </c>
      <c r="J535" s="1">
        <v>653</v>
      </c>
      <c r="K535" s="1">
        <v>4446</v>
      </c>
      <c r="L535" s="1">
        <v>5099</v>
      </c>
    </row>
    <row r="536" spans="1:12">
      <c r="A536" t="s">
        <v>11</v>
      </c>
      <c r="B536" s="3">
        <v>43635</v>
      </c>
      <c r="C536" s="1">
        <v>2</v>
      </c>
      <c r="D536" s="1">
        <v>4</v>
      </c>
      <c r="E536" s="1">
        <v>1</v>
      </c>
      <c r="F536" s="2">
        <v>28.221653</v>
      </c>
      <c r="G536" s="2">
        <v>32.7346</v>
      </c>
      <c r="H536" s="2">
        <v>69</v>
      </c>
      <c r="I536" s="2">
        <v>9.9171390000000006</v>
      </c>
      <c r="J536" s="1">
        <v>968</v>
      </c>
      <c r="K536" s="1">
        <v>5857</v>
      </c>
      <c r="L536" s="1">
        <v>6825</v>
      </c>
    </row>
    <row r="537" spans="1:12">
      <c r="A537" t="s">
        <v>11</v>
      </c>
      <c r="B537" s="3">
        <v>43636</v>
      </c>
      <c r="C537" s="1">
        <v>2</v>
      </c>
      <c r="D537" s="1">
        <v>5</v>
      </c>
      <c r="E537" s="1">
        <v>1</v>
      </c>
      <c r="F537" s="2">
        <v>32.082500000000003</v>
      </c>
      <c r="G537" s="2">
        <v>36.048749999999998</v>
      </c>
      <c r="H537" s="2">
        <v>59.208300000000001</v>
      </c>
      <c r="I537" s="2">
        <v>7.6254039999999996</v>
      </c>
      <c r="J537" s="1">
        <v>872</v>
      </c>
      <c r="K537" s="1">
        <v>5339</v>
      </c>
      <c r="L537" s="1">
        <v>6211</v>
      </c>
    </row>
    <row r="538" spans="1:12">
      <c r="A538" t="s">
        <v>11</v>
      </c>
      <c r="B538" s="3">
        <v>43637</v>
      </c>
      <c r="C538" s="1">
        <v>3</v>
      </c>
      <c r="D538" s="1">
        <v>6</v>
      </c>
      <c r="E538" s="1">
        <v>1</v>
      </c>
      <c r="F538" s="2">
        <v>33.039152999999999</v>
      </c>
      <c r="G538" s="2">
        <v>37.627099999999999</v>
      </c>
      <c r="H538" s="2">
        <v>56.791699999999999</v>
      </c>
      <c r="I538" s="2">
        <v>7.9587289999999999</v>
      </c>
      <c r="J538" s="1">
        <v>778</v>
      </c>
      <c r="K538" s="1">
        <v>5127</v>
      </c>
      <c r="L538" s="1">
        <v>5905</v>
      </c>
    </row>
    <row r="539" spans="1:12">
      <c r="A539" t="s">
        <v>11</v>
      </c>
      <c r="B539" s="3">
        <v>43638</v>
      </c>
      <c r="C539" s="1">
        <v>3</v>
      </c>
      <c r="D539" s="1">
        <v>7</v>
      </c>
      <c r="E539" s="1">
        <v>1</v>
      </c>
      <c r="F539" s="2">
        <v>31.877500000000001</v>
      </c>
      <c r="G539" s="2">
        <v>36.206049999999998</v>
      </c>
      <c r="H539" s="2">
        <v>57.375</v>
      </c>
      <c r="I539" s="2">
        <v>12.250413999999999</v>
      </c>
      <c r="J539" s="1">
        <v>964</v>
      </c>
      <c r="K539" s="1">
        <v>4859</v>
      </c>
      <c r="L539" s="1">
        <v>5823</v>
      </c>
    </row>
    <row r="540" spans="1:12">
      <c r="A540" t="s">
        <v>11</v>
      </c>
      <c r="B540" s="3">
        <v>43639</v>
      </c>
      <c r="C540" s="1">
        <v>3</v>
      </c>
      <c r="D540" s="1">
        <v>1</v>
      </c>
      <c r="E540" s="1">
        <v>1</v>
      </c>
      <c r="F540" s="2">
        <v>29.998346999999999</v>
      </c>
      <c r="G540" s="2">
        <v>32.639600000000002</v>
      </c>
      <c r="H540" s="2">
        <v>53.458300000000001</v>
      </c>
      <c r="I540" s="2">
        <v>12.041307</v>
      </c>
      <c r="J540" s="1">
        <v>2657</v>
      </c>
      <c r="K540" s="1">
        <v>4801</v>
      </c>
      <c r="L540" s="1">
        <v>7458</v>
      </c>
    </row>
    <row r="541" spans="1:12">
      <c r="A541" t="s">
        <v>11</v>
      </c>
      <c r="B541" s="3">
        <v>43640</v>
      </c>
      <c r="C541" s="1">
        <v>3</v>
      </c>
      <c r="D541" s="1">
        <v>2</v>
      </c>
      <c r="E541" s="1">
        <v>1</v>
      </c>
      <c r="F541" s="2">
        <v>30.476652999999999</v>
      </c>
      <c r="G541" s="2">
        <v>33.712699999999998</v>
      </c>
      <c r="H541" s="2">
        <v>47.916699999999999</v>
      </c>
      <c r="I541" s="2">
        <v>9.7501750000000005</v>
      </c>
      <c r="J541" s="1">
        <v>2551</v>
      </c>
      <c r="K541" s="1">
        <v>4340</v>
      </c>
      <c r="L541" s="1">
        <v>6891</v>
      </c>
    </row>
    <row r="542" spans="1:12">
      <c r="A542" t="s">
        <v>11</v>
      </c>
      <c r="B542" s="3">
        <v>43641</v>
      </c>
      <c r="C542" s="1">
        <v>3</v>
      </c>
      <c r="D542" s="1">
        <v>3</v>
      </c>
      <c r="E542" s="1">
        <v>1</v>
      </c>
      <c r="F542" s="2">
        <v>29.349153000000001</v>
      </c>
      <c r="G542" s="2">
        <v>32.702100000000002</v>
      </c>
      <c r="H542" s="2">
        <v>50.416699999999999</v>
      </c>
      <c r="I542" s="2">
        <v>20.125661000000001</v>
      </c>
      <c r="J542" s="1">
        <v>1139</v>
      </c>
      <c r="K542" s="1">
        <v>5640</v>
      </c>
      <c r="L542" s="1">
        <v>6779</v>
      </c>
    </row>
    <row r="543" spans="1:12">
      <c r="A543" t="s">
        <v>11</v>
      </c>
      <c r="B543" s="3">
        <v>43642</v>
      </c>
      <c r="C543" s="1">
        <v>3</v>
      </c>
      <c r="D543" s="1">
        <v>4</v>
      </c>
      <c r="E543" s="1">
        <v>1</v>
      </c>
      <c r="F543" s="2">
        <v>25.864153000000002</v>
      </c>
      <c r="G543" s="2">
        <v>29.735199999999999</v>
      </c>
      <c r="H543" s="2">
        <v>37.333300000000001</v>
      </c>
      <c r="I543" s="2">
        <v>23.292014000000002</v>
      </c>
      <c r="J543" s="1">
        <v>1077</v>
      </c>
      <c r="K543" s="1">
        <v>6365</v>
      </c>
      <c r="L543" s="1">
        <v>7442</v>
      </c>
    </row>
    <row r="544" spans="1:12">
      <c r="A544" t="s">
        <v>11</v>
      </c>
      <c r="B544" s="3">
        <v>43643</v>
      </c>
      <c r="C544" s="1">
        <v>3</v>
      </c>
      <c r="D544" s="1">
        <v>5</v>
      </c>
      <c r="E544" s="1">
        <v>1</v>
      </c>
      <c r="F544" s="2">
        <v>28.5975</v>
      </c>
      <c r="G544" s="2">
        <v>32.0396</v>
      </c>
      <c r="H544" s="2">
        <v>36</v>
      </c>
      <c r="I544" s="2">
        <v>18.208925000000001</v>
      </c>
      <c r="J544" s="1">
        <v>1077</v>
      </c>
      <c r="K544" s="1">
        <v>6258</v>
      </c>
      <c r="L544" s="1">
        <v>7335</v>
      </c>
    </row>
    <row r="545" spans="1:12">
      <c r="A545" t="s">
        <v>11</v>
      </c>
      <c r="B545" s="3">
        <v>43644</v>
      </c>
      <c r="C545" s="1">
        <v>3</v>
      </c>
      <c r="D545" s="1">
        <v>6</v>
      </c>
      <c r="E545" s="1">
        <v>1</v>
      </c>
      <c r="F545" s="2">
        <v>30.715847</v>
      </c>
      <c r="G545" s="2">
        <v>33.775599999999997</v>
      </c>
      <c r="H545" s="2">
        <v>42.25</v>
      </c>
      <c r="I545" s="2">
        <v>11.50055</v>
      </c>
      <c r="J545" s="1">
        <v>921</v>
      </c>
      <c r="K545" s="1">
        <v>5958</v>
      </c>
      <c r="L545" s="1">
        <v>6879</v>
      </c>
    </row>
    <row r="546" spans="1:12">
      <c r="A546" t="s">
        <v>11</v>
      </c>
      <c r="B546" s="3">
        <v>43645</v>
      </c>
      <c r="C546" s="1">
        <v>3</v>
      </c>
      <c r="D546" s="1">
        <v>7</v>
      </c>
      <c r="E546" s="1">
        <v>1</v>
      </c>
      <c r="F546" s="2">
        <v>34.200847000000003</v>
      </c>
      <c r="G546" s="2">
        <v>39.330649999999999</v>
      </c>
      <c r="H546" s="2">
        <v>48.875</v>
      </c>
      <c r="I546" s="2">
        <v>11.082939</v>
      </c>
      <c r="J546" s="1">
        <v>829</v>
      </c>
      <c r="K546" s="1">
        <v>4634</v>
      </c>
      <c r="L546" s="1">
        <v>5463</v>
      </c>
    </row>
    <row r="547" spans="1:12">
      <c r="A547" t="s">
        <v>11</v>
      </c>
      <c r="B547" s="3">
        <v>43646</v>
      </c>
      <c r="C547" s="1">
        <v>3</v>
      </c>
      <c r="D547" s="1">
        <v>1</v>
      </c>
      <c r="E547" s="1">
        <v>1</v>
      </c>
      <c r="F547" s="2">
        <v>31.364999999999998</v>
      </c>
      <c r="G547" s="2">
        <v>34.375399999999999</v>
      </c>
      <c r="H547" s="2">
        <v>60.125</v>
      </c>
      <c r="I547" s="2">
        <v>10.791757</v>
      </c>
      <c r="J547" s="1">
        <v>1455</v>
      </c>
      <c r="K547" s="1">
        <v>4232</v>
      </c>
      <c r="L547" s="1">
        <v>5687</v>
      </c>
    </row>
    <row r="548" spans="1:12">
      <c r="A548" t="s">
        <v>11</v>
      </c>
      <c r="B548" s="3">
        <v>43647</v>
      </c>
      <c r="C548" s="1">
        <v>3</v>
      </c>
      <c r="D548" s="1">
        <v>2</v>
      </c>
      <c r="E548" s="1">
        <v>1</v>
      </c>
      <c r="F548" s="2">
        <v>33.449153000000003</v>
      </c>
      <c r="G548" s="2">
        <v>37.53145</v>
      </c>
      <c r="H548" s="2">
        <v>51.875</v>
      </c>
      <c r="I548" s="2">
        <v>11.291442999999999</v>
      </c>
      <c r="J548" s="1">
        <v>1421</v>
      </c>
      <c r="K548" s="1">
        <v>4110</v>
      </c>
      <c r="L548" s="1">
        <v>5531</v>
      </c>
    </row>
    <row r="549" spans="1:12">
      <c r="A549" t="s">
        <v>11</v>
      </c>
      <c r="B549" s="3">
        <v>43648</v>
      </c>
      <c r="C549" s="1">
        <v>3</v>
      </c>
      <c r="D549" s="1">
        <v>3</v>
      </c>
      <c r="E549" s="1">
        <v>1</v>
      </c>
      <c r="F549" s="2">
        <v>32.048347</v>
      </c>
      <c r="G549" s="2">
        <v>35.101900000000001</v>
      </c>
      <c r="H549" s="2">
        <v>44.708300000000001</v>
      </c>
      <c r="I549" s="2">
        <v>13.082889</v>
      </c>
      <c r="J549" s="1">
        <v>904</v>
      </c>
      <c r="K549" s="1">
        <v>5323</v>
      </c>
      <c r="L549" s="1">
        <v>6227</v>
      </c>
    </row>
    <row r="550" spans="1:12">
      <c r="A550" t="s">
        <v>11</v>
      </c>
      <c r="B550" s="3">
        <v>43649</v>
      </c>
      <c r="C550" s="1">
        <v>3</v>
      </c>
      <c r="D550" s="1">
        <v>4</v>
      </c>
      <c r="E550" s="1">
        <v>1</v>
      </c>
      <c r="F550" s="2">
        <v>32.014153</v>
      </c>
      <c r="G550" s="2">
        <v>35.1325</v>
      </c>
      <c r="H550" s="2">
        <v>49.208300000000001</v>
      </c>
      <c r="I550" s="2">
        <v>8.4578790000000001</v>
      </c>
      <c r="J550" s="1">
        <v>1052</v>
      </c>
      <c r="K550" s="1">
        <v>5608</v>
      </c>
      <c r="L550" s="1">
        <v>6660</v>
      </c>
    </row>
    <row r="551" spans="1:12">
      <c r="A551" t="s">
        <v>11</v>
      </c>
      <c r="B551" s="3">
        <v>43650</v>
      </c>
      <c r="C551" s="1">
        <v>3</v>
      </c>
      <c r="D551" s="1">
        <v>5</v>
      </c>
      <c r="E551" s="1">
        <v>1</v>
      </c>
      <c r="F551" s="2">
        <v>32.355846999999997</v>
      </c>
      <c r="G551" s="2">
        <v>36.616849999999999</v>
      </c>
      <c r="H551" s="2">
        <v>53.875</v>
      </c>
      <c r="I551" s="2">
        <v>9.0416500000000006</v>
      </c>
      <c r="J551" s="1">
        <v>2562</v>
      </c>
      <c r="K551" s="1">
        <v>4841</v>
      </c>
      <c r="L551" s="1">
        <v>7403</v>
      </c>
    </row>
    <row r="552" spans="1:12">
      <c r="A552" t="s">
        <v>11</v>
      </c>
      <c r="B552" s="3">
        <v>43651</v>
      </c>
      <c r="C552" s="1">
        <v>3</v>
      </c>
      <c r="D552" s="1">
        <v>6</v>
      </c>
      <c r="E552" s="1">
        <v>1</v>
      </c>
      <c r="F552" s="2">
        <v>33.927500000000002</v>
      </c>
      <c r="G552" s="2">
        <v>38.068350000000002</v>
      </c>
      <c r="H552" s="2">
        <v>45.791699999999999</v>
      </c>
      <c r="I552" s="2">
        <v>12.999943</v>
      </c>
      <c r="J552" s="1">
        <v>1405</v>
      </c>
      <c r="K552" s="1">
        <v>4836</v>
      </c>
      <c r="L552" s="1">
        <v>6241</v>
      </c>
    </row>
    <row r="553" spans="1:12">
      <c r="A553" t="s">
        <v>11</v>
      </c>
      <c r="B553" s="3">
        <v>43652</v>
      </c>
      <c r="C553" s="1">
        <v>3</v>
      </c>
      <c r="D553" s="1">
        <v>7</v>
      </c>
      <c r="E553" s="1">
        <v>1</v>
      </c>
      <c r="F553" s="2">
        <v>33.961652999999998</v>
      </c>
      <c r="G553" s="2">
        <v>37.626649999999998</v>
      </c>
      <c r="H553" s="2">
        <v>45.083300000000001</v>
      </c>
      <c r="I553" s="2">
        <v>9.7915139999999994</v>
      </c>
      <c r="J553" s="1">
        <v>1366</v>
      </c>
      <c r="K553" s="1">
        <v>4841</v>
      </c>
      <c r="L553" s="1">
        <v>6207</v>
      </c>
    </row>
    <row r="554" spans="1:12">
      <c r="A554" t="s">
        <v>11</v>
      </c>
      <c r="B554" s="3">
        <v>43653</v>
      </c>
      <c r="C554" s="1">
        <v>3</v>
      </c>
      <c r="D554" s="1">
        <v>1</v>
      </c>
      <c r="E554" s="1">
        <v>1</v>
      </c>
      <c r="F554" s="2">
        <v>35.328347000000001</v>
      </c>
      <c r="G554" s="2">
        <v>40.245649999999998</v>
      </c>
      <c r="H554" s="2">
        <v>49.208300000000001</v>
      </c>
      <c r="I554" s="2">
        <v>10.958118000000001</v>
      </c>
      <c r="J554" s="1">
        <v>1448</v>
      </c>
      <c r="K554" s="1">
        <v>3392</v>
      </c>
      <c r="L554" s="1">
        <v>4840</v>
      </c>
    </row>
    <row r="555" spans="1:12">
      <c r="A555" t="s">
        <v>11</v>
      </c>
      <c r="B555" s="3">
        <v>43654</v>
      </c>
      <c r="C555" s="1">
        <v>3</v>
      </c>
      <c r="D555" s="1">
        <v>2</v>
      </c>
      <c r="E555" s="1">
        <v>1</v>
      </c>
      <c r="F555" s="2">
        <v>33.722499999999997</v>
      </c>
      <c r="G555" s="2">
        <v>39.519799999999996</v>
      </c>
      <c r="H555" s="2">
        <v>57.375</v>
      </c>
      <c r="I555" s="2">
        <v>8.4171429999999994</v>
      </c>
      <c r="J555" s="1">
        <v>1203</v>
      </c>
      <c r="K555" s="1">
        <v>3469</v>
      </c>
      <c r="L555" s="1">
        <v>4672</v>
      </c>
    </row>
    <row r="556" spans="1:12">
      <c r="A556" t="s">
        <v>11</v>
      </c>
      <c r="B556" s="3">
        <v>43655</v>
      </c>
      <c r="C556" s="1">
        <v>3</v>
      </c>
      <c r="D556" s="1">
        <v>3</v>
      </c>
      <c r="E556" s="1">
        <v>2</v>
      </c>
      <c r="F556" s="2">
        <v>29.144152999999999</v>
      </c>
      <c r="G556" s="2">
        <v>32.7027</v>
      </c>
      <c r="H556" s="2">
        <v>68.333299999999994</v>
      </c>
      <c r="I556" s="2">
        <v>12.125325</v>
      </c>
      <c r="J556" s="1">
        <v>998</v>
      </c>
      <c r="K556" s="1">
        <v>5571</v>
      </c>
      <c r="L556" s="1">
        <v>6569</v>
      </c>
    </row>
    <row r="557" spans="1:12">
      <c r="A557" t="s">
        <v>11</v>
      </c>
      <c r="B557" s="3">
        <v>43656</v>
      </c>
      <c r="C557" s="1">
        <v>3</v>
      </c>
      <c r="D557" s="1">
        <v>4</v>
      </c>
      <c r="E557" s="1">
        <v>2</v>
      </c>
      <c r="F557" s="2">
        <v>29.554152999999999</v>
      </c>
      <c r="G557" s="2">
        <v>33.239800000000002</v>
      </c>
      <c r="H557" s="2">
        <v>66.75</v>
      </c>
      <c r="I557" s="2">
        <v>10.166378999999999</v>
      </c>
      <c r="J557" s="1">
        <v>954</v>
      </c>
      <c r="K557" s="1">
        <v>5336</v>
      </c>
      <c r="L557" s="1">
        <v>6290</v>
      </c>
    </row>
    <row r="558" spans="1:12">
      <c r="A558" t="s">
        <v>11</v>
      </c>
      <c r="B558" s="3">
        <v>43657</v>
      </c>
      <c r="C558" s="1">
        <v>3</v>
      </c>
      <c r="D558" s="1">
        <v>5</v>
      </c>
      <c r="E558" s="1">
        <v>1</v>
      </c>
      <c r="F558" s="2">
        <v>29.383347000000001</v>
      </c>
      <c r="G558" s="2">
        <v>32.513550000000002</v>
      </c>
      <c r="H558" s="2">
        <v>63.333300000000001</v>
      </c>
      <c r="I558" s="2">
        <v>10.166111000000001</v>
      </c>
      <c r="J558" s="1">
        <v>975</v>
      </c>
      <c r="K558" s="1">
        <v>6289</v>
      </c>
      <c r="L558" s="1">
        <v>7264</v>
      </c>
    </row>
    <row r="559" spans="1:12">
      <c r="A559" t="s">
        <v>11</v>
      </c>
      <c r="B559" s="3">
        <v>43658</v>
      </c>
      <c r="C559" s="1">
        <v>3</v>
      </c>
      <c r="D559" s="1">
        <v>6</v>
      </c>
      <c r="E559" s="1">
        <v>1</v>
      </c>
      <c r="F559" s="2">
        <v>29.349153000000001</v>
      </c>
      <c r="G559" s="2">
        <v>32.73415</v>
      </c>
      <c r="H559" s="2">
        <v>52.958300000000001</v>
      </c>
      <c r="I559" s="2">
        <v>9.8339250000000007</v>
      </c>
      <c r="J559" s="1">
        <v>1032</v>
      </c>
      <c r="K559" s="1">
        <v>6414</v>
      </c>
      <c r="L559" s="1">
        <v>7446</v>
      </c>
    </row>
    <row r="560" spans="1:12">
      <c r="A560" t="s">
        <v>11</v>
      </c>
      <c r="B560" s="3">
        <v>43659</v>
      </c>
      <c r="C560" s="1">
        <v>3</v>
      </c>
      <c r="D560" s="1">
        <v>7</v>
      </c>
      <c r="E560" s="1">
        <v>2</v>
      </c>
      <c r="F560" s="2">
        <v>29.998346999999999</v>
      </c>
      <c r="G560" s="2">
        <v>33.396650000000001</v>
      </c>
      <c r="H560" s="2">
        <v>48.583300000000001</v>
      </c>
      <c r="I560" s="2">
        <v>5.4169499999999999</v>
      </c>
      <c r="J560" s="1">
        <v>1511</v>
      </c>
      <c r="K560" s="1">
        <v>5988</v>
      </c>
      <c r="L560" s="1">
        <v>7499</v>
      </c>
    </row>
    <row r="561" spans="1:12">
      <c r="A561" t="s">
        <v>11</v>
      </c>
      <c r="B561" s="3">
        <v>43660</v>
      </c>
      <c r="C561" s="1">
        <v>3</v>
      </c>
      <c r="D561" s="1">
        <v>1</v>
      </c>
      <c r="E561" s="1">
        <v>2</v>
      </c>
      <c r="F561" s="2">
        <v>28.836652999999998</v>
      </c>
      <c r="G561" s="2">
        <v>33.302100000000003</v>
      </c>
      <c r="H561" s="2">
        <v>69.916700000000006</v>
      </c>
      <c r="I561" s="2">
        <v>9.626493</v>
      </c>
      <c r="J561" s="1">
        <v>2355</v>
      </c>
      <c r="K561" s="1">
        <v>4614</v>
      </c>
      <c r="L561" s="1">
        <v>6969</v>
      </c>
    </row>
    <row r="562" spans="1:12">
      <c r="A562" t="s">
        <v>11</v>
      </c>
      <c r="B562" s="3">
        <v>43661</v>
      </c>
      <c r="C562" s="1">
        <v>3</v>
      </c>
      <c r="D562" s="1">
        <v>2</v>
      </c>
      <c r="E562" s="1">
        <v>1</v>
      </c>
      <c r="F562" s="2">
        <v>30.579153000000002</v>
      </c>
      <c r="G562" s="2">
        <v>35.259799999999998</v>
      </c>
      <c r="H562" s="2">
        <v>71.791700000000006</v>
      </c>
      <c r="I562" s="2">
        <v>11.166689</v>
      </c>
      <c r="J562" s="1">
        <v>1920</v>
      </c>
      <c r="K562" s="1">
        <v>4111</v>
      </c>
      <c r="L562" s="1">
        <v>6031</v>
      </c>
    </row>
    <row r="563" spans="1:12">
      <c r="A563" t="s">
        <v>11</v>
      </c>
      <c r="B563" s="3">
        <v>43662</v>
      </c>
      <c r="C563" s="1">
        <v>3</v>
      </c>
      <c r="D563" s="1">
        <v>3</v>
      </c>
      <c r="E563" s="1">
        <v>1</v>
      </c>
      <c r="F563" s="2">
        <v>31.296652999999999</v>
      </c>
      <c r="G563" s="2">
        <v>36.206249999999997</v>
      </c>
      <c r="H563" s="2">
        <v>64.5</v>
      </c>
      <c r="I563" s="2">
        <v>11.000529</v>
      </c>
      <c r="J563" s="1">
        <v>1088</v>
      </c>
      <c r="K563" s="1">
        <v>5742</v>
      </c>
      <c r="L563" s="1">
        <v>6830</v>
      </c>
    </row>
    <row r="564" spans="1:12">
      <c r="A564" t="s">
        <v>11</v>
      </c>
      <c r="B564" s="3">
        <v>43663</v>
      </c>
      <c r="C564" s="1">
        <v>3</v>
      </c>
      <c r="D564" s="1">
        <v>4</v>
      </c>
      <c r="E564" s="1">
        <v>1</v>
      </c>
      <c r="F564" s="2">
        <v>33.551653000000002</v>
      </c>
      <c r="G564" s="2">
        <v>37.784149999999997</v>
      </c>
      <c r="H564" s="2">
        <v>50.583300000000001</v>
      </c>
      <c r="I564" s="2">
        <v>7.6667430000000003</v>
      </c>
      <c r="J564" s="1">
        <v>921</v>
      </c>
      <c r="K564" s="1">
        <v>5865</v>
      </c>
      <c r="L564" s="1">
        <v>6786</v>
      </c>
    </row>
    <row r="565" spans="1:12">
      <c r="A565" t="s">
        <v>11</v>
      </c>
      <c r="B565" s="3">
        <v>43664</v>
      </c>
      <c r="C565" s="1">
        <v>3</v>
      </c>
      <c r="D565" s="1">
        <v>5</v>
      </c>
      <c r="E565" s="1">
        <v>1</v>
      </c>
      <c r="F565" s="2">
        <v>32.526653000000003</v>
      </c>
      <c r="G565" s="2">
        <v>37.279150000000001</v>
      </c>
      <c r="H565" s="2">
        <v>57.708300000000001</v>
      </c>
      <c r="I565" s="2">
        <v>9.2086140000000007</v>
      </c>
      <c r="J565" s="1">
        <v>799</v>
      </c>
      <c r="K565" s="1">
        <v>4914</v>
      </c>
      <c r="L565" s="1">
        <v>5713</v>
      </c>
    </row>
    <row r="566" spans="1:12">
      <c r="A566" t="s">
        <v>11</v>
      </c>
      <c r="B566" s="3">
        <v>43665</v>
      </c>
      <c r="C566" s="1">
        <v>3</v>
      </c>
      <c r="D566" s="1">
        <v>6</v>
      </c>
      <c r="E566" s="1">
        <v>1</v>
      </c>
      <c r="F566" s="2">
        <v>31.57</v>
      </c>
      <c r="G566" s="2">
        <v>35.732100000000003</v>
      </c>
      <c r="H566" s="2">
        <v>60.041699999999999</v>
      </c>
      <c r="I566" s="2">
        <v>11.083743</v>
      </c>
      <c r="J566" s="1">
        <v>888</v>
      </c>
      <c r="K566" s="1">
        <v>5703</v>
      </c>
      <c r="L566" s="1">
        <v>6591</v>
      </c>
    </row>
    <row r="567" spans="1:12">
      <c r="A567" t="s">
        <v>11</v>
      </c>
      <c r="B567" s="3">
        <v>43666</v>
      </c>
      <c r="C567" s="1">
        <v>3</v>
      </c>
      <c r="D567" s="1">
        <v>7</v>
      </c>
      <c r="E567" s="1">
        <v>2</v>
      </c>
      <c r="F567" s="2">
        <v>27.299153</v>
      </c>
      <c r="G567" s="2">
        <v>30.651250000000001</v>
      </c>
      <c r="H567" s="2">
        <v>84.416700000000006</v>
      </c>
      <c r="I567" s="2">
        <v>14.000788999999999</v>
      </c>
      <c r="J567" s="1">
        <v>747</v>
      </c>
      <c r="K567" s="1">
        <v>5123</v>
      </c>
      <c r="L567" s="1">
        <v>5870</v>
      </c>
    </row>
    <row r="568" spans="1:12">
      <c r="A568" t="s">
        <v>11</v>
      </c>
      <c r="B568" s="3">
        <v>43667</v>
      </c>
      <c r="C568" s="1">
        <v>3</v>
      </c>
      <c r="D568" s="1">
        <v>1</v>
      </c>
      <c r="E568" s="1">
        <v>3</v>
      </c>
      <c r="F568" s="2">
        <v>24.429152999999999</v>
      </c>
      <c r="G568" s="2">
        <v>27.4956</v>
      </c>
      <c r="H568" s="2">
        <v>86.541700000000006</v>
      </c>
      <c r="I568" s="2">
        <v>14.2911</v>
      </c>
      <c r="J568" s="1">
        <v>1264</v>
      </c>
      <c r="K568" s="1">
        <v>3195</v>
      </c>
      <c r="L568" s="1">
        <v>4459</v>
      </c>
    </row>
    <row r="569" spans="1:12">
      <c r="A569" t="s">
        <v>11</v>
      </c>
      <c r="B569" s="3">
        <v>43668</v>
      </c>
      <c r="C569" s="1">
        <v>3</v>
      </c>
      <c r="D569" s="1">
        <v>2</v>
      </c>
      <c r="E569" s="1">
        <v>2</v>
      </c>
      <c r="F569" s="2">
        <v>27.3675</v>
      </c>
      <c r="G569" s="2">
        <v>31.15625</v>
      </c>
      <c r="H569" s="2">
        <v>76.25</v>
      </c>
      <c r="I569" s="2">
        <v>6.2926935999999998</v>
      </c>
      <c r="J569" s="1">
        <v>2544</v>
      </c>
      <c r="K569" s="1">
        <v>4866</v>
      </c>
      <c r="L569" s="1">
        <v>7410</v>
      </c>
    </row>
    <row r="570" spans="1:12">
      <c r="A570" t="s">
        <v>11</v>
      </c>
      <c r="B570" s="3">
        <v>43669</v>
      </c>
      <c r="C570" s="1">
        <v>3</v>
      </c>
      <c r="D570" s="1">
        <v>3</v>
      </c>
      <c r="E570" s="1">
        <v>1</v>
      </c>
      <c r="F570" s="2">
        <v>30.408346999999999</v>
      </c>
      <c r="G570" s="2">
        <v>34.50085</v>
      </c>
      <c r="H570" s="2">
        <v>69.416700000000006</v>
      </c>
      <c r="I570" s="2">
        <v>9.2917609999999993</v>
      </c>
      <c r="J570" s="1">
        <v>1135</v>
      </c>
      <c r="K570" s="1">
        <v>5831</v>
      </c>
      <c r="L570" s="1">
        <v>6966</v>
      </c>
    </row>
    <row r="571" spans="1:12">
      <c r="A571" t="s">
        <v>11</v>
      </c>
      <c r="B571" s="3">
        <v>43670</v>
      </c>
      <c r="C571" s="1">
        <v>3</v>
      </c>
      <c r="D571" s="1">
        <v>4</v>
      </c>
      <c r="E571" s="1">
        <v>1</v>
      </c>
      <c r="F571" s="2">
        <v>30.784153</v>
      </c>
      <c r="G571" s="2">
        <v>35.322499999999998</v>
      </c>
      <c r="H571" s="2">
        <v>65.5</v>
      </c>
      <c r="I571" s="2">
        <v>14.167418</v>
      </c>
      <c r="J571" s="1">
        <v>1140</v>
      </c>
      <c r="K571" s="1">
        <v>6452</v>
      </c>
      <c r="L571" s="1">
        <v>7592</v>
      </c>
    </row>
    <row r="572" spans="1:12">
      <c r="A572" t="s">
        <v>11</v>
      </c>
      <c r="B572" s="3">
        <v>43671</v>
      </c>
      <c r="C572" s="1">
        <v>3</v>
      </c>
      <c r="D572" s="1">
        <v>5</v>
      </c>
      <c r="E572" s="1">
        <v>1</v>
      </c>
      <c r="F572" s="2">
        <v>29.690847000000002</v>
      </c>
      <c r="G572" s="2">
        <v>32.7027</v>
      </c>
      <c r="H572" s="2">
        <v>45</v>
      </c>
      <c r="I572" s="2">
        <v>11.041600000000001</v>
      </c>
      <c r="J572" s="1">
        <v>1383</v>
      </c>
      <c r="K572" s="1">
        <v>6790</v>
      </c>
      <c r="L572" s="1">
        <v>8173</v>
      </c>
    </row>
    <row r="573" spans="1:12">
      <c r="A573" t="s">
        <v>11</v>
      </c>
      <c r="B573" s="3">
        <v>43672</v>
      </c>
      <c r="C573" s="1">
        <v>3</v>
      </c>
      <c r="D573" s="1">
        <v>6</v>
      </c>
      <c r="E573" s="1">
        <v>1</v>
      </c>
      <c r="F573" s="2">
        <v>31.843347000000001</v>
      </c>
      <c r="G573" s="2">
        <v>36.963149999999999</v>
      </c>
      <c r="H573" s="2">
        <v>59.666699999999999</v>
      </c>
      <c r="I573" s="2">
        <v>19.082471000000002</v>
      </c>
      <c r="J573" s="1">
        <v>1036</v>
      </c>
      <c r="K573" s="1">
        <v>5825</v>
      </c>
      <c r="L573" s="1">
        <v>6861</v>
      </c>
    </row>
    <row r="574" spans="1:12">
      <c r="A574" t="s">
        <v>11</v>
      </c>
      <c r="B574" s="3">
        <v>43673</v>
      </c>
      <c r="C574" s="1">
        <v>3</v>
      </c>
      <c r="D574" s="1">
        <v>7</v>
      </c>
      <c r="E574" s="1">
        <v>1</v>
      </c>
      <c r="F574" s="2">
        <v>32.048347</v>
      </c>
      <c r="G574" s="2">
        <v>36.710850000000001</v>
      </c>
      <c r="H574" s="2">
        <v>59.458300000000001</v>
      </c>
      <c r="I574" s="2">
        <v>10.250463999999999</v>
      </c>
      <c r="J574" s="1">
        <v>1259</v>
      </c>
      <c r="K574" s="1">
        <v>5645</v>
      </c>
      <c r="L574" s="1">
        <v>6904</v>
      </c>
    </row>
    <row r="575" spans="1:12">
      <c r="A575" t="s">
        <v>11</v>
      </c>
      <c r="B575" s="3">
        <v>43674</v>
      </c>
      <c r="C575" s="1">
        <v>3</v>
      </c>
      <c r="D575" s="1">
        <v>1</v>
      </c>
      <c r="E575" s="1">
        <v>1</v>
      </c>
      <c r="F575" s="2">
        <v>30.989153000000002</v>
      </c>
      <c r="G575" s="2">
        <v>34.880200000000002</v>
      </c>
      <c r="H575" s="2">
        <v>61.333300000000001</v>
      </c>
      <c r="I575" s="2">
        <v>10.542450000000001</v>
      </c>
      <c r="J575" s="1">
        <v>2234</v>
      </c>
      <c r="K575" s="1">
        <v>4451</v>
      </c>
      <c r="L575" s="1">
        <v>6685</v>
      </c>
    </row>
    <row r="576" spans="1:12">
      <c r="A576" t="s">
        <v>11</v>
      </c>
      <c r="B576" s="3">
        <v>43675</v>
      </c>
      <c r="C576" s="1">
        <v>3</v>
      </c>
      <c r="D576" s="1">
        <v>2</v>
      </c>
      <c r="E576" s="1">
        <v>1</v>
      </c>
      <c r="F576" s="2">
        <v>29.588346999999999</v>
      </c>
      <c r="G576" s="2">
        <v>33.396650000000001</v>
      </c>
      <c r="H576" s="2">
        <v>62.375</v>
      </c>
      <c r="I576" s="2">
        <v>11.416532</v>
      </c>
      <c r="J576" s="1">
        <v>2153</v>
      </c>
      <c r="K576" s="1">
        <v>4444</v>
      </c>
      <c r="L576" s="1">
        <v>6597</v>
      </c>
    </row>
    <row r="577" spans="1:12">
      <c r="A577" t="s">
        <v>11</v>
      </c>
      <c r="B577" s="3">
        <v>43676</v>
      </c>
      <c r="C577" s="1">
        <v>3</v>
      </c>
      <c r="D577" s="1">
        <v>3</v>
      </c>
      <c r="E577" s="1">
        <v>1</v>
      </c>
      <c r="F577" s="2">
        <v>29.964153</v>
      </c>
      <c r="G577" s="2">
        <v>34.24935</v>
      </c>
      <c r="H577" s="2">
        <v>66.875</v>
      </c>
      <c r="I577" s="2">
        <v>10.292339</v>
      </c>
      <c r="J577" s="1">
        <v>1040</v>
      </c>
      <c r="K577" s="1">
        <v>6065</v>
      </c>
      <c r="L577" s="1">
        <v>7105</v>
      </c>
    </row>
    <row r="578" spans="1:12">
      <c r="A578" t="s">
        <v>11</v>
      </c>
      <c r="B578" s="3">
        <v>43677</v>
      </c>
      <c r="C578" s="1">
        <v>3</v>
      </c>
      <c r="D578" s="1">
        <v>4</v>
      </c>
      <c r="E578" s="1">
        <v>1</v>
      </c>
      <c r="F578" s="2">
        <v>29.246652999999998</v>
      </c>
      <c r="G578" s="2">
        <v>33.144799999999996</v>
      </c>
      <c r="H578" s="2">
        <v>70.416700000000006</v>
      </c>
      <c r="I578" s="2">
        <v>11.083475</v>
      </c>
      <c r="J578" s="1">
        <v>968</v>
      </c>
      <c r="K578" s="1">
        <v>6248</v>
      </c>
      <c r="L578" s="1">
        <v>7216</v>
      </c>
    </row>
    <row r="579" spans="1:12">
      <c r="A579" t="s">
        <v>11</v>
      </c>
      <c r="B579" s="3">
        <v>43678</v>
      </c>
      <c r="C579" s="1">
        <v>3</v>
      </c>
      <c r="D579" s="1">
        <v>5</v>
      </c>
      <c r="E579" s="1">
        <v>1</v>
      </c>
      <c r="F579" s="2">
        <v>29.4175</v>
      </c>
      <c r="G579" s="2">
        <v>33.365400000000001</v>
      </c>
      <c r="H579" s="2">
        <v>67.75</v>
      </c>
      <c r="I579" s="2">
        <v>9.4589929999999995</v>
      </c>
      <c r="J579" s="1">
        <v>1074</v>
      </c>
      <c r="K579" s="1">
        <v>6506</v>
      </c>
      <c r="L579" s="1">
        <v>7580</v>
      </c>
    </row>
    <row r="580" spans="1:12">
      <c r="A580" t="s">
        <v>11</v>
      </c>
      <c r="B580" s="3">
        <v>43679</v>
      </c>
      <c r="C580" s="1">
        <v>3</v>
      </c>
      <c r="D580" s="1">
        <v>6</v>
      </c>
      <c r="E580" s="1">
        <v>1</v>
      </c>
      <c r="F580" s="2">
        <v>30.852499999999999</v>
      </c>
      <c r="G580" s="2">
        <v>35.354399999999998</v>
      </c>
      <c r="H580" s="2">
        <v>65.958299999999994</v>
      </c>
      <c r="I580" s="2">
        <v>8.6667179999999995</v>
      </c>
      <c r="J580" s="1">
        <v>983</v>
      </c>
      <c r="K580" s="1">
        <v>6278</v>
      </c>
      <c r="L580" s="1">
        <v>7261</v>
      </c>
    </row>
    <row r="581" spans="1:12">
      <c r="A581" t="s">
        <v>11</v>
      </c>
      <c r="B581" s="3">
        <v>43680</v>
      </c>
      <c r="C581" s="1">
        <v>3</v>
      </c>
      <c r="D581" s="1">
        <v>7</v>
      </c>
      <c r="E581" s="1">
        <v>2</v>
      </c>
      <c r="F581" s="2">
        <v>31.399152999999998</v>
      </c>
      <c r="G581" s="2">
        <v>36.143349999999998</v>
      </c>
      <c r="H581" s="2">
        <v>64.25</v>
      </c>
      <c r="I581" s="2">
        <v>14.458064</v>
      </c>
      <c r="J581" s="1">
        <v>1328</v>
      </c>
      <c r="K581" s="1">
        <v>5847</v>
      </c>
      <c r="L581" s="1">
        <v>7175</v>
      </c>
    </row>
    <row r="582" spans="1:12">
      <c r="A582" t="s">
        <v>11</v>
      </c>
      <c r="B582" s="3">
        <v>43681</v>
      </c>
      <c r="C582" s="1">
        <v>3</v>
      </c>
      <c r="D582" s="1">
        <v>1</v>
      </c>
      <c r="E582" s="1">
        <v>1</v>
      </c>
      <c r="F582" s="2">
        <v>32.526653000000003</v>
      </c>
      <c r="G582" s="2">
        <v>37.56335</v>
      </c>
      <c r="H582" s="2">
        <v>61.333300000000001</v>
      </c>
      <c r="I582" s="2">
        <v>17.249686000000001</v>
      </c>
      <c r="J582" s="1">
        <v>2345</v>
      </c>
      <c r="K582" s="1">
        <v>4479</v>
      </c>
      <c r="L582" s="1">
        <v>6824</v>
      </c>
    </row>
    <row r="583" spans="1:12">
      <c r="A583" t="s">
        <v>11</v>
      </c>
      <c r="B583" s="3">
        <v>43682</v>
      </c>
      <c r="C583" s="1">
        <v>3</v>
      </c>
      <c r="D583" s="1">
        <v>2</v>
      </c>
      <c r="E583" s="1">
        <v>1</v>
      </c>
      <c r="F583" s="2">
        <v>31.535847</v>
      </c>
      <c r="G583" s="2">
        <v>36.55395</v>
      </c>
      <c r="H583" s="2">
        <v>65.25</v>
      </c>
      <c r="I583" s="2">
        <v>19.458207000000002</v>
      </c>
      <c r="J583" s="1">
        <v>1707</v>
      </c>
      <c r="K583" s="1">
        <v>3757</v>
      </c>
      <c r="L583" s="1">
        <v>5464</v>
      </c>
    </row>
    <row r="584" spans="1:12">
      <c r="A584" t="s">
        <v>11</v>
      </c>
      <c r="B584" s="3">
        <v>43683</v>
      </c>
      <c r="C584" s="1">
        <v>3</v>
      </c>
      <c r="D584" s="1">
        <v>3</v>
      </c>
      <c r="E584" s="1">
        <v>2</v>
      </c>
      <c r="F584" s="2">
        <v>30.852499999999999</v>
      </c>
      <c r="G584" s="2">
        <v>35.512300000000003</v>
      </c>
      <c r="H584" s="2">
        <v>65.416700000000006</v>
      </c>
      <c r="I584" s="2">
        <v>8.6667179999999995</v>
      </c>
      <c r="J584" s="1">
        <v>1233</v>
      </c>
      <c r="K584" s="1">
        <v>5780</v>
      </c>
      <c r="L584" s="1">
        <v>7013</v>
      </c>
    </row>
    <row r="585" spans="1:12">
      <c r="A585" t="s">
        <v>11</v>
      </c>
      <c r="B585" s="3">
        <v>43684</v>
      </c>
      <c r="C585" s="1">
        <v>3</v>
      </c>
      <c r="D585" s="1">
        <v>4</v>
      </c>
      <c r="E585" s="1">
        <v>2</v>
      </c>
      <c r="F585" s="2">
        <v>30.169153000000001</v>
      </c>
      <c r="G585" s="2">
        <v>34.881050000000002</v>
      </c>
      <c r="H585" s="2">
        <v>70.375</v>
      </c>
      <c r="I585" s="2">
        <v>7.8328360000000004</v>
      </c>
      <c r="J585" s="1">
        <v>1278</v>
      </c>
      <c r="K585" s="1">
        <v>5995</v>
      </c>
      <c r="L585" s="1">
        <v>7273</v>
      </c>
    </row>
    <row r="586" spans="1:12">
      <c r="A586" t="s">
        <v>11</v>
      </c>
      <c r="B586" s="3">
        <v>43685</v>
      </c>
      <c r="C586" s="1">
        <v>3</v>
      </c>
      <c r="D586" s="1">
        <v>5</v>
      </c>
      <c r="E586" s="1">
        <v>2</v>
      </c>
      <c r="F586" s="2">
        <v>30.75</v>
      </c>
      <c r="G586" s="2">
        <v>35.385849999999998</v>
      </c>
      <c r="H586" s="2">
        <v>67.291700000000006</v>
      </c>
      <c r="I586" s="2">
        <v>7.4169</v>
      </c>
      <c r="J586" s="1">
        <v>1263</v>
      </c>
      <c r="K586" s="1">
        <v>6271</v>
      </c>
      <c r="L586" s="1">
        <v>7534</v>
      </c>
    </row>
    <row r="587" spans="1:12">
      <c r="A587" t="s">
        <v>11</v>
      </c>
      <c r="B587" s="3">
        <v>43686</v>
      </c>
      <c r="C587" s="1">
        <v>3</v>
      </c>
      <c r="D587" s="1">
        <v>6</v>
      </c>
      <c r="E587" s="1">
        <v>1</v>
      </c>
      <c r="F587" s="2">
        <v>30.989153000000002</v>
      </c>
      <c r="G587" s="2">
        <v>34.9754</v>
      </c>
      <c r="H587" s="2">
        <v>62.041699999999999</v>
      </c>
      <c r="I587" s="2">
        <v>10.4587</v>
      </c>
      <c r="J587" s="1">
        <v>1196</v>
      </c>
      <c r="K587" s="1">
        <v>6090</v>
      </c>
      <c r="L587" s="1">
        <v>7286</v>
      </c>
    </row>
    <row r="588" spans="1:12">
      <c r="A588" t="s">
        <v>11</v>
      </c>
      <c r="B588" s="3">
        <v>43687</v>
      </c>
      <c r="C588" s="1">
        <v>3</v>
      </c>
      <c r="D588" s="1">
        <v>7</v>
      </c>
      <c r="E588" s="1">
        <v>2</v>
      </c>
      <c r="F588" s="2">
        <v>29.349153000000001</v>
      </c>
      <c r="G588" s="2">
        <v>33.397100000000002</v>
      </c>
      <c r="H588" s="2">
        <v>71.583299999999994</v>
      </c>
      <c r="I588" s="2">
        <v>16.000471000000001</v>
      </c>
      <c r="J588" s="1">
        <v>1065</v>
      </c>
      <c r="K588" s="1">
        <v>4721</v>
      </c>
      <c r="L588" s="1">
        <v>5786</v>
      </c>
    </row>
    <row r="589" spans="1:12">
      <c r="A589" t="s">
        <v>11</v>
      </c>
      <c r="B589" s="3">
        <v>43688</v>
      </c>
      <c r="C589" s="1">
        <v>3</v>
      </c>
      <c r="D589" s="1">
        <v>1</v>
      </c>
      <c r="E589" s="1">
        <v>2</v>
      </c>
      <c r="F589" s="2">
        <v>28.392499999999998</v>
      </c>
      <c r="G589" s="2">
        <v>31.913350000000001</v>
      </c>
      <c r="H589" s="2">
        <v>73.291700000000006</v>
      </c>
      <c r="I589" s="2">
        <v>13.834092999999999</v>
      </c>
      <c r="J589" s="1">
        <v>2247</v>
      </c>
      <c r="K589" s="1">
        <v>4052</v>
      </c>
      <c r="L589" s="1">
        <v>6299</v>
      </c>
    </row>
    <row r="590" spans="1:12">
      <c r="A590" t="s">
        <v>11</v>
      </c>
      <c r="B590" s="3">
        <v>43689</v>
      </c>
      <c r="C590" s="1">
        <v>3</v>
      </c>
      <c r="D590" s="1">
        <v>2</v>
      </c>
      <c r="E590" s="1">
        <v>1</v>
      </c>
      <c r="F590" s="2">
        <v>28.734152999999999</v>
      </c>
      <c r="G590" s="2">
        <v>32.228949999999998</v>
      </c>
      <c r="H590" s="2">
        <v>53.041699999999999</v>
      </c>
      <c r="I590" s="2">
        <v>8.208304</v>
      </c>
      <c r="J590" s="1">
        <v>2182</v>
      </c>
      <c r="K590" s="1">
        <v>4362</v>
      </c>
      <c r="L590" s="1">
        <v>6544</v>
      </c>
    </row>
    <row r="591" spans="1:12">
      <c r="A591" t="s">
        <v>11</v>
      </c>
      <c r="B591" s="3">
        <v>43690</v>
      </c>
      <c r="C591" s="1">
        <v>3</v>
      </c>
      <c r="D591" s="1">
        <v>3</v>
      </c>
      <c r="E591" s="1">
        <v>1</v>
      </c>
      <c r="F591" s="2">
        <v>29.554152999999999</v>
      </c>
      <c r="G591" s="2">
        <v>33.112699999999997</v>
      </c>
      <c r="H591" s="2">
        <v>54.541699999999999</v>
      </c>
      <c r="I591" s="2">
        <v>9.1262039999999995</v>
      </c>
      <c r="J591" s="1">
        <v>1207</v>
      </c>
      <c r="K591" s="1">
        <v>5676</v>
      </c>
      <c r="L591" s="1">
        <v>6883</v>
      </c>
    </row>
    <row r="592" spans="1:12">
      <c r="A592" t="s">
        <v>11</v>
      </c>
      <c r="B592" s="3">
        <v>43691</v>
      </c>
      <c r="C592" s="1">
        <v>3</v>
      </c>
      <c r="D592" s="1">
        <v>4</v>
      </c>
      <c r="E592" s="1">
        <v>1</v>
      </c>
      <c r="F592" s="2">
        <v>29.793347000000001</v>
      </c>
      <c r="G592" s="2">
        <v>33.838949999999997</v>
      </c>
      <c r="H592" s="2">
        <v>68.666700000000006</v>
      </c>
      <c r="I592" s="2">
        <v>11.333586</v>
      </c>
      <c r="J592" s="1">
        <v>1128</v>
      </c>
      <c r="K592" s="1">
        <v>5656</v>
      </c>
      <c r="L592" s="1">
        <v>6784</v>
      </c>
    </row>
    <row r="593" spans="1:12">
      <c r="A593" t="s">
        <v>11</v>
      </c>
      <c r="B593" s="3">
        <v>43692</v>
      </c>
      <c r="C593" s="1">
        <v>3</v>
      </c>
      <c r="D593" s="1">
        <v>5</v>
      </c>
      <c r="E593" s="1">
        <v>1</v>
      </c>
      <c r="F593" s="2">
        <v>28.973347</v>
      </c>
      <c r="G593" s="2">
        <v>32.70185</v>
      </c>
      <c r="H593" s="2">
        <v>61.958300000000001</v>
      </c>
      <c r="I593" s="2">
        <v>11.374656999999999</v>
      </c>
      <c r="J593" s="1">
        <v>1198</v>
      </c>
      <c r="K593" s="1">
        <v>6149</v>
      </c>
      <c r="L593" s="1">
        <v>7347</v>
      </c>
    </row>
    <row r="594" spans="1:12">
      <c r="A594" t="s">
        <v>11</v>
      </c>
      <c r="B594" s="3">
        <v>43693</v>
      </c>
      <c r="C594" s="1">
        <v>3</v>
      </c>
      <c r="D594" s="1">
        <v>6</v>
      </c>
      <c r="E594" s="1">
        <v>1</v>
      </c>
      <c r="F594" s="2">
        <v>29.485847</v>
      </c>
      <c r="G594" s="2">
        <v>32.734400000000001</v>
      </c>
      <c r="H594" s="2">
        <v>51.916699999999999</v>
      </c>
      <c r="I594" s="2">
        <v>9.5003320000000002</v>
      </c>
      <c r="J594" s="1">
        <v>1338</v>
      </c>
      <c r="K594" s="1">
        <v>6267</v>
      </c>
      <c r="L594" s="1">
        <v>7605</v>
      </c>
    </row>
    <row r="595" spans="1:12">
      <c r="A595" t="s">
        <v>11</v>
      </c>
      <c r="B595" s="3">
        <v>43694</v>
      </c>
      <c r="C595" s="1">
        <v>3</v>
      </c>
      <c r="D595" s="1">
        <v>7</v>
      </c>
      <c r="E595" s="1">
        <v>1</v>
      </c>
      <c r="F595" s="2">
        <v>29.656652999999999</v>
      </c>
      <c r="G595" s="2">
        <v>12.12</v>
      </c>
      <c r="H595" s="2">
        <v>57.083300000000001</v>
      </c>
      <c r="I595" s="2">
        <v>15.500718000000001</v>
      </c>
      <c r="J595" s="1">
        <v>1483</v>
      </c>
      <c r="K595" s="1">
        <v>5665</v>
      </c>
      <c r="L595" s="1">
        <v>7148</v>
      </c>
    </row>
    <row r="596" spans="1:12">
      <c r="A596" t="s">
        <v>11</v>
      </c>
      <c r="B596" s="3">
        <v>43695</v>
      </c>
      <c r="C596" s="1">
        <v>3</v>
      </c>
      <c r="D596" s="1">
        <v>1</v>
      </c>
      <c r="E596" s="1">
        <v>1</v>
      </c>
      <c r="F596" s="2">
        <v>27.811653</v>
      </c>
      <c r="G596" s="2">
        <v>30.903549999999999</v>
      </c>
      <c r="H596" s="2">
        <v>60.333300000000001</v>
      </c>
      <c r="I596" s="2">
        <v>11.917089000000001</v>
      </c>
      <c r="J596" s="1">
        <v>2827</v>
      </c>
      <c r="K596" s="1">
        <v>5038</v>
      </c>
      <c r="L596" s="1">
        <v>7865</v>
      </c>
    </row>
    <row r="597" spans="1:12">
      <c r="A597" t="s">
        <v>11</v>
      </c>
      <c r="B597" s="3">
        <v>43696</v>
      </c>
      <c r="C597" s="1">
        <v>3</v>
      </c>
      <c r="D597" s="1">
        <v>2</v>
      </c>
      <c r="E597" s="1">
        <v>2</v>
      </c>
      <c r="F597" s="2">
        <v>26.069153</v>
      </c>
      <c r="G597" s="2">
        <v>30.177700000000002</v>
      </c>
      <c r="H597" s="2">
        <v>71.166700000000006</v>
      </c>
      <c r="I597" s="2">
        <v>5.7921500000000004</v>
      </c>
      <c r="J597" s="1">
        <v>1208</v>
      </c>
      <c r="K597" s="1">
        <v>3341</v>
      </c>
      <c r="L597" s="1">
        <v>4549</v>
      </c>
    </row>
    <row r="598" spans="1:12">
      <c r="A598" t="s">
        <v>11</v>
      </c>
      <c r="B598" s="3">
        <v>43697</v>
      </c>
      <c r="C598" s="1">
        <v>3</v>
      </c>
      <c r="D598" s="1">
        <v>3</v>
      </c>
      <c r="E598" s="1">
        <v>2</v>
      </c>
      <c r="F598" s="2">
        <v>26.069153</v>
      </c>
      <c r="G598" s="2">
        <v>29.798349999999999</v>
      </c>
      <c r="H598" s="2">
        <v>73.416700000000006</v>
      </c>
      <c r="I598" s="2">
        <v>8.7085930000000005</v>
      </c>
      <c r="J598" s="1">
        <v>1026</v>
      </c>
      <c r="K598" s="1">
        <v>5504</v>
      </c>
      <c r="L598" s="1">
        <v>6530</v>
      </c>
    </row>
    <row r="599" spans="1:12">
      <c r="A599" t="s">
        <v>11</v>
      </c>
      <c r="B599" s="3">
        <v>43698</v>
      </c>
      <c r="C599" s="1">
        <v>3</v>
      </c>
      <c r="D599" s="1">
        <v>4</v>
      </c>
      <c r="E599" s="1">
        <v>1</v>
      </c>
      <c r="F599" s="2">
        <v>26.615846999999999</v>
      </c>
      <c r="G599" s="2">
        <v>30.05125</v>
      </c>
      <c r="H599" s="2">
        <v>67.375</v>
      </c>
      <c r="I599" s="2">
        <v>4.8756436000000001</v>
      </c>
      <c r="J599" s="1">
        <v>1081</v>
      </c>
      <c r="K599" s="1">
        <v>5925</v>
      </c>
      <c r="L599" s="1">
        <v>7006</v>
      </c>
    </row>
    <row r="600" spans="1:12">
      <c r="A600" t="s">
        <v>11</v>
      </c>
      <c r="B600" s="3">
        <v>43699</v>
      </c>
      <c r="C600" s="1">
        <v>3</v>
      </c>
      <c r="D600" s="1">
        <v>5</v>
      </c>
      <c r="E600" s="1">
        <v>1</v>
      </c>
      <c r="F600" s="2">
        <v>27.3675</v>
      </c>
      <c r="G600" s="2">
        <v>31.092700000000001</v>
      </c>
      <c r="H600" s="2">
        <v>67.708299999999994</v>
      </c>
      <c r="I600" s="2">
        <v>4.7089810999999999</v>
      </c>
      <c r="J600" s="1">
        <v>1094</v>
      </c>
      <c r="K600" s="1">
        <v>6281</v>
      </c>
      <c r="L600" s="1">
        <v>7375</v>
      </c>
    </row>
    <row r="601" spans="1:12">
      <c r="A601" t="s">
        <v>11</v>
      </c>
      <c r="B601" s="3">
        <v>43700</v>
      </c>
      <c r="C601" s="1">
        <v>3</v>
      </c>
      <c r="D601" s="1">
        <v>6</v>
      </c>
      <c r="E601" s="1">
        <v>1</v>
      </c>
      <c r="F601" s="2">
        <v>28.529153000000001</v>
      </c>
      <c r="G601" s="2">
        <v>31.8504</v>
      </c>
      <c r="H601" s="2">
        <v>63.583300000000001</v>
      </c>
      <c r="I601" s="2">
        <v>5.6679186000000001</v>
      </c>
      <c r="J601" s="1">
        <v>1363</v>
      </c>
      <c r="K601" s="1">
        <v>6402</v>
      </c>
      <c r="L601" s="1">
        <v>7765</v>
      </c>
    </row>
    <row r="602" spans="1:12">
      <c r="A602" t="s">
        <v>11</v>
      </c>
      <c r="B602" s="3">
        <v>43701</v>
      </c>
      <c r="C602" s="1">
        <v>3</v>
      </c>
      <c r="D602" s="1">
        <v>7</v>
      </c>
      <c r="E602" s="1">
        <v>2</v>
      </c>
      <c r="F602" s="2">
        <v>28.802499999999998</v>
      </c>
      <c r="G602" s="2">
        <v>32.354999999999997</v>
      </c>
      <c r="H602" s="2">
        <v>61.5</v>
      </c>
      <c r="I602" s="2">
        <v>4.8337686</v>
      </c>
      <c r="J602" s="1">
        <v>1325</v>
      </c>
      <c r="K602" s="1">
        <v>6257</v>
      </c>
      <c r="L602" s="1">
        <v>7582</v>
      </c>
    </row>
    <row r="603" spans="1:12">
      <c r="A603" t="s">
        <v>11</v>
      </c>
      <c r="B603" s="3">
        <v>43702</v>
      </c>
      <c r="C603" s="1">
        <v>3</v>
      </c>
      <c r="D603" s="1">
        <v>1</v>
      </c>
      <c r="E603" s="1">
        <v>2</v>
      </c>
      <c r="F603" s="2">
        <v>27.128347000000002</v>
      </c>
      <c r="G603" s="2">
        <v>30.934799999999999</v>
      </c>
      <c r="H603" s="2">
        <v>71.291700000000006</v>
      </c>
      <c r="I603" s="2">
        <v>16.375336000000001</v>
      </c>
      <c r="J603" s="1">
        <v>1829</v>
      </c>
      <c r="K603" s="1">
        <v>4224</v>
      </c>
      <c r="L603" s="1">
        <v>6053</v>
      </c>
    </row>
    <row r="604" spans="1:12">
      <c r="A604" t="s">
        <v>11</v>
      </c>
      <c r="B604" s="3">
        <v>43703</v>
      </c>
      <c r="C604" s="1">
        <v>3</v>
      </c>
      <c r="D604" s="1">
        <v>2</v>
      </c>
      <c r="E604" s="1">
        <v>2</v>
      </c>
      <c r="F604" s="2">
        <v>26.786653000000001</v>
      </c>
      <c r="G604" s="2">
        <v>29.799800000000001</v>
      </c>
      <c r="H604" s="2">
        <v>84.583299999999994</v>
      </c>
      <c r="I604" s="2">
        <v>15.333486000000001</v>
      </c>
      <c r="J604" s="1">
        <v>1483</v>
      </c>
      <c r="K604" s="1">
        <v>3772</v>
      </c>
      <c r="L604" s="1">
        <v>5255</v>
      </c>
    </row>
    <row r="605" spans="1:12">
      <c r="A605" t="s">
        <v>11</v>
      </c>
      <c r="B605" s="3">
        <v>43704</v>
      </c>
      <c r="C605" s="1">
        <v>3</v>
      </c>
      <c r="D605" s="1">
        <v>3</v>
      </c>
      <c r="E605" s="1">
        <v>1</v>
      </c>
      <c r="F605" s="2">
        <v>28.836652999999998</v>
      </c>
      <c r="G605" s="2">
        <v>32.734400000000001</v>
      </c>
      <c r="H605" s="2">
        <v>73.041700000000006</v>
      </c>
      <c r="I605" s="2">
        <v>8.6251110000000004</v>
      </c>
      <c r="J605" s="1">
        <v>989</v>
      </c>
      <c r="K605" s="1">
        <v>5928</v>
      </c>
      <c r="L605" s="1">
        <v>6917</v>
      </c>
    </row>
    <row r="606" spans="1:12">
      <c r="A606" t="s">
        <v>11</v>
      </c>
      <c r="B606" s="3">
        <v>43705</v>
      </c>
      <c r="C606" s="1">
        <v>3</v>
      </c>
      <c r="D606" s="1">
        <v>4</v>
      </c>
      <c r="E606" s="1">
        <v>1</v>
      </c>
      <c r="F606" s="2">
        <v>29.861653</v>
      </c>
      <c r="G606" s="2">
        <v>33.302500000000002</v>
      </c>
      <c r="H606" s="2">
        <v>62</v>
      </c>
      <c r="I606" s="2">
        <v>12.791975000000001</v>
      </c>
      <c r="J606" s="1">
        <v>935</v>
      </c>
      <c r="K606" s="1">
        <v>6105</v>
      </c>
      <c r="L606" s="1">
        <v>7040</v>
      </c>
    </row>
    <row r="607" spans="1:12">
      <c r="A607" t="s">
        <v>11</v>
      </c>
      <c r="B607" s="3">
        <v>43706</v>
      </c>
      <c r="C607" s="1">
        <v>3</v>
      </c>
      <c r="D607" s="1">
        <v>5</v>
      </c>
      <c r="E607" s="1">
        <v>1</v>
      </c>
      <c r="F607" s="2">
        <v>28.085000000000001</v>
      </c>
      <c r="G607" s="2">
        <v>31.786650000000002</v>
      </c>
      <c r="H607" s="2">
        <v>55.208300000000001</v>
      </c>
      <c r="I607" s="2">
        <v>7.5416540000000003</v>
      </c>
      <c r="J607" s="1">
        <v>1177</v>
      </c>
      <c r="K607" s="1">
        <v>6520</v>
      </c>
      <c r="L607" s="1">
        <v>7697</v>
      </c>
    </row>
    <row r="608" spans="1:12">
      <c r="A608" t="s">
        <v>11</v>
      </c>
      <c r="B608" s="3">
        <v>43707</v>
      </c>
      <c r="C608" s="1">
        <v>3</v>
      </c>
      <c r="D608" s="1">
        <v>6</v>
      </c>
      <c r="E608" s="1">
        <v>1</v>
      </c>
      <c r="F608" s="2">
        <v>28.973347</v>
      </c>
      <c r="G608" s="2">
        <v>32.638950000000001</v>
      </c>
      <c r="H608" s="2">
        <v>59.041699999999999</v>
      </c>
      <c r="I608" s="2">
        <v>5.1668189</v>
      </c>
      <c r="J608" s="1">
        <v>1172</v>
      </c>
      <c r="K608" s="1">
        <v>6541</v>
      </c>
      <c r="L608" s="1">
        <v>7713</v>
      </c>
    </row>
    <row r="609" spans="1:12">
      <c r="A609" t="s">
        <v>11</v>
      </c>
      <c r="B609" s="3">
        <v>43708</v>
      </c>
      <c r="C609" s="1">
        <v>3</v>
      </c>
      <c r="D609" s="1">
        <v>7</v>
      </c>
      <c r="E609" s="1">
        <v>1</v>
      </c>
      <c r="F609" s="2">
        <v>31.330846999999999</v>
      </c>
      <c r="G609" s="2">
        <v>34.47</v>
      </c>
      <c r="H609" s="2">
        <v>58.75</v>
      </c>
      <c r="I609" s="2">
        <v>11.291710999999999</v>
      </c>
      <c r="J609" s="1">
        <v>1433</v>
      </c>
      <c r="K609" s="1">
        <v>5917</v>
      </c>
      <c r="L609" s="1">
        <v>7350</v>
      </c>
    </row>
    <row r="610" spans="1:12">
      <c r="A610" t="s">
        <v>11</v>
      </c>
      <c r="B610" s="3">
        <v>43709</v>
      </c>
      <c r="C610" s="1">
        <v>3</v>
      </c>
      <c r="D610" s="1">
        <v>1</v>
      </c>
      <c r="E610" s="1">
        <v>2</v>
      </c>
      <c r="F610" s="2">
        <v>30.886652999999999</v>
      </c>
      <c r="G610" s="2">
        <v>35.1327</v>
      </c>
      <c r="H610" s="2">
        <v>63.833300000000001</v>
      </c>
      <c r="I610" s="2">
        <v>7.5835290000000004</v>
      </c>
      <c r="J610" s="1">
        <v>2352</v>
      </c>
      <c r="K610" s="1">
        <v>3788</v>
      </c>
      <c r="L610" s="1">
        <v>6140</v>
      </c>
    </row>
    <row r="611" spans="1:12">
      <c r="A611" t="s">
        <v>11</v>
      </c>
      <c r="B611" s="3">
        <v>43710</v>
      </c>
      <c r="C611" s="1">
        <v>3</v>
      </c>
      <c r="D611" s="1">
        <v>2</v>
      </c>
      <c r="E611" s="1">
        <v>2</v>
      </c>
      <c r="F611" s="2">
        <v>28.563347</v>
      </c>
      <c r="G611" s="2">
        <v>32.450000000000003</v>
      </c>
      <c r="H611" s="2">
        <v>81.5</v>
      </c>
      <c r="I611" s="2">
        <v>4.2927435999999997</v>
      </c>
      <c r="J611" s="1">
        <v>2613</v>
      </c>
      <c r="K611" s="1">
        <v>3197</v>
      </c>
      <c r="L611" s="1">
        <v>5810</v>
      </c>
    </row>
    <row r="612" spans="1:12">
      <c r="A612" t="s">
        <v>11</v>
      </c>
      <c r="B612" s="3">
        <v>43711</v>
      </c>
      <c r="C612" s="1">
        <v>3</v>
      </c>
      <c r="D612" s="1">
        <v>3</v>
      </c>
      <c r="E612" s="1">
        <v>1</v>
      </c>
      <c r="F612" s="2">
        <v>29.0075</v>
      </c>
      <c r="G612" s="2">
        <v>33.081449999999997</v>
      </c>
      <c r="H612" s="2">
        <v>79.083299999999994</v>
      </c>
      <c r="I612" s="2">
        <v>10.125107</v>
      </c>
      <c r="J612" s="1">
        <v>1965</v>
      </c>
      <c r="K612" s="1">
        <v>4069</v>
      </c>
      <c r="L612" s="1">
        <v>6034</v>
      </c>
    </row>
    <row r="613" spans="1:12">
      <c r="A613" t="s">
        <v>11</v>
      </c>
      <c r="B613" s="3">
        <v>43712</v>
      </c>
      <c r="C613" s="1">
        <v>3</v>
      </c>
      <c r="D613" s="1">
        <v>4</v>
      </c>
      <c r="E613" s="1">
        <v>1</v>
      </c>
      <c r="F613" s="2">
        <v>29.759153000000001</v>
      </c>
      <c r="G613" s="2">
        <v>34.3444</v>
      </c>
      <c r="H613" s="2">
        <v>75.5</v>
      </c>
      <c r="I613" s="2">
        <v>15.833507000000001</v>
      </c>
      <c r="J613" s="1">
        <v>867</v>
      </c>
      <c r="K613" s="1">
        <v>5997</v>
      </c>
      <c r="L613" s="1">
        <v>6864</v>
      </c>
    </row>
    <row r="614" spans="1:12">
      <c r="A614" t="s">
        <v>11</v>
      </c>
      <c r="B614" s="3">
        <v>43713</v>
      </c>
      <c r="C614" s="1">
        <v>3</v>
      </c>
      <c r="D614" s="1">
        <v>5</v>
      </c>
      <c r="E614" s="1">
        <v>1</v>
      </c>
      <c r="F614" s="2">
        <v>30.203347000000001</v>
      </c>
      <c r="G614" s="2">
        <v>35.449150000000003</v>
      </c>
      <c r="H614" s="2">
        <v>74.125</v>
      </c>
      <c r="I614" s="2">
        <v>12.583136</v>
      </c>
      <c r="J614" s="1">
        <v>832</v>
      </c>
      <c r="K614" s="1">
        <v>6280</v>
      </c>
      <c r="L614" s="1">
        <v>7112</v>
      </c>
    </row>
    <row r="615" spans="1:12">
      <c r="A615" t="s">
        <v>11</v>
      </c>
      <c r="B615" s="3">
        <v>43714</v>
      </c>
      <c r="C615" s="1">
        <v>3</v>
      </c>
      <c r="D615" s="1">
        <v>6</v>
      </c>
      <c r="E615" s="1">
        <v>2</v>
      </c>
      <c r="F615" s="2">
        <v>28.563347</v>
      </c>
      <c r="G615" s="2">
        <v>32.766449999999999</v>
      </c>
      <c r="H615" s="2">
        <v>81.041700000000006</v>
      </c>
      <c r="I615" s="2">
        <v>9.5422069999999994</v>
      </c>
      <c r="J615" s="1">
        <v>611</v>
      </c>
      <c r="K615" s="1">
        <v>5592</v>
      </c>
      <c r="L615" s="1">
        <v>6203</v>
      </c>
    </row>
    <row r="616" spans="1:12">
      <c r="A616" t="s">
        <v>11</v>
      </c>
      <c r="B616" s="3">
        <v>43715</v>
      </c>
      <c r="C616" s="1">
        <v>3</v>
      </c>
      <c r="D616" s="1">
        <v>7</v>
      </c>
      <c r="E616" s="1">
        <v>1</v>
      </c>
      <c r="F616" s="2">
        <v>28.836652999999998</v>
      </c>
      <c r="G616" s="2">
        <v>32.860199999999999</v>
      </c>
      <c r="H616" s="2">
        <v>73.625</v>
      </c>
      <c r="I616" s="2">
        <v>11.500282</v>
      </c>
      <c r="J616" s="1">
        <v>1045</v>
      </c>
      <c r="K616" s="1">
        <v>6459</v>
      </c>
      <c r="L616" s="1">
        <v>7504</v>
      </c>
    </row>
    <row r="617" spans="1:12">
      <c r="A617" t="s">
        <v>11</v>
      </c>
      <c r="B617" s="3">
        <v>43716</v>
      </c>
      <c r="C617" s="1">
        <v>3</v>
      </c>
      <c r="D617" s="1">
        <v>1</v>
      </c>
      <c r="E617" s="1">
        <v>2</v>
      </c>
      <c r="F617" s="2">
        <v>27.025846999999999</v>
      </c>
      <c r="G617" s="2">
        <v>30.556049999999999</v>
      </c>
      <c r="H617" s="2">
        <v>79.916700000000006</v>
      </c>
      <c r="I617" s="2">
        <v>18.833967999999999</v>
      </c>
      <c r="J617" s="1">
        <v>1557</v>
      </c>
      <c r="K617" s="1">
        <v>4419</v>
      </c>
      <c r="L617" s="1">
        <v>5976</v>
      </c>
    </row>
    <row r="618" spans="1:12">
      <c r="A618" t="s">
        <v>11</v>
      </c>
      <c r="B618" s="3">
        <v>43717</v>
      </c>
      <c r="C618" s="1">
        <v>3</v>
      </c>
      <c r="D618" s="1">
        <v>2</v>
      </c>
      <c r="E618" s="1">
        <v>1</v>
      </c>
      <c r="F618" s="2">
        <v>25.01</v>
      </c>
      <c r="G618" s="2">
        <v>28.946249999999999</v>
      </c>
      <c r="H618" s="2">
        <v>54.75</v>
      </c>
      <c r="I618" s="2">
        <v>15.041232000000001</v>
      </c>
      <c r="J618" s="1">
        <v>2570</v>
      </c>
      <c r="K618" s="1">
        <v>5657</v>
      </c>
      <c r="L618" s="1">
        <v>8227</v>
      </c>
    </row>
    <row r="619" spans="1:12">
      <c r="A619" t="s">
        <v>11</v>
      </c>
      <c r="B619" s="3">
        <v>43718</v>
      </c>
      <c r="C619" s="1">
        <v>3</v>
      </c>
      <c r="D619" s="1">
        <v>3</v>
      </c>
      <c r="E619" s="1">
        <v>1</v>
      </c>
      <c r="F619" s="2">
        <v>23.916653</v>
      </c>
      <c r="G619" s="2">
        <v>28.282699999999998</v>
      </c>
      <c r="H619" s="2">
        <v>50.375</v>
      </c>
      <c r="I619" s="2">
        <v>17.333770999999999</v>
      </c>
      <c r="J619" s="1">
        <v>1118</v>
      </c>
      <c r="K619" s="1">
        <v>6407</v>
      </c>
      <c r="L619" s="1">
        <v>7525</v>
      </c>
    </row>
    <row r="620" spans="1:12">
      <c r="A620" t="s">
        <v>11</v>
      </c>
      <c r="B620" s="3">
        <v>43719</v>
      </c>
      <c r="C620" s="1">
        <v>3</v>
      </c>
      <c r="D620" s="1">
        <v>4</v>
      </c>
      <c r="E620" s="1">
        <v>1</v>
      </c>
      <c r="F620" s="2">
        <v>23.677499999999998</v>
      </c>
      <c r="G620" s="2">
        <v>27.714600000000001</v>
      </c>
      <c r="H620" s="2">
        <v>52</v>
      </c>
      <c r="I620" s="2">
        <v>6.1676314000000003</v>
      </c>
      <c r="J620" s="1">
        <v>1070</v>
      </c>
      <c r="K620" s="1">
        <v>6697</v>
      </c>
      <c r="L620" s="1">
        <v>7767</v>
      </c>
    </row>
    <row r="621" spans="1:12">
      <c r="A621" t="s">
        <v>11</v>
      </c>
      <c r="B621" s="3">
        <v>43720</v>
      </c>
      <c r="C621" s="1">
        <v>3</v>
      </c>
      <c r="D621" s="1">
        <v>5</v>
      </c>
      <c r="E621" s="1">
        <v>1</v>
      </c>
      <c r="F621" s="2">
        <v>24.565847000000002</v>
      </c>
      <c r="G621" s="2">
        <v>28.50375</v>
      </c>
      <c r="H621" s="2">
        <v>57.708300000000001</v>
      </c>
      <c r="I621" s="2">
        <v>8.8336819999999996</v>
      </c>
      <c r="J621" s="1">
        <v>1050</v>
      </c>
      <c r="K621" s="1">
        <v>6820</v>
      </c>
      <c r="L621" s="1">
        <v>7870</v>
      </c>
    </row>
    <row r="622" spans="1:12">
      <c r="A622" t="s">
        <v>11</v>
      </c>
      <c r="B622" s="3">
        <v>43721</v>
      </c>
      <c r="C622" s="1">
        <v>3</v>
      </c>
      <c r="D622" s="1">
        <v>6</v>
      </c>
      <c r="E622" s="1">
        <v>1</v>
      </c>
      <c r="F622" s="2">
        <v>25.112500000000001</v>
      </c>
      <c r="G622" s="2">
        <v>28.977900000000002</v>
      </c>
      <c r="H622" s="2">
        <v>63.708300000000001</v>
      </c>
      <c r="I622" s="2">
        <v>5.5422935999999998</v>
      </c>
      <c r="J622" s="1">
        <v>1054</v>
      </c>
      <c r="K622" s="1">
        <v>6750</v>
      </c>
      <c r="L622" s="1">
        <v>7804</v>
      </c>
    </row>
    <row r="623" spans="1:12">
      <c r="A623" t="s">
        <v>11</v>
      </c>
      <c r="B623" s="3">
        <v>43722</v>
      </c>
      <c r="C623" s="1">
        <v>3</v>
      </c>
      <c r="D623" s="1">
        <v>7</v>
      </c>
      <c r="E623" s="1">
        <v>1</v>
      </c>
      <c r="F623" s="2">
        <v>25.966653000000001</v>
      </c>
      <c r="G623" s="2">
        <v>29.704149999999998</v>
      </c>
      <c r="H623" s="2">
        <v>67.25</v>
      </c>
      <c r="I623" s="2">
        <v>6.9588210000000004</v>
      </c>
      <c r="J623" s="1">
        <v>1379</v>
      </c>
      <c r="K623" s="1">
        <v>6630</v>
      </c>
      <c r="L623" s="1">
        <v>8009</v>
      </c>
    </row>
    <row r="624" spans="1:12">
      <c r="A624" t="s">
        <v>11</v>
      </c>
      <c r="B624" s="3">
        <v>43723</v>
      </c>
      <c r="C624" s="1">
        <v>3</v>
      </c>
      <c r="D624" s="1">
        <v>1</v>
      </c>
      <c r="E624" s="1">
        <v>1</v>
      </c>
      <c r="F624" s="2">
        <v>24.941652999999999</v>
      </c>
      <c r="G624" s="2">
        <v>29.29335</v>
      </c>
      <c r="H624" s="2">
        <v>50.166699999999999</v>
      </c>
      <c r="I624" s="2">
        <v>16.583907</v>
      </c>
      <c r="J624" s="1">
        <v>3160</v>
      </c>
      <c r="K624" s="1">
        <v>5554</v>
      </c>
      <c r="L624" s="1">
        <v>8714</v>
      </c>
    </row>
    <row r="625" spans="1:12">
      <c r="A625" t="s">
        <v>11</v>
      </c>
      <c r="B625" s="3">
        <v>43724</v>
      </c>
      <c r="C625" s="1">
        <v>3</v>
      </c>
      <c r="D625" s="1">
        <v>2</v>
      </c>
      <c r="E625" s="1">
        <v>1</v>
      </c>
      <c r="F625" s="2">
        <v>23.78</v>
      </c>
      <c r="G625" s="2">
        <v>28.15625</v>
      </c>
      <c r="H625" s="2">
        <v>57</v>
      </c>
      <c r="I625" s="2">
        <v>6.0422811000000003</v>
      </c>
      <c r="J625" s="1">
        <v>2166</v>
      </c>
      <c r="K625" s="1">
        <v>5167</v>
      </c>
      <c r="L625" s="1">
        <v>7333</v>
      </c>
    </row>
    <row r="626" spans="1:12">
      <c r="A626" t="s">
        <v>11</v>
      </c>
      <c r="B626" s="3">
        <v>43725</v>
      </c>
      <c r="C626" s="1">
        <v>3</v>
      </c>
      <c r="D626" s="1">
        <v>3</v>
      </c>
      <c r="E626" s="1">
        <v>2</v>
      </c>
      <c r="F626" s="2">
        <v>23.814153000000001</v>
      </c>
      <c r="G626" s="2">
        <v>27.6525</v>
      </c>
      <c r="H626" s="2">
        <v>73.458299999999994</v>
      </c>
      <c r="I626" s="2">
        <v>10.166714000000001</v>
      </c>
      <c r="J626" s="1">
        <v>1022</v>
      </c>
      <c r="K626" s="1">
        <v>5847</v>
      </c>
      <c r="L626" s="1">
        <v>6869</v>
      </c>
    </row>
    <row r="627" spans="1:12">
      <c r="A627" t="s">
        <v>11</v>
      </c>
      <c r="B627" s="3">
        <v>43726</v>
      </c>
      <c r="C627" s="1">
        <v>3</v>
      </c>
      <c r="D627" s="1">
        <v>4</v>
      </c>
      <c r="E627" s="1">
        <v>2</v>
      </c>
      <c r="F627" s="2">
        <v>25.556653000000001</v>
      </c>
      <c r="G627" s="2">
        <v>28.253350000000001</v>
      </c>
      <c r="H627" s="2">
        <v>87.25</v>
      </c>
      <c r="I627" s="2">
        <v>23.958328999999999</v>
      </c>
      <c r="J627" s="1">
        <v>371</v>
      </c>
      <c r="K627" s="1">
        <v>3702</v>
      </c>
      <c r="L627" s="1">
        <v>4073</v>
      </c>
    </row>
    <row r="628" spans="1:12">
      <c r="A628" t="s">
        <v>11</v>
      </c>
      <c r="B628" s="3">
        <v>43727</v>
      </c>
      <c r="C628" s="1">
        <v>3</v>
      </c>
      <c r="D628" s="1">
        <v>5</v>
      </c>
      <c r="E628" s="1">
        <v>1</v>
      </c>
      <c r="F628" s="2">
        <v>22.6525</v>
      </c>
      <c r="G628" s="2">
        <v>27.020199999999999</v>
      </c>
      <c r="H628" s="2">
        <v>53.666699999999999</v>
      </c>
      <c r="I628" s="2">
        <v>14.416725</v>
      </c>
      <c r="J628" s="1">
        <v>788</v>
      </c>
      <c r="K628" s="1">
        <v>6803</v>
      </c>
      <c r="L628" s="1">
        <v>7591</v>
      </c>
    </row>
    <row r="629" spans="1:12">
      <c r="A629" t="s">
        <v>11</v>
      </c>
      <c r="B629" s="3">
        <v>43728</v>
      </c>
      <c r="C629" s="1">
        <v>3</v>
      </c>
      <c r="D629" s="1">
        <v>6</v>
      </c>
      <c r="E629" s="1">
        <v>1</v>
      </c>
      <c r="F629" s="2">
        <v>22.413347000000002</v>
      </c>
      <c r="G629" s="2">
        <v>26.6096</v>
      </c>
      <c r="H629" s="2">
        <v>61.833300000000001</v>
      </c>
      <c r="I629" s="2">
        <v>7.9171889999999996</v>
      </c>
      <c r="J629" s="1">
        <v>939</v>
      </c>
      <c r="K629" s="1">
        <v>6781</v>
      </c>
      <c r="L629" s="1">
        <v>7720</v>
      </c>
    </row>
    <row r="630" spans="1:12">
      <c r="A630" t="s">
        <v>11</v>
      </c>
      <c r="B630" s="3">
        <v>43729</v>
      </c>
      <c r="C630" s="1">
        <v>3</v>
      </c>
      <c r="D630" s="1">
        <v>7</v>
      </c>
      <c r="E630" s="1">
        <v>1</v>
      </c>
      <c r="F630" s="2">
        <v>24.565847000000002</v>
      </c>
      <c r="G630" s="2">
        <v>28.598549999999999</v>
      </c>
      <c r="H630" s="2">
        <v>66.875</v>
      </c>
      <c r="I630" s="2">
        <v>10.333342999999999</v>
      </c>
      <c r="J630" s="1">
        <v>1250</v>
      </c>
      <c r="K630" s="1">
        <v>6917</v>
      </c>
      <c r="L630" s="1">
        <v>8167</v>
      </c>
    </row>
    <row r="631" spans="1:12">
      <c r="A631" t="s">
        <v>11</v>
      </c>
      <c r="B631" s="3">
        <v>43730</v>
      </c>
      <c r="C631" s="1">
        <v>3</v>
      </c>
      <c r="D631" s="1">
        <v>1</v>
      </c>
      <c r="E631" s="1">
        <v>1</v>
      </c>
      <c r="F631" s="2">
        <v>26.65</v>
      </c>
      <c r="G631" s="2">
        <v>30.5244</v>
      </c>
      <c r="H631" s="2">
        <v>64.666700000000006</v>
      </c>
      <c r="I631" s="2">
        <v>19.000060999999999</v>
      </c>
      <c r="J631" s="1">
        <v>2512</v>
      </c>
      <c r="K631" s="1">
        <v>5883</v>
      </c>
      <c r="L631" s="1">
        <v>8395</v>
      </c>
    </row>
    <row r="632" spans="1:12">
      <c r="A632" t="s">
        <v>11</v>
      </c>
      <c r="B632" s="3">
        <v>43731</v>
      </c>
      <c r="C632" s="1">
        <v>4</v>
      </c>
      <c r="D632" s="1">
        <v>2</v>
      </c>
      <c r="E632" s="1">
        <v>1</v>
      </c>
      <c r="F632" s="2">
        <v>21.695847000000001</v>
      </c>
      <c r="G632" s="2">
        <v>25.946650000000002</v>
      </c>
      <c r="H632" s="2">
        <v>46.708300000000001</v>
      </c>
      <c r="I632" s="2">
        <v>14.958285999999999</v>
      </c>
      <c r="J632" s="1">
        <v>2454</v>
      </c>
      <c r="K632" s="1">
        <v>5453</v>
      </c>
      <c r="L632" s="1">
        <v>7907</v>
      </c>
    </row>
    <row r="633" spans="1:12">
      <c r="A633" t="s">
        <v>11</v>
      </c>
      <c r="B633" s="3">
        <v>43732</v>
      </c>
      <c r="C633" s="1">
        <v>4</v>
      </c>
      <c r="D633" s="1">
        <v>3</v>
      </c>
      <c r="E633" s="1">
        <v>1</v>
      </c>
      <c r="F633" s="2">
        <v>21.080846999999999</v>
      </c>
      <c r="G633" s="2">
        <v>25.12565</v>
      </c>
      <c r="H633" s="2">
        <v>49.291699999999999</v>
      </c>
      <c r="I633" s="2">
        <v>9.5410679999999992</v>
      </c>
      <c r="J633" s="1">
        <v>1001</v>
      </c>
      <c r="K633" s="1">
        <v>6435</v>
      </c>
      <c r="L633" s="1">
        <v>7436</v>
      </c>
    </row>
    <row r="634" spans="1:12">
      <c r="A634" t="s">
        <v>11</v>
      </c>
      <c r="B634" s="3">
        <v>43733</v>
      </c>
      <c r="C634" s="1">
        <v>4</v>
      </c>
      <c r="D634" s="1">
        <v>4</v>
      </c>
      <c r="E634" s="1">
        <v>1</v>
      </c>
      <c r="F634" s="2">
        <v>22.55</v>
      </c>
      <c r="G634" s="2">
        <v>27.208950000000002</v>
      </c>
      <c r="H634" s="2">
        <v>57</v>
      </c>
      <c r="I634" s="2">
        <v>15.833507000000001</v>
      </c>
      <c r="J634" s="1">
        <v>845</v>
      </c>
      <c r="K634" s="1">
        <v>6693</v>
      </c>
      <c r="L634" s="1">
        <v>7538</v>
      </c>
    </row>
    <row r="635" spans="1:12">
      <c r="A635" t="s">
        <v>11</v>
      </c>
      <c r="B635" s="3">
        <v>43734</v>
      </c>
      <c r="C635" s="1">
        <v>4</v>
      </c>
      <c r="D635" s="1">
        <v>5</v>
      </c>
      <c r="E635" s="1">
        <v>1</v>
      </c>
      <c r="F635" s="2">
        <v>26.035</v>
      </c>
      <c r="G635" s="2">
        <v>29.830649999999999</v>
      </c>
      <c r="H635" s="2">
        <v>63.083300000000001</v>
      </c>
      <c r="I635" s="2">
        <v>16.3748</v>
      </c>
      <c r="J635" s="1">
        <v>787</v>
      </c>
      <c r="K635" s="1">
        <v>6946</v>
      </c>
      <c r="L635" s="1">
        <v>7733</v>
      </c>
    </row>
    <row r="636" spans="1:12">
      <c r="A636" t="s">
        <v>11</v>
      </c>
      <c r="B636" s="3">
        <v>43735</v>
      </c>
      <c r="C636" s="1">
        <v>4</v>
      </c>
      <c r="D636" s="1">
        <v>6</v>
      </c>
      <c r="E636" s="1">
        <v>2</v>
      </c>
      <c r="F636" s="2">
        <v>26.65</v>
      </c>
      <c r="G636" s="2">
        <v>30.39875</v>
      </c>
      <c r="H636" s="2">
        <v>69.083299999999994</v>
      </c>
      <c r="I636" s="2">
        <v>9.0009139999999999</v>
      </c>
      <c r="J636" s="1">
        <v>751</v>
      </c>
      <c r="K636" s="1">
        <v>6642</v>
      </c>
      <c r="L636" s="1">
        <v>7393</v>
      </c>
    </row>
    <row r="637" spans="1:12">
      <c r="A637" t="s">
        <v>11</v>
      </c>
      <c r="B637" s="3">
        <v>43736</v>
      </c>
      <c r="C637" s="1">
        <v>4</v>
      </c>
      <c r="D637" s="1">
        <v>7</v>
      </c>
      <c r="E637" s="1">
        <v>2</v>
      </c>
      <c r="F637" s="2">
        <v>25.385846999999998</v>
      </c>
      <c r="G637" s="2">
        <v>29.293150000000001</v>
      </c>
      <c r="H637" s="2">
        <v>69</v>
      </c>
      <c r="I637" s="2">
        <v>10.999993</v>
      </c>
      <c r="J637" s="1">
        <v>1045</v>
      </c>
      <c r="K637" s="1">
        <v>6370</v>
      </c>
      <c r="L637" s="1">
        <v>7415</v>
      </c>
    </row>
    <row r="638" spans="1:12">
      <c r="A638" t="s">
        <v>11</v>
      </c>
      <c r="B638" s="3">
        <v>43737</v>
      </c>
      <c r="C638" s="1">
        <v>4</v>
      </c>
      <c r="D638" s="1">
        <v>1</v>
      </c>
      <c r="E638" s="1">
        <v>1</v>
      </c>
      <c r="F638" s="2">
        <v>22.2425</v>
      </c>
      <c r="G638" s="2">
        <v>26.514800000000001</v>
      </c>
      <c r="H638" s="2">
        <v>54.291699999999999</v>
      </c>
      <c r="I638" s="2">
        <v>15.249468</v>
      </c>
      <c r="J638" s="1">
        <v>2589</v>
      </c>
      <c r="K638" s="1">
        <v>5966</v>
      </c>
      <c r="L638" s="1">
        <v>8555</v>
      </c>
    </row>
    <row r="639" spans="1:12">
      <c r="A639" t="s">
        <v>11</v>
      </c>
      <c r="B639" s="3">
        <v>43738</v>
      </c>
      <c r="C639" s="1">
        <v>4</v>
      </c>
      <c r="D639" s="1">
        <v>2</v>
      </c>
      <c r="E639" s="1">
        <v>1</v>
      </c>
      <c r="F639" s="2">
        <v>21.593347000000001</v>
      </c>
      <c r="G639" s="2">
        <v>25.883150000000001</v>
      </c>
      <c r="H639" s="2">
        <v>58.333300000000001</v>
      </c>
      <c r="I639" s="2">
        <v>9.0421859999999992</v>
      </c>
      <c r="J639" s="1">
        <v>2015</v>
      </c>
      <c r="K639" s="1">
        <v>4874</v>
      </c>
      <c r="L639" s="1">
        <v>6889</v>
      </c>
    </row>
    <row r="640" spans="1:12">
      <c r="A640" t="s">
        <v>11</v>
      </c>
      <c r="B640" s="3">
        <v>43739</v>
      </c>
      <c r="C640" s="1">
        <v>4</v>
      </c>
      <c r="D640" s="1">
        <v>3</v>
      </c>
      <c r="E640" s="1">
        <v>2</v>
      </c>
      <c r="F640" s="2">
        <v>21.354153</v>
      </c>
      <c r="G640" s="2">
        <v>25.6</v>
      </c>
      <c r="H640" s="2">
        <v>64.916700000000006</v>
      </c>
      <c r="I640" s="2">
        <v>6.0838814000000001</v>
      </c>
      <c r="J640" s="1">
        <v>763</v>
      </c>
      <c r="K640" s="1">
        <v>6015</v>
      </c>
      <c r="L640" s="1">
        <v>6778</v>
      </c>
    </row>
    <row r="641" spans="1:12">
      <c r="A641" t="s">
        <v>11</v>
      </c>
      <c r="B641" s="3">
        <v>43740</v>
      </c>
      <c r="C641" s="1">
        <v>4</v>
      </c>
      <c r="D641" s="1">
        <v>4</v>
      </c>
      <c r="E641" s="1">
        <v>3</v>
      </c>
      <c r="F641" s="2">
        <v>24.224153000000001</v>
      </c>
      <c r="G641" s="2">
        <v>27.11665</v>
      </c>
      <c r="H641" s="2">
        <v>87.166700000000006</v>
      </c>
      <c r="I641" s="2">
        <v>6.9998250000000004</v>
      </c>
      <c r="J641" s="1">
        <v>315</v>
      </c>
      <c r="K641" s="1">
        <v>4324</v>
      </c>
      <c r="L641" s="1">
        <v>4639</v>
      </c>
    </row>
    <row r="642" spans="1:12">
      <c r="A642" t="s">
        <v>11</v>
      </c>
      <c r="B642" s="3">
        <v>43741</v>
      </c>
      <c r="C642" s="1">
        <v>4</v>
      </c>
      <c r="D642" s="1">
        <v>5</v>
      </c>
      <c r="E642" s="1">
        <v>2</v>
      </c>
      <c r="F642" s="2">
        <v>26.9575</v>
      </c>
      <c r="G642" s="2">
        <v>29.95665</v>
      </c>
      <c r="H642" s="2">
        <v>79.375</v>
      </c>
      <c r="I642" s="2">
        <v>4.4585686000000004</v>
      </c>
      <c r="J642" s="1">
        <v>728</v>
      </c>
      <c r="K642" s="1">
        <v>6844</v>
      </c>
      <c r="L642" s="1">
        <v>7572</v>
      </c>
    </row>
    <row r="643" spans="1:12">
      <c r="A643" t="s">
        <v>11</v>
      </c>
      <c r="B643" s="3">
        <v>43742</v>
      </c>
      <c r="C643" s="1">
        <v>4</v>
      </c>
      <c r="D643" s="1">
        <v>6</v>
      </c>
      <c r="E643" s="1">
        <v>2</v>
      </c>
      <c r="F643" s="2">
        <v>26.9575</v>
      </c>
      <c r="G643" s="2">
        <v>30.39875</v>
      </c>
      <c r="H643" s="2">
        <v>72.291700000000006</v>
      </c>
      <c r="I643" s="2">
        <v>7.8755819999999996</v>
      </c>
      <c r="J643" s="1">
        <v>891</v>
      </c>
      <c r="K643" s="1">
        <v>6437</v>
      </c>
      <c r="L643" s="1">
        <v>7328</v>
      </c>
    </row>
    <row r="644" spans="1:12">
      <c r="A644" t="s">
        <v>11</v>
      </c>
      <c r="B644" s="3">
        <v>43743</v>
      </c>
      <c r="C644" s="1">
        <v>4</v>
      </c>
      <c r="D644" s="1">
        <v>7</v>
      </c>
      <c r="E644" s="1">
        <v>1</v>
      </c>
      <c r="F644" s="2">
        <v>25.215</v>
      </c>
      <c r="G644" s="2">
        <v>29.009350000000001</v>
      </c>
      <c r="H644" s="2">
        <v>62.75</v>
      </c>
      <c r="I644" s="2">
        <v>7.1254499999999998</v>
      </c>
      <c r="J644" s="1">
        <v>1516</v>
      </c>
      <c r="K644" s="1">
        <v>6640</v>
      </c>
      <c r="L644" s="1">
        <v>8156</v>
      </c>
    </row>
    <row r="645" spans="1:12">
      <c r="A645" t="s">
        <v>11</v>
      </c>
      <c r="B645" s="3">
        <v>43744</v>
      </c>
      <c r="C645" s="1">
        <v>4</v>
      </c>
      <c r="D645" s="1">
        <v>1</v>
      </c>
      <c r="E645" s="1">
        <v>1</v>
      </c>
      <c r="F645" s="2">
        <v>22.720846999999999</v>
      </c>
      <c r="G645" s="2">
        <v>26.92605</v>
      </c>
      <c r="H645" s="2">
        <v>66.416700000000006</v>
      </c>
      <c r="I645" s="2">
        <v>17.957674999999998</v>
      </c>
      <c r="J645" s="1">
        <v>3031</v>
      </c>
      <c r="K645" s="1">
        <v>4934</v>
      </c>
      <c r="L645" s="1">
        <v>7965</v>
      </c>
    </row>
    <row r="646" spans="1:12">
      <c r="A646" t="s">
        <v>11</v>
      </c>
      <c r="B646" s="3">
        <v>43745</v>
      </c>
      <c r="C646" s="1">
        <v>4</v>
      </c>
      <c r="D646" s="1">
        <v>2</v>
      </c>
      <c r="E646" s="1">
        <v>2</v>
      </c>
      <c r="F646" s="2">
        <v>17.049153</v>
      </c>
      <c r="G646" s="2">
        <v>20.990649999999999</v>
      </c>
      <c r="H646" s="2">
        <v>70.833299999999994</v>
      </c>
      <c r="I646" s="2">
        <v>9.4578539999999993</v>
      </c>
      <c r="J646" s="1">
        <v>781</v>
      </c>
      <c r="K646" s="1">
        <v>2729</v>
      </c>
      <c r="L646" s="1">
        <v>3510</v>
      </c>
    </row>
    <row r="647" spans="1:12">
      <c r="A647" t="s">
        <v>11</v>
      </c>
      <c r="B647" s="3">
        <v>43746</v>
      </c>
      <c r="C647" s="1">
        <v>4</v>
      </c>
      <c r="D647" s="1">
        <v>3</v>
      </c>
      <c r="E647" s="1">
        <v>2</v>
      </c>
      <c r="F647" s="2">
        <v>15.716653000000001</v>
      </c>
      <c r="G647" s="2">
        <v>19.380400000000002</v>
      </c>
      <c r="H647" s="2">
        <v>70.958299999999994</v>
      </c>
      <c r="I647" s="2">
        <v>12.708493000000001</v>
      </c>
      <c r="J647" s="1">
        <v>874</v>
      </c>
      <c r="K647" s="1">
        <v>4604</v>
      </c>
      <c r="L647" s="1">
        <v>5478</v>
      </c>
    </row>
    <row r="648" spans="1:12">
      <c r="A648" t="s">
        <v>11</v>
      </c>
      <c r="B648" s="3">
        <v>43747</v>
      </c>
      <c r="C648" s="1">
        <v>4</v>
      </c>
      <c r="D648" s="1">
        <v>4</v>
      </c>
      <c r="E648" s="1">
        <v>2</v>
      </c>
      <c r="F648" s="2">
        <v>18.313347</v>
      </c>
      <c r="G648" s="2">
        <v>21.9056</v>
      </c>
      <c r="H648" s="2">
        <v>76.166700000000006</v>
      </c>
      <c r="I648" s="2">
        <v>12.7501</v>
      </c>
      <c r="J648" s="1">
        <v>601</v>
      </c>
      <c r="K648" s="1">
        <v>5791</v>
      </c>
      <c r="L648" s="1">
        <v>6392</v>
      </c>
    </row>
    <row r="649" spans="1:12">
      <c r="A649" t="s">
        <v>11</v>
      </c>
      <c r="B649" s="3">
        <v>43748</v>
      </c>
      <c r="C649" s="1">
        <v>4</v>
      </c>
      <c r="D649" s="1">
        <v>5</v>
      </c>
      <c r="E649" s="1">
        <v>1</v>
      </c>
      <c r="F649" s="2">
        <v>21.080846999999999</v>
      </c>
      <c r="G649" s="2">
        <v>25.1571</v>
      </c>
      <c r="H649" s="2">
        <v>63.083300000000001</v>
      </c>
      <c r="I649" s="2">
        <v>12.584007</v>
      </c>
      <c r="J649" s="1">
        <v>780</v>
      </c>
      <c r="K649" s="1">
        <v>6911</v>
      </c>
      <c r="L649" s="1">
        <v>7691</v>
      </c>
    </row>
    <row r="650" spans="1:12">
      <c r="A650" t="s">
        <v>11</v>
      </c>
      <c r="B650" s="3">
        <v>43749</v>
      </c>
      <c r="C650" s="1">
        <v>4</v>
      </c>
      <c r="D650" s="1">
        <v>6</v>
      </c>
      <c r="E650" s="1">
        <v>1</v>
      </c>
      <c r="F650" s="2">
        <v>17.835000000000001</v>
      </c>
      <c r="G650" s="2">
        <v>21.558350000000001</v>
      </c>
      <c r="H650" s="2">
        <v>46.333300000000001</v>
      </c>
      <c r="I650" s="2">
        <v>12.166931999999999</v>
      </c>
      <c r="J650" s="1">
        <v>834</v>
      </c>
      <c r="K650" s="1">
        <v>6736</v>
      </c>
      <c r="L650" s="1">
        <v>7570</v>
      </c>
    </row>
    <row r="651" spans="1:12">
      <c r="A651" t="s">
        <v>11</v>
      </c>
      <c r="B651" s="3">
        <v>43750</v>
      </c>
      <c r="C651" s="1">
        <v>4</v>
      </c>
      <c r="D651" s="1">
        <v>7</v>
      </c>
      <c r="E651" s="1">
        <v>1</v>
      </c>
      <c r="F651" s="2">
        <v>17.9375</v>
      </c>
      <c r="G651" s="2">
        <v>21.653549999999999</v>
      </c>
      <c r="H651" s="2">
        <v>53.916699999999999</v>
      </c>
      <c r="I651" s="2">
        <v>15.751163999999999</v>
      </c>
      <c r="J651" s="1">
        <v>1060</v>
      </c>
      <c r="K651" s="1">
        <v>6222</v>
      </c>
      <c r="L651" s="1">
        <v>7282</v>
      </c>
    </row>
    <row r="652" spans="1:12">
      <c r="A652" t="s">
        <v>11</v>
      </c>
      <c r="B652" s="3">
        <v>43751</v>
      </c>
      <c r="C652" s="1">
        <v>4</v>
      </c>
      <c r="D652" s="1">
        <v>1</v>
      </c>
      <c r="E652" s="1">
        <v>1</v>
      </c>
      <c r="F652" s="2">
        <v>16.126653000000001</v>
      </c>
      <c r="G652" s="2">
        <v>19.569800000000001</v>
      </c>
      <c r="H652" s="2">
        <v>49.458300000000001</v>
      </c>
      <c r="I652" s="2">
        <v>9.7915139999999994</v>
      </c>
      <c r="J652" s="1">
        <v>2252</v>
      </c>
      <c r="K652" s="1">
        <v>4857</v>
      </c>
      <c r="L652" s="1">
        <v>7109</v>
      </c>
    </row>
    <row r="653" spans="1:12">
      <c r="A653" t="s">
        <v>11</v>
      </c>
      <c r="B653" s="3">
        <v>43752</v>
      </c>
      <c r="C653" s="1">
        <v>4</v>
      </c>
      <c r="D653" s="1">
        <v>2</v>
      </c>
      <c r="E653" s="1">
        <v>1</v>
      </c>
      <c r="F653" s="2">
        <v>21.388347</v>
      </c>
      <c r="G653" s="2">
        <v>25.4102</v>
      </c>
      <c r="H653" s="2">
        <v>64.041700000000006</v>
      </c>
      <c r="I653" s="2">
        <v>18.667003999999999</v>
      </c>
      <c r="J653" s="1">
        <v>2080</v>
      </c>
      <c r="K653" s="1">
        <v>4559</v>
      </c>
      <c r="L653" s="1">
        <v>6639</v>
      </c>
    </row>
    <row r="654" spans="1:12">
      <c r="A654" t="s">
        <v>11</v>
      </c>
      <c r="B654" s="3">
        <v>43753</v>
      </c>
      <c r="C654" s="1">
        <v>4</v>
      </c>
      <c r="D654" s="1">
        <v>3</v>
      </c>
      <c r="E654" s="1">
        <v>2</v>
      </c>
      <c r="F654" s="2">
        <v>23.028347</v>
      </c>
      <c r="G654" s="2">
        <v>26.9575</v>
      </c>
      <c r="H654" s="2">
        <v>70.75</v>
      </c>
      <c r="I654" s="2">
        <v>19.834479000000002</v>
      </c>
      <c r="J654" s="1">
        <v>760</v>
      </c>
      <c r="K654" s="1">
        <v>5115</v>
      </c>
      <c r="L654" s="1">
        <v>5875</v>
      </c>
    </row>
    <row r="655" spans="1:12">
      <c r="A655" t="s">
        <v>11</v>
      </c>
      <c r="B655" s="3">
        <v>43754</v>
      </c>
      <c r="C655" s="1">
        <v>4</v>
      </c>
      <c r="D655" s="1">
        <v>4</v>
      </c>
      <c r="E655" s="1">
        <v>1</v>
      </c>
      <c r="F655" s="2">
        <v>19.201653</v>
      </c>
      <c r="G655" s="2">
        <v>23.042300000000001</v>
      </c>
      <c r="H655" s="2">
        <v>55.833300000000001</v>
      </c>
      <c r="I655" s="2">
        <v>12.208807</v>
      </c>
      <c r="J655" s="1">
        <v>922</v>
      </c>
      <c r="K655" s="1">
        <v>6612</v>
      </c>
      <c r="L655" s="1">
        <v>7534</v>
      </c>
    </row>
    <row r="656" spans="1:12">
      <c r="A656" t="s">
        <v>11</v>
      </c>
      <c r="B656" s="3">
        <v>43755</v>
      </c>
      <c r="C656" s="1">
        <v>4</v>
      </c>
      <c r="D656" s="1">
        <v>5</v>
      </c>
      <c r="E656" s="1">
        <v>1</v>
      </c>
      <c r="F656" s="2">
        <v>18.689153000000001</v>
      </c>
      <c r="G656" s="2">
        <v>22.505400000000002</v>
      </c>
      <c r="H656" s="2">
        <v>69.291700000000006</v>
      </c>
      <c r="I656" s="2">
        <v>6.7918570000000003</v>
      </c>
      <c r="J656" s="1">
        <v>979</v>
      </c>
      <c r="K656" s="1">
        <v>6482</v>
      </c>
      <c r="L656" s="1">
        <v>7461</v>
      </c>
    </row>
    <row r="657" spans="1:12">
      <c r="A657" t="s">
        <v>11</v>
      </c>
      <c r="B657" s="3">
        <v>43756</v>
      </c>
      <c r="C657" s="1">
        <v>4</v>
      </c>
      <c r="D657" s="1">
        <v>6</v>
      </c>
      <c r="E657" s="1">
        <v>2</v>
      </c>
      <c r="F657" s="2">
        <v>21.422499999999999</v>
      </c>
      <c r="G657" s="2">
        <v>25.631250000000001</v>
      </c>
      <c r="H657" s="2">
        <v>72.833299999999994</v>
      </c>
      <c r="I657" s="2">
        <v>15.874779</v>
      </c>
      <c r="J657" s="1">
        <v>1008</v>
      </c>
      <c r="K657" s="1">
        <v>6501</v>
      </c>
      <c r="L657" s="1">
        <v>7509</v>
      </c>
    </row>
    <row r="658" spans="1:12">
      <c r="A658" t="s">
        <v>11</v>
      </c>
      <c r="B658" s="3">
        <v>43757</v>
      </c>
      <c r="C658" s="1">
        <v>4</v>
      </c>
      <c r="D658" s="1">
        <v>7</v>
      </c>
      <c r="E658" s="1">
        <v>2</v>
      </c>
      <c r="F658" s="2">
        <v>23.096653</v>
      </c>
      <c r="G658" s="2">
        <v>26.8948</v>
      </c>
      <c r="H658" s="2">
        <v>81.5</v>
      </c>
      <c r="I658" s="2">
        <v>9.0419180000000008</v>
      </c>
      <c r="J658" s="1">
        <v>753</v>
      </c>
      <c r="K658" s="1">
        <v>4671</v>
      </c>
      <c r="L658" s="1">
        <v>5424</v>
      </c>
    </row>
    <row r="659" spans="1:12">
      <c r="A659" t="s">
        <v>11</v>
      </c>
      <c r="B659" s="3">
        <v>43758</v>
      </c>
      <c r="C659" s="1">
        <v>4</v>
      </c>
      <c r="D659" s="1">
        <v>1</v>
      </c>
      <c r="E659" s="1">
        <v>1</v>
      </c>
      <c r="F659" s="2">
        <v>19.850847000000002</v>
      </c>
      <c r="G659" s="2">
        <v>23.642099999999999</v>
      </c>
      <c r="H659" s="2">
        <v>57.291699999999999</v>
      </c>
      <c r="I659" s="2">
        <v>7.8749789999999997</v>
      </c>
      <c r="J659" s="1">
        <v>2806</v>
      </c>
      <c r="K659" s="1">
        <v>5284</v>
      </c>
      <c r="L659" s="1">
        <v>8090</v>
      </c>
    </row>
    <row r="660" spans="1:12">
      <c r="A660" t="s">
        <v>11</v>
      </c>
      <c r="B660" s="3">
        <v>43759</v>
      </c>
      <c r="C660" s="1">
        <v>4</v>
      </c>
      <c r="D660" s="1">
        <v>2</v>
      </c>
      <c r="E660" s="1">
        <v>1</v>
      </c>
      <c r="F660" s="2">
        <v>19.030847000000001</v>
      </c>
      <c r="G660" s="2">
        <v>22.821449999999999</v>
      </c>
      <c r="H660" s="2">
        <v>51</v>
      </c>
      <c r="I660" s="2">
        <v>11.125617999999999</v>
      </c>
      <c r="J660" s="1">
        <v>2132</v>
      </c>
      <c r="K660" s="1">
        <v>4692</v>
      </c>
      <c r="L660" s="1">
        <v>6824</v>
      </c>
    </row>
    <row r="661" spans="1:12">
      <c r="A661" t="s">
        <v>11</v>
      </c>
      <c r="B661" s="3">
        <v>43760</v>
      </c>
      <c r="C661" s="1">
        <v>4</v>
      </c>
      <c r="D661" s="1">
        <v>3</v>
      </c>
      <c r="E661" s="1">
        <v>1</v>
      </c>
      <c r="F661" s="2">
        <v>19.987500000000001</v>
      </c>
      <c r="G661" s="2">
        <v>24.147099999999998</v>
      </c>
      <c r="H661" s="2">
        <v>56.833300000000001</v>
      </c>
      <c r="I661" s="2">
        <v>5.4593810999999999</v>
      </c>
      <c r="J661" s="1">
        <v>830</v>
      </c>
      <c r="K661" s="1">
        <v>6228</v>
      </c>
      <c r="L661" s="1">
        <v>7058</v>
      </c>
    </row>
    <row r="662" spans="1:12">
      <c r="A662" t="s">
        <v>11</v>
      </c>
      <c r="B662" s="3">
        <v>43761</v>
      </c>
      <c r="C662" s="1">
        <v>4</v>
      </c>
      <c r="D662" s="1">
        <v>4</v>
      </c>
      <c r="E662" s="1">
        <v>1</v>
      </c>
      <c r="F662" s="2">
        <v>22.310846999999999</v>
      </c>
      <c r="G662" s="2">
        <v>26.5152</v>
      </c>
      <c r="H662" s="2">
        <v>64.166700000000006</v>
      </c>
      <c r="I662" s="2">
        <v>6.3345685999999999</v>
      </c>
      <c r="J662" s="1">
        <v>841</v>
      </c>
      <c r="K662" s="1">
        <v>6625</v>
      </c>
      <c r="L662" s="1">
        <v>7466</v>
      </c>
    </row>
    <row r="663" spans="1:12">
      <c r="A663" t="s">
        <v>11</v>
      </c>
      <c r="B663" s="3">
        <v>43762</v>
      </c>
      <c r="C663" s="1">
        <v>4</v>
      </c>
      <c r="D663" s="1">
        <v>5</v>
      </c>
      <c r="E663" s="1">
        <v>1</v>
      </c>
      <c r="F663" s="2">
        <v>24.087499999999999</v>
      </c>
      <c r="G663" s="2">
        <v>27.936050000000002</v>
      </c>
      <c r="H663" s="2">
        <v>63.625</v>
      </c>
      <c r="I663" s="2">
        <v>4.8762064000000001</v>
      </c>
      <c r="J663" s="1">
        <v>795</v>
      </c>
      <c r="K663" s="1">
        <v>6898</v>
      </c>
      <c r="L663" s="1">
        <v>7693</v>
      </c>
    </row>
    <row r="664" spans="1:12">
      <c r="A664" t="s">
        <v>11</v>
      </c>
      <c r="B664" s="3">
        <v>43763</v>
      </c>
      <c r="C664" s="1">
        <v>4</v>
      </c>
      <c r="D664" s="1">
        <v>6</v>
      </c>
      <c r="E664" s="1">
        <v>2</v>
      </c>
      <c r="F664" s="2">
        <v>22.55</v>
      </c>
      <c r="G664" s="2">
        <v>26.484400000000001</v>
      </c>
      <c r="H664" s="2">
        <v>80.041700000000006</v>
      </c>
      <c r="I664" s="2">
        <v>8.3331250000000008</v>
      </c>
      <c r="J664" s="1">
        <v>875</v>
      </c>
      <c r="K664" s="1">
        <v>6484</v>
      </c>
      <c r="L664" s="1">
        <v>7359</v>
      </c>
    </row>
    <row r="665" spans="1:12">
      <c r="A665" t="s">
        <v>11</v>
      </c>
      <c r="B665" s="3">
        <v>43764</v>
      </c>
      <c r="C665" s="1">
        <v>4</v>
      </c>
      <c r="D665" s="1">
        <v>7</v>
      </c>
      <c r="E665" s="1">
        <v>2</v>
      </c>
      <c r="F665" s="2">
        <v>22.379152999999999</v>
      </c>
      <c r="G665" s="2">
        <v>26.137499999999999</v>
      </c>
      <c r="H665" s="2">
        <v>80.708299999999994</v>
      </c>
      <c r="I665" s="2">
        <v>8.8752890000000004</v>
      </c>
      <c r="J665" s="1">
        <v>1182</v>
      </c>
      <c r="K665" s="1">
        <v>6262</v>
      </c>
      <c r="L665" s="1">
        <v>7444</v>
      </c>
    </row>
    <row r="666" spans="1:12">
      <c r="A666" t="s">
        <v>11</v>
      </c>
      <c r="B666" s="3">
        <v>43765</v>
      </c>
      <c r="C666" s="1">
        <v>4</v>
      </c>
      <c r="D666" s="1">
        <v>1</v>
      </c>
      <c r="E666" s="1">
        <v>2</v>
      </c>
      <c r="F666" s="2">
        <v>21.73</v>
      </c>
      <c r="G666" s="2">
        <v>25.75665</v>
      </c>
      <c r="H666" s="2">
        <v>72</v>
      </c>
      <c r="I666" s="2">
        <v>15.791364</v>
      </c>
      <c r="J666" s="1">
        <v>2643</v>
      </c>
      <c r="K666" s="1">
        <v>5209</v>
      </c>
      <c r="L666" s="1">
        <v>7852</v>
      </c>
    </row>
    <row r="667" spans="1:12">
      <c r="A667" t="s">
        <v>11</v>
      </c>
      <c r="B667" s="3">
        <v>43766</v>
      </c>
      <c r="C667" s="1">
        <v>4</v>
      </c>
      <c r="D667" s="1">
        <v>2</v>
      </c>
      <c r="E667" s="1">
        <v>2</v>
      </c>
      <c r="F667" s="2">
        <v>19.577500000000001</v>
      </c>
      <c r="G667" s="2">
        <v>23.388549999999999</v>
      </c>
      <c r="H667" s="2">
        <v>69.458299999999994</v>
      </c>
      <c r="I667" s="2">
        <v>26.666536000000001</v>
      </c>
      <c r="J667" s="1">
        <v>998</v>
      </c>
      <c r="K667" s="1">
        <v>3461</v>
      </c>
      <c r="L667" s="1">
        <v>4459</v>
      </c>
    </row>
    <row r="668" spans="1:12">
      <c r="A668" t="s">
        <v>11</v>
      </c>
      <c r="B668" s="3">
        <v>43767</v>
      </c>
      <c r="C668" s="1">
        <v>4</v>
      </c>
      <c r="D668" s="1">
        <v>3</v>
      </c>
      <c r="E668" s="1">
        <v>3</v>
      </c>
      <c r="F668" s="2">
        <v>18.04</v>
      </c>
      <c r="G668" s="2">
        <v>21.97</v>
      </c>
      <c r="H668" s="2">
        <v>88</v>
      </c>
      <c r="I668" s="2">
        <v>23.999400000000001</v>
      </c>
      <c r="J668" s="1">
        <v>2</v>
      </c>
      <c r="K668" s="1">
        <v>20</v>
      </c>
      <c r="L668" s="1">
        <v>22</v>
      </c>
    </row>
    <row r="669" spans="1:12">
      <c r="A669" t="s">
        <v>11</v>
      </c>
      <c r="B669" s="3">
        <v>43768</v>
      </c>
      <c r="C669" s="1">
        <v>4</v>
      </c>
      <c r="D669" s="1">
        <v>4</v>
      </c>
      <c r="E669" s="1">
        <v>2</v>
      </c>
      <c r="F669" s="2">
        <v>13.045462000000001</v>
      </c>
      <c r="G669" s="2">
        <v>15.49545</v>
      </c>
      <c r="H669" s="2">
        <v>82.545500000000004</v>
      </c>
      <c r="I669" s="2">
        <v>14.271603000000001</v>
      </c>
      <c r="J669" s="1">
        <v>87</v>
      </c>
      <c r="K669" s="1">
        <v>1009</v>
      </c>
      <c r="L669" s="1">
        <v>1096</v>
      </c>
    </row>
    <row r="670" spans="1:12">
      <c r="A670" t="s">
        <v>11</v>
      </c>
      <c r="B670" s="3">
        <v>43769</v>
      </c>
      <c r="C670" s="1">
        <v>4</v>
      </c>
      <c r="D670" s="1">
        <v>5</v>
      </c>
      <c r="E670" s="1">
        <v>2</v>
      </c>
      <c r="F670" s="2">
        <v>14.657500000000001</v>
      </c>
      <c r="G670" s="2">
        <v>18.055</v>
      </c>
      <c r="H670" s="2">
        <v>66.666700000000006</v>
      </c>
      <c r="I670" s="2">
        <v>11.166689</v>
      </c>
      <c r="J670" s="1">
        <v>419</v>
      </c>
      <c r="K670" s="1">
        <v>5147</v>
      </c>
      <c r="L670" s="1">
        <v>5566</v>
      </c>
    </row>
    <row r="671" spans="1:12">
      <c r="A671" t="s">
        <v>11</v>
      </c>
      <c r="B671" s="3">
        <v>43770</v>
      </c>
      <c r="C671" s="1">
        <v>4</v>
      </c>
      <c r="D671" s="1">
        <v>6</v>
      </c>
      <c r="E671" s="1">
        <v>2</v>
      </c>
      <c r="F671" s="2">
        <v>14.999153</v>
      </c>
      <c r="G671" s="2">
        <v>18.4971</v>
      </c>
      <c r="H671" s="2">
        <v>58.166699999999999</v>
      </c>
      <c r="I671" s="2">
        <v>10.542182</v>
      </c>
      <c r="J671" s="1">
        <v>466</v>
      </c>
      <c r="K671" s="1">
        <v>5520</v>
      </c>
      <c r="L671" s="1">
        <v>5986</v>
      </c>
    </row>
    <row r="672" spans="1:12">
      <c r="A672" t="s">
        <v>11</v>
      </c>
      <c r="B672" s="3">
        <v>43771</v>
      </c>
      <c r="C672" s="1">
        <v>4</v>
      </c>
      <c r="D672" s="1">
        <v>7</v>
      </c>
      <c r="E672" s="1">
        <v>1</v>
      </c>
      <c r="F672" s="2">
        <v>14.555</v>
      </c>
      <c r="G672" s="2">
        <v>17.802099999999999</v>
      </c>
      <c r="H672" s="2">
        <v>52.208300000000001</v>
      </c>
      <c r="I672" s="2">
        <v>17.833725000000001</v>
      </c>
      <c r="J672" s="1">
        <v>618</v>
      </c>
      <c r="K672" s="1">
        <v>5229</v>
      </c>
      <c r="L672" s="1">
        <v>5847</v>
      </c>
    </row>
    <row r="673" spans="1:12">
      <c r="A673" t="s">
        <v>11</v>
      </c>
      <c r="B673" s="3">
        <v>43772</v>
      </c>
      <c r="C673" s="1">
        <v>4</v>
      </c>
      <c r="D673" s="1">
        <v>1</v>
      </c>
      <c r="E673" s="1">
        <v>2</v>
      </c>
      <c r="F673" s="2">
        <v>14.076653</v>
      </c>
      <c r="G673" s="2">
        <v>16.192299999999999</v>
      </c>
      <c r="H673" s="2">
        <v>49.125</v>
      </c>
      <c r="I673" s="2">
        <v>18.125443000000001</v>
      </c>
      <c r="J673" s="1">
        <v>1029</v>
      </c>
      <c r="K673" s="1">
        <v>4109</v>
      </c>
      <c r="L673" s="1">
        <v>5138</v>
      </c>
    </row>
    <row r="674" spans="1:12">
      <c r="A674" t="s">
        <v>11</v>
      </c>
      <c r="B674" s="3">
        <v>43773</v>
      </c>
      <c r="C674" s="1">
        <v>4</v>
      </c>
      <c r="D674" s="1">
        <v>2</v>
      </c>
      <c r="E674" s="1">
        <v>1</v>
      </c>
      <c r="F674" s="2">
        <v>13.359152999999999</v>
      </c>
      <c r="G674" s="2">
        <v>16.476900000000001</v>
      </c>
      <c r="H674" s="2">
        <v>53.291699999999999</v>
      </c>
      <c r="I674" s="2">
        <v>12.000235999999999</v>
      </c>
      <c r="J674" s="1">
        <v>1201</v>
      </c>
      <c r="K674" s="1">
        <v>3906</v>
      </c>
      <c r="L674" s="1">
        <v>5107</v>
      </c>
    </row>
    <row r="675" spans="1:12">
      <c r="A675" t="s">
        <v>11</v>
      </c>
      <c r="B675" s="3">
        <v>43774</v>
      </c>
      <c r="C675" s="1">
        <v>4</v>
      </c>
      <c r="D675" s="1">
        <v>3</v>
      </c>
      <c r="E675" s="1">
        <v>1</v>
      </c>
      <c r="F675" s="2">
        <v>13.085846999999999</v>
      </c>
      <c r="G675" s="2">
        <v>15.40375</v>
      </c>
      <c r="H675" s="2">
        <v>49.416699999999999</v>
      </c>
      <c r="I675" s="2">
        <v>15.833774999999999</v>
      </c>
      <c r="J675" s="1">
        <v>378</v>
      </c>
      <c r="K675" s="1">
        <v>4881</v>
      </c>
      <c r="L675" s="1">
        <v>5259</v>
      </c>
    </row>
    <row r="676" spans="1:12">
      <c r="A676" t="s">
        <v>11</v>
      </c>
      <c r="B676" s="3">
        <v>43775</v>
      </c>
      <c r="C676" s="1">
        <v>4</v>
      </c>
      <c r="D676" s="1">
        <v>4</v>
      </c>
      <c r="E676" s="1">
        <v>1</v>
      </c>
      <c r="F676" s="2">
        <v>11.514153</v>
      </c>
      <c r="G676" s="2">
        <v>14.07835</v>
      </c>
      <c r="H676" s="2">
        <v>56.708300000000001</v>
      </c>
      <c r="I676" s="2">
        <v>11.625370999999999</v>
      </c>
      <c r="J676" s="1">
        <v>466</v>
      </c>
      <c r="K676" s="1">
        <v>5220</v>
      </c>
      <c r="L676" s="1">
        <v>5686</v>
      </c>
    </row>
    <row r="677" spans="1:12">
      <c r="A677" t="s">
        <v>11</v>
      </c>
      <c r="B677" s="3">
        <v>43776</v>
      </c>
      <c r="C677" s="1">
        <v>4</v>
      </c>
      <c r="D677" s="1">
        <v>5</v>
      </c>
      <c r="E677" s="1">
        <v>2</v>
      </c>
      <c r="F677" s="2">
        <v>12.129153000000001</v>
      </c>
      <c r="G677" s="2">
        <v>13.73105</v>
      </c>
      <c r="H677" s="2">
        <v>54.75</v>
      </c>
      <c r="I677" s="2">
        <v>20.375236000000001</v>
      </c>
      <c r="J677" s="1">
        <v>326</v>
      </c>
      <c r="K677" s="1">
        <v>4709</v>
      </c>
      <c r="L677" s="1">
        <v>5035</v>
      </c>
    </row>
    <row r="678" spans="1:12">
      <c r="A678" t="s">
        <v>11</v>
      </c>
      <c r="B678" s="3">
        <v>43777</v>
      </c>
      <c r="C678" s="1">
        <v>4</v>
      </c>
      <c r="D678" s="1">
        <v>6</v>
      </c>
      <c r="E678" s="1">
        <v>1</v>
      </c>
      <c r="F678" s="2">
        <v>14.439133999999999</v>
      </c>
      <c r="G678" s="2">
        <v>17.094550000000002</v>
      </c>
      <c r="H678" s="2">
        <v>33.347799999999999</v>
      </c>
      <c r="I678" s="2">
        <v>23.304945</v>
      </c>
      <c r="J678" s="1">
        <v>340</v>
      </c>
      <c r="K678" s="1">
        <v>4975</v>
      </c>
      <c r="L678" s="1">
        <v>5315</v>
      </c>
    </row>
    <row r="679" spans="1:12">
      <c r="A679" t="s">
        <v>11</v>
      </c>
      <c r="B679" s="3">
        <v>43778</v>
      </c>
      <c r="C679" s="1">
        <v>4</v>
      </c>
      <c r="D679" s="1">
        <v>7</v>
      </c>
      <c r="E679" s="1">
        <v>1</v>
      </c>
      <c r="F679" s="2">
        <v>14.828347000000001</v>
      </c>
      <c r="G679" s="2">
        <v>17.77065</v>
      </c>
      <c r="H679" s="2">
        <v>54.083300000000001</v>
      </c>
      <c r="I679" s="2">
        <v>14.375386000000001</v>
      </c>
      <c r="J679" s="1">
        <v>709</v>
      </c>
      <c r="K679" s="1">
        <v>5283</v>
      </c>
      <c r="L679" s="1">
        <v>5992</v>
      </c>
    </row>
    <row r="680" spans="1:12">
      <c r="A680" t="s">
        <v>11</v>
      </c>
      <c r="B680" s="3">
        <v>43779</v>
      </c>
      <c r="C680" s="1">
        <v>4</v>
      </c>
      <c r="D680" s="1">
        <v>1</v>
      </c>
      <c r="E680" s="1">
        <v>1</v>
      </c>
      <c r="F680" s="2">
        <v>15.955847</v>
      </c>
      <c r="G680" s="2">
        <v>19.696850000000001</v>
      </c>
      <c r="H680" s="2">
        <v>64.541700000000006</v>
      </c>
      <c r="I680" s="2">
        <v>3.8756686</v>
      </c>
      <c r="J680" s="1">
        <v>2090</v>
      </c>
      <c r="K680" s="1">
        <v>4446</v>
      </c>
      <c r="L680" s="1">
        <v>6536</v>
      </c>
    </row>
    <row r="681" spans="1:12">
      <c r="A681" t="s">
        <v>11</v>
      </c>
      <c r="B681" s="3">
        <v>43780</v>
      </c>
      <c r="C681" s="1">
        <v>4</v>
      </c>
      <c r="D681" s="1">
        <v>2</v>
      </c>
      <c r="E681" s="1">
        <v>1</v>
      </c>
      <c r="F681" s="2">
        <v>17.254152999999999</v>
      </c>
      <c r="G681" s="2">
        <v>21.085650000000001</v>
      </c>
      <c r="H681" s="2">
        <v>65.916700000000006</v>
      </c>
      <c r="I681" s="2">
        <v>8.5425000000000004</v>
      </c>
      <c r="J681" s="1">
        <v>2290</v>
      </c>
      <c r="K681" s="1">
        <v>4562</v>
      </c>
      <c r="L681" s="1">
        <v>6852</v>
      </c>
    </row>
    <row r="682" spans="1:12">
      <c r="A682" t="s">
        <v>11</v>
      </c>
      <c r="B682" s="3">
        <v>43781</v>
      </c>
      <c r="C682" s="1">
        <v>4</v>
      </c>
      <c r="D682" s="1">
        <v>3</v>
      </c>
      <c r="E682" s="1">
        <v>1</v>
      </c>
      <c r="F682" s="2">
        <v>19.885000000000002</v>
      </c>
      <c r="G682" s="2">
        <v>23.76915</v>
      </c>
      <c r="H682" s="2">
        <v>74.166700000000006</v>
      </c>
      <c r="I682" s="2">
        <v>11.625639</v>
      </c>
      <c r="J682" s="1">
        <v>1097</v>
      </c>
      <c r="K682" s="1">
        <v>5172</v>
      </c>
      <c r="L682" s="1">
        <v>6269</v>
      </c>
    </row>
    <row r="683" spans="1:12">
      <c r="A683" t="s">
        <v>11</v>
      </c>
      <c r="B683" s="3">
        <v>43782</v>
      </c>
      <c r="C683" s="1">
        <v>4</v>
      </c>
      <c r="D683" s="1">
        <v>4</v>
      </c>
      <c r="E683" s="1">
        <v>2</v>
      </c>
      <c r="F683" s="2">
        <v>14.076653</v>
      </c>
      <c r="G683" s="2">
        <v>16.161249999999999</v>
      </c>
      <c r="H683" s="2">
        <v>66.291700000000006</v>
      </c>
      <c r="I683" s="2">
        <v>22.917082000000001</v>
      </c>
      <c r="J683" s="1">
        <v>327</v>
      </c>
      <c r="K683" s="1">
        <v>3767</v>
      </c>
      <c r="L683" s="1">
        <v>4094</v>
      </c>
    </row>
    <row r="684" spans="1:12">
      <c r="A684" t="s">
        <v>11</v>
      </c>
      <c r="B684" s="3">
        <v>43783</v>
      </c>
      <c r="C684" s="1">
        <v>4</v>
      </c>
      <c r="D684" s="1">
        <v>5</v>
      </c>
      <c r="E684" s="1">
        <v>1</v>
      </c>
      <c r="F684" s="2">
        <v>11.855847000000001</v>
      </c>
      <c r="G684" s="2">
        <v>14.078150000000001</v>
      </c>
      <c r="H684" s="2">
        <v>55.208300000000001</v>
      </c>
      <c r="I684" s="2">
        <v>13.374874999999999</v>
      </c>
      <c r="J684" s="1">
        <v>373</v>
      </c>
      <c r="K684" s="1">
        <v>5122</v>
      </c>
      <c r="L684" s="1">
        <v>5495</v>
      </c>
    </row>
    <row r="685" spans="1:12">
      <c r="A685" t="s">
        <v>11</v>
      </c>
      <c r="B685" s="3">
        <v>43784</v>
      </c>
      <c r="C685" s="1">
        <v>4</v>
      </c>
      <c r="D685" s="1">
        <v>6</v>
      </c>
      <c r="E685" s="1">
        <v>2</v>
      </c>
      <c r="F685" s="2">
        <v>13.188347</v>
      </c>
      <c r="G685" s="2">
        <v>16.224599999999999</v>
      </c>
      <c r="H685" s="2">
        <v>62.041699999999999</v>
      </c>
      <c r="I685" s="2">
        <v>10.250128999999999</v>
      </c>
      <c r="J685" s="1">
        <v>320</v>
      </c>
      <c r="K685" s="1">
        <v>5125</v>
      </c>
      <c r="L685" s="1">
        <v>5445</v>
      </c>
    </row>
    <row r="686" spans="1:12">
      <c r="A686" t="s">
        <v>11</v>
      </c>
      <c r="B686" s="3">
        <v>43785</v>
      </c>
      <c r="C686" s="1">
        <v>4</v>
      </c>
      <c r="D686" s="1">
        <v>7</v>
      </c>
      <c r="E686" s="1">
        <v>1</v>
      </c>
      <c r="F686" s="2">
        <v>14.145</v>
      </c>
      <c r="G686" s="2">
        <v>17.360199999999999</v>
      </c>
      <c r="H686" s="2">
        <v>52.458300000000001</v>
      </c>
      <c r="I686" s="2">
        <v>11.458674999999999</v>
      </c>
      <c r="J686" s="1">
        <v>484</v>
      </c>
      <c r="K686" s="1">
        <v>5214</v>
      </c>
      <c r="L686" s="1">
        <v>5698</v>
      </c>
    </row>
    <row r="687" spans="1:12">
      <c r="A687" t="s">
        <v>11</v>
      </c>
      <c r="B687" s="3">
        <v>43786</v>
      </c>
      <c r="C687" s="1">
        <v>4</v>
      </c>
      <c r="D687" s="1">
        <v>1</v>
      </c>
      <c r="E687" s="1">
        <v>1</v>
      </c>
      <c r="F687" s="2">
        <v>13.324999999999999</v>
      </c>
      <c r="G687" s="2">
        <v>16.31915</v>
      </c>
      <c r="H687" s="2">
        <v>54.541699999999999</v>
      </c>
      <c r="I687" s="2">
        <v>12.041843</v>
      </c>
      <c r="J687" s="1">
        <v>1313</v>
      </c>
      <c r="K687" s="1">
        <v>4316</v>
      </c>
      <c r="L687" s="1">
        <v>5629</v>
      </c>
    </row>
    <row r="688" spans="1:12">
      <c r="A688" t="s">
        <v>11</v>
      </c>
      <c r="B688" s="3">
        <v>43787</v>
      </c>
      <c r="C688" s="1">
        <v>4</v>
      </c>
      <c r="D688" s="1">
        <v>2</v>
      </c>
      <c r="E688" s="1">
        <v>1</v>
      </c>
      <c r="F688" s="2">
        <v>14.0425</v>
      </c>
      <c r="G688" s="2">
        <v>16.8873</v>
      </c>
      <c r="H688" s="2">
        <v>69.291700000000006</v>
      </c>
      <c r="I688" s="2">
        <v>15.250004000000001</v>
      </c>
      <c r="J688" s="1">
        <v>922</v>
      </c>
      <c r="K688" s="1">
        <v>3747</v>
      </c>
      <c r="L688" s="1">
        <v>4669</v>
      </c>
    </row>
    <row r="689" spans="1:12">
      <c r="A689" t="s">
        <v>11</v>
      </c>
      <c r="B689" s="3">
        <v>43788</v>
      </c>
      <c r="C689" s="1">
        <v>4</v>
      </c>
      <c r="D689" s="1">
        <v>3</v>
      </c>
      <c r="E689" s="1">
        <v>2</v>
      </c>
      <c r="F689" s="2">
        <v>15.614153</v>
      </c>
      <c r="G689" s="2">
        <v>18.78105</v>
      </c>
      <c r="H689" s="2">
        <v>62.333300000000001</v>
      </c>
      <c r="I689" s="2">
        <v>15.749489000000001</v>
      </c>
      <c r="J689" s="1">
        <v>449</v>
      </c>
      <c r="K689" s="1">
        <v>5050</v>
      </c>
      <c r="L689" s="1">
        <v>5499</v>
      </c>
    </row>
    <row r="690" spans="1:12">
      <c r="A690" t="s">
        <v>11</v>
      </c>
      <c r="B690" s="3">
        <v>43789</v>
      </c>
      <c r="C690" s="1">
        <v>4</v>
      </c>
      <c r="D690" s="1">
        <v>4</v>
      </c>
      <c r="E690" s="1">
        <v>2</v>
      </c>
      <c r="F690" s="2">
        <v>15.340847</v>
      </c>
      <c r="G690" s="2">
        <v>19.033349999999999</v>
      </c>
      <c r="H690" s="2">
        <v>68.5</v>
      </c>
      <c r="I690" s="2">
        <v>5.5425750000000003</v>
      </c>
      <c r="J690" s="1">
        <v>534</v>
      </c>
      <c r="K690" s="1">
        <v>5100</v>
      </c>
      <c r="L690" s="1">
        <v>5634</v>
      </c>
    </row>
    <row r="691" spans="1:12">
      <c r="A691" t="s">
        <v>11</v>
      </c>
      <c r="B691" s="3">
        <v>43790</v>
      </c>
      <c r="C691" s="1">
        <v>4</v>
      </c>
      <c r="D691" s="1">
        <v>5</v>
      </c>
      <c r="E691" s="1">
        <v>1</v>
      </c>
      <c r="F691" s="2">
        <v>14.486653</v>
      </c>
      <c r="G691" s="2">
        <v>18.244599999999998</v>
      </c>
      <c r="H691" s="2">
        <v>61.375</v>
      </c>
      <c r="I691" s="2">
        <v>6.9174819999999997</v>
      </c>
      <c r="J691" s="1">
        <v>615</v>
      </c>
      <c r="K691" s="1">
        <v>4531</v>
      </c>
      <c r="L691" s="1">
        <v>5146</v>
      </c>
    </row>
    <row r="692" spans="1:12">
      <c r="A692" t="s">
        <v>11</v>
      </c>
      <c r="B692" s="3">
        <v>43791</v>
      </c>
      <c r="C692" s="1">
        <v>4</v>
      </c>
      <c r="D692" s="1">
        <v>6</v>
      </c>
      <c r="E692" s="1">
        <v>1</v>
      </c>
      <c r="F692" s="2">
        <v>13.94</v>
      </c>
      <c r="G692" s="2">
        <v>17.518550000000001</v>
      </c>
      <c r="H692" s="2">
        <v>58.041699999999999</v>
      </c>
      <c r="I692" s="2">
        <v>3.5423436000000001</v>
      </c>
      <c r="J692" s="1">
        <v>955</v>
      </c>
      <c r="K692" s="1">
        <v>1470</v>
      </c>
      <c r="L692" s="1">
        <v>2425</v>
      </c>
    </row>
    <row r="693" spans="1:12">
      <c r="A693" t="s">
        <v>11</v>
      </c>
      <c r="B693" s="3">
        <v>43792</v>
      </c>
      <c r="C693" s="1">
        <v>4</v>
      </c>
      <c r="D693" s="1">
        <v>7</v>
      </c>
      <c r="E693" s="1">
        <v>1</v>
      </c>
      <c r="F693" s="2">
        <v>15.101653000000001</v>
      </c>
      <c r="G693" s="2">
        <v>18.938949999999998</v>
      </c>
      <c r="H693" s="2">
        <v>56.875</v>
      </c>
      <c r="I693" s="2">
        <v>9.9174070000000007</v>
      </c>
      <c r="J693" s="1">
        <v>1603</v>
      </c>
      <c r="K693" s="1">
        <v>2307</v>
      </c>
      <c r="L693" s="1">
        <v>3910</v>
      </c>
    </row>
    <row r="694" spans="1:12">
      <c r="A694" t="s">
        <v>11</v>
      </c>
      <c r="B694" s="3">
        <v>43793</v>
      </c>
      <c r="C694" s="1">
        <v>4</v>
      </c>
      <c r="D694" s="1">
        <v>1</v>
      </c>
      <c r="E694" s="1">
        <v>1</v>
      </c>
      <c r="F694" s="2">
        <v>11.411652999999999</v>
      </c>
      <c r="G694" s="2">
        <v>12.437099999999999</v>
      </c>
      <c r="H694" s="2">
        <v>40.458300000000001</v>
      </c>
      <c r="I694" s="2">
        <v>25.250357000000001</v>
      </c>
      <c r="J694" s="1">
        <v>532</v>
      </c>
      <c r="K694" s="1">
        <v>1745</v>
      </c>
      <c r="L694" s="1">
        <v>2277</v>
      </c>
    </row>
    <row r="695" spans="1:12">
      <c r="A695" t="s">
        <v>11</v>
      </c>
      <c r="B695" s="3">
        <v>43794</v>
      </c>
      <c r="C695" s="1">
        <v>4</v>
      </c>
      <c r="D695" s="1">
        <v>2</v>
      </c>
      <c r="E695" s="1">
        <v>1</v>
      </c>
      <c r="F695" s="2">
        <v>10.079153</v>
      </c>
      <c r="G695" s="2">
        <v>12.879149999999999</v>
      </c>
      <c r="H695" s="2">
        <v>46.833300000000001</v>
      </c>
      <c r="I695" s="2">
        <v>10.083500000000001</v>
      </c>
      <c r="J695" s="1">
        <v>309</v>
      </c>
      <c r="K695" s="1">
        <v>2115</v>
      </c>
      <c r="L695" s="1">
        <v>2424</v>
      </c>
    </row>
    <row r="696" spans="1:12">
      <c r="A696" t="s">
        <v>11</v>
      </c>
      <c r="B696" s="3">
        <v>43795</v>
      </c>
      <c r="C696" s="1">
        <v>4</v>
      </c>
      <c r="D696" s="1">
        <v>3</v>
      </c>
      <c r="E696" s="1">
        <v>1</v>
      </c>
      <c r="F696" s="2">
        <v>12.846653</v>
      </c>
      <c r="G696" s="2">
        <v>16.950199999999999</v>
      </c>
      <c r="H696" s="2">
        <v>53.541699999999999</v>
      </c>
      <c r="I696" s="2">
        <v>3.1255500000000001</v>
      </c>
      <c r="J696" s="1">
        <v>337</v>
      </c>
      <c r="K696" s="1">
        <v>4750</v>
      </c>
      <c r="L696" s="1">
        <v>5087</v>
      </c>
    </row>
    <row r="697" spans="1:12">
      <c r="A697" t="s">
        <v>11</v>
      </c>
      <c r="B697" s="3">
        <v>43796</v>
      </c>
      <c r="C697" s="1">
        <v>4</v>
      </c>
      <c r="D697" s="1">
        <v>4</v>
      </c>
      <c r="E697" s="1">
        <v>2</v>
      </c>
      <c r="F697" s="2">
        <v>11.958347</v>
      </c>
      <c r="G697" s="2">
        <v>14.0779</v>
      </c>
      <c r="H697" s="2">
        <v>78.666700000000006</v>
      </c>
      <c r="I697" s="2">
        <v>15.916653999999999</v>
      </c>
      <c r="J697" s="1">
        <v>123</v>
      </c>
      <c r="K697" s="1">
        <v>3836</v>
      </c>
      <c r="L697" s="1">
        <v>3959</v>
      </c>
    </row>
    <row r="698" spans="1:12">
      <c r="A698" t="s">
        <v>11</v>
      </c>
      <c r="B698" s="3">
        <v>43797</v>
      </c>
      <c r="C698" s="1">
        <v>4</v>
      </c>
      <c r="D698" s="1">
        <v>5</v>
      </c>
      <c r="E698" s="1">
        <v>1</v>
      </c>
      <c r="F698" s="2">
        <v>12.163347</v>
      </c>
      <c r="G698" s="2">
        <v>14.488099999999999</v>
      </c>
      <c r="H698" s="2">
        <v>50.625</v>
      </c>
      <c r="I698" s="2">
        <v>14.125007</v>
      </c>
      <c r="J698" s="1">
        <v>198</v>
      </c>
      <c r="K698" s="1">
        <v>5062</v>
      </c>
      <c r="L698" s="1">
        <v>5260</v>
      </c>
    </row>
    <row r="699" spans="1:12">
      <c r="A699" t="s">
        <v>11</v>
      </c>
      <c r="B699" s="3">
        <v>43798</v>
      </c>
      <c r="C699" s="1">
        <v>4</v>
      </c>
      <c r="D699" s="1">
        <v>6</v>
      </c>
      <c r="E699" s="1">
        <v>1</v>
      </c>
      <c r="F699" s="2">
        <v>11.51567</v>
      </c>
      <c r="G699" s="2">
        <v>14.921099999999999</v>
      </c>
      <c r="H699" s="2">
        <v>55.565199999999997</v>
      </c>
      <c r="I699" s="2">
        <v>7.7399740000000001</v>
      </c>
      <c r="J699" s="1">
        <v>243</v>
      </c>
      <c r="K699" s="1">
        <v>5080</v>
      </c>
      <c r="L699" s="1">
        <v>5323</v>
      </c>
    </row>
    <row r="700" spans="1:12">
      <c r="A700" t="s">
        <v>11</v>
      </c>
      <c r="B700" s="3">
        <v>43799</v>
      </c>
      <c r="C700" s="1">
        <v>4</v>
      </c>
      <c r="D700" s="1">
        <v>7</v>
      </c>
      <c r="E700" s="1">
        <v>1</v>
      </c>
      <c r="F700" s="2">
        <v>12.231653</v>
      </c>
      <c r="G700" s="2">
        <v>16.193349999999999</v>
      </c>
      <c r="H700" s="2">
        <v>64.958299999999994</v>
      </c>
      <c r="I700" s="2">
        <v>3.9175436000000001</v>
      </c>
      <c r="J700" s="1">
        <v>362</v>
      </c>
      <c r="K700" s="1">
        <v>5306</v>
      </c>
      <c r="L700" s="1">
        <v>5668</v>
      </c>
    </row>
    <row r="701" spans="1:12">
      <c r="A701" t="s">
        <v>11</v>
      </c>
      <c r="B701" s="3">
        <v>43800</v>
      </c>
      <c r="C701" s="1">
        <v>4</v>
      </c>
      <c r="D701" s="1">
        <v>1</v>
      </c>
      <c r="E701" s="1">
        <v>2</v>
      </c>
      <c r="F701" s="2">
        <v>12.231653</v>
      </c>
      <c r="G701" s="2">
        <v>15.8452</v>
      </c>
      <c r="H701" s="2">
        <v>80.666700000000006</v>
      </c>
      <c r="I701" s="2">
        <v>4.0001813999999998</v>
      </c>
      <c r="J701" s="1">
        <v>951</v>
      </c>
      <c r="K701" s="1">
        <v>4240</v>
      </c>
      <c r="L701" s="1">
        <v>5191</v>
      </c>
    </row>
    <row r="702" spans="1:12">
      <c r="A702" t="s">
        <v>11</v>
      </c>
      <c r="B702" s="3">
        <v>43801</v>
      </c>
      <c r="C702" s="1">
        <v>4</v>
      </c>
      <c r="D702" s="1">
        <v>2</v>
      </c>
      <c r="E702" s="1">
        <v>2</v>
      </c>
      <c r="F702" s="2">
        <v>14.2475</v>
      </c>
      <c r="G702" s="2">
        <v>17.9604</v>
      </c>
      <c r="H702" s="2">
        <v>82.333299999999994</v>
      </c>
      <c r="I702" s="2">
        <v>8.3333929999999992</v>
      </c>
      <c r="J702" s="1">
        <v>892</v>
      </c>
      <c r="K702" s="1">
        <v>3757</v>
      </c>
      <c r="L702" s="1">
        <v>4649</v>
      </c>
    </row>
    <row r="703" spans="1:12">
      <c r="A703" t="s">
        <v>11</v>
      </c>
      <c r="B703" s="3">
        <v>43802</v>
      </c>
      <c r="C703" s="1">
        <v>4</v>
      </c>
      <c r="D703" s="1">
        <v>3</v>
      </c>
      <c r="E703" s="1">
        <v>1</v>
      </c>
      <c r="F703" s="2">
        <v>18.552499999999998</v>
      </c>
      <c r="G703" s="2">
        <v>22.7898</v>
      </c>
      <c r="H703" s="2">
        <v>76.75</v>
      </c>
      <c r="I703" s="2">
        <v>5.5422935999999998</v>
      </c>
      <c r="J703" s="1">
        <v>555</v>
      </c>
      <c r="K703" s="1">
        <v>5679</v>
      </c>
      <c r="L703" s="1">
        <v>6234</v>
      </c>
    </row>
    <row r="704" spans="1:12">
      <c r="A704" t="s">
        <v>11</v>
      </c>
      <c r="B704" s="3">
        <v>43803</v>
      </c>
      <c r="C704" s="1">
        <v>4</v>
      </c>
      <c r="D704" s="1">
        <v>4</v>
      </c>
      <c r="E704" s="1">
        <v>1</v>
      </c>
      <c r="F704" s="2">
        <v>19.509153000000001</v>
      </c>
      <c r="G704" s="2">
        <v>23.4527</v>
      </c>
      <c r="H704" s="2">
        <v>73.375</v>
      </c>
      <c r="I704" s="2">
        <v>11.666643000000001</v>
      </c>
      <c r="J704" s="1">
        <v>551</v>
      </c>
      <c r="K704" s="1">
        <v>6055</v>
      </c>
      <c r="L704" s="1">
        <v>6606</v>
      </c>
    </row>
    <row r="705" spans="1:12">
      <c r="A705" t="s">
        <v>11</v>
      </c>
      <c r="B705" s="3">
        <v>43804</v>
      </c>
      <c r="C705" s="1">
        <v>4</v>
      </c>
      <c r="D705" s="1">
        <v>5</v>
      </c>
      <c r="E705" s="1">
        <v>1</v>
      </c>
      <c r="F705" s="2">
        <v>17.971653</v>
      </c>
      <c r="G705" s="2">
        <v>21.400600000000001</v>
      </c>
      <c r="H705" s="2">
        <v>48.5</v>
      </c>
      <c r="I705" s="2">
        <v>21.709406999999999</v>
      </c>
      <c r="J705" s="1">
        <v>331</v>
      </c>
      <c r="K705" s="1">
        <v>5398</v>
      </c>
      <c r="L705" s="1">
        <v>5729</v>
      </c>
    </row>
    <row r="706" spans="1:12">
      <c r="A706" t="s">
        <v>11</v>
      </c>
      <c r="B706" s="3">
        <v>43805</v>
      </c>
      <c r="C706" s="1">
        <v>4</v>
      </c>
      <c r="D706" s="1">
        <v>6</v>
      </c>
      <c r="E706" s="1">
        <v>1</v>
      </c>
      <c r="F706" s="2">
        <v>10.489153</v>
      </c>
      <c r="G706" s="2">
        <v>12.9102</v>
      </c>
      <c r="H706" s="2">
        <v>50.875</v>
      </c>
      <c r="I706" s="2">
        <v>11.708518</v>
      </c>
      <c r="J706" s="1">
        <v>340</v>
      </c>
      <c r="K706" s="1">
        <v>5035</v>
      </c>
      <c r="L706" s="1">
        <v>5375</v>
      </c>
    </row>
    <row r="707" spans="1:12">
      <c r="A707" t="s">
        <v>11</v>
      </c>
      <c r="B707" s="3">
        <v>43806</v>
      </c>
      <c r="C707" s="1">
        <v>4</v>
      </c>
      <c r="D707" s="1">
        <v>7</v>
      </c>
      <c r="E707" s="1">
        <v>2</v>
      </c>
      <c r="F707" s="2">
        <v>13.154153000000001</v>
      </c>
      <c r="G707" s="2">
        <v>16.097899999999999</v>
      </c>
      <c r="H707" s="2">
        <v>76.416700000000006</v>
      </c>
      <c r="I707" s="2">
        <v>8.7501999999999995</v>
      </c>
      <c r="J707" s="1">
        <v>349</v>
      </c>
      <c r="K707" s="1">
        <v>4659</v>
      </c>
      <c r="L707" s="1">
        <v>5008</v>
      </c>
    </row>
    <row r="708" spans="1:12">
      <c r="A708" t="s">
        <v>11</v>
      </c>
      <c r="B708" s="3">
        <v>43807</v>
      </c>
      <c r="C708" s="1">
        <v>4</v>
      </c>
      <c r="D708" s="1">
        <v>1</v>
      </c>
      <c r="E708" s="1">
        <v>2</v>
      </c>
      <c r="F708" s="2">
        <v>15.648346999999999</v>
      </c>
      <c r="G708" s="2">
        <v>19.4754</v>
      </c>
      <c r="H708" s="2">
        <v>91.125</v>
      </c>
      <c r="I708" s="2">
        <v>6.7923929999999997</v>
      </c>
      <c r="J708" s="1">
        <v>1153</v>
      </c>
      <c r="K708" s="1">
        <v>4429</v>
      </c>
      <c r="L708" s="1">
        <v>5582</v>
      </c>
    </row>
    <row r="709" spans="1:12">
      <c r="A709" t="s">
        <v>11</v>
      </c>
      <c r="B709" s="3">
        <v>43808</v>
      </c>
      <c r="C709" s="1">
        <v>4</v>
      </c>
      <c r="D709" s="1">
        <v>2</v>
      </c>
      <c r="E709" s="1">
        <v>2</v>
      </c>
      <c r="F709" s="2">
        <v>15.750847</v>
      </c>
      <c r="G709" s="2">
        <v>19.507300000000001</v>
      </c>
      <c r="H709" s="2">
        <v>90.541700000000006</v>
      </c>
      <c r="I709" s="2">
        <v>10.584325</v>
      </c>
      <c r="J709" s="1">
        <v>441</v>
      </c>
      <c r="K709" s="1">
        <v>2787</v>
      </c>
      <c r="L709" s="1">
        <v>3228</v>
      </c>
    </row>
    <row r="710" spans="1:12">
      <c r="A710" t="s">
        <v>11</v>
      </c>
      <c r="B710" s="3">
        <v>43809</v>
      </c>
      <c r="C710" s="1">
        <v>4</v>
      </c>
      <c r="D710" s="1">
        <v>3</v>
      </c>
      <c r="E710" s="1">
        <v>2</v>
      </c>
      <c r="F710" s="2">
        <v>17.869153000000001</v>
      </c>
      <c r="G710" s="2">
        <v>21.778749999999999</v>
      </c>
      <c r="H710" s="2">
        <v>92.5</v>
      </c>
      <c r="I710" s="2">
        <v>12.750636</v>
      </c>
      <c r="J710" s="1">
        <v>329</v>
      </c>
      <c r="K710" s="1">
        <v>4841</v>
      </c>
      <c r="L710" s="1">
        <v>5170</v>
      </c>
    </row>
    <row r="711" spans="1:12">
      <c r="A711" t="s">
        <v>11</v>
      </c>
      <c r="B711" s="3">
        <v>43810</v>
      </c>
      <c r="C711" s="1">
        <v>4</v>
      </c>
      <c r="D711" s="1">
        <v>4</v>
      </c>
      <c r="E711" s="1">
        <v>2</v>
      </c>
      <c r="F711" s="2">
        <v>14.486653</v>
      </c>
      <c r="G711" s="2">
        <v>16.918150000000001</v>
      </c>
      <c r="H711" s="2">
        <v>59.666699999999999</v>
      </c>
      <c r="I711" s="2">
        <v>19.834479000000002</v>
      </c>
      <c r="J711" s="1">
        <v>282</v>
      </c>
      <c r="K711" s="1">
        <v>5219</v>
      </c>
      <c r="L711" s="1">
        <v>5501</v>
      </c>
    </row>
    <row r="712" spans="1:12">
      <c r="A712" t="s">
        <v>11</v>
      </c>
      <c r="B712" s="3">
        <v>43811</v>
      </c>
      <c r="C712" s="1">
        <v>4</v>
      </c>
      <c r="D712" s="1">
        <v>5</v>
      </c>
      <c r="E712" s="1">
        <v>2</v>
      </c>
      <c r="F712" s="2">
        <v>12.1975</v>
      </c>
      <c r="G712" s="2">
        <v>14.866899999999999</v>
      </c>
      <c r="H712" s="2">
        <v>53.833300000000001</v>
      </c>
      <c r="I712" s="2">
        <v>10.916779</v>
      </c>
      <c r="J712" s="1">
        <v>310</v>
      </c>
      <c r="K712" s="1">
        <v>5009</v>
      </c>
      <c r="L712" s="1">
        <v>5319</v>
      </c>
    </row>
    <row r="713" spans="1:12">
      <c r="A713" t="s">
        <v>11</v>
      </c>
      <c r="B713" s="3">
        <v>43812</v>
      </c>
      <c r="C713" s="1">
        <v>4</v>
      </c>
      <c r="D713" s="1">
        <v>6</v>
      </c>
      <c r="E713" s="1">
        <v>1</v>
      </c>
      <c r="F713" s="2">
        <v>12.129153000000001</v>
      </c>
      <c r="G713" s="2">
        <v>14.7094</v>
      </c>
      <c r="H713" s="2">
        <v>48.583300000000001</v>
      </c>
      <c r="I713" s="2">
        <v>11.666643000000001</v>
      </c>
      <c r="J713" s="1">
        <v>425</v>
      </c>
      <c r="K713" s="1">
        <v>5107</v>
      </c>
      <c r="L713" s="1">
        <v>5532</v>
      </c>
    </row>
    <row r="714" spans="1:12">
      <c r="A714" t="s">
        <v>11</v>
      </c>
      <c r="B714" s="3">
        <v>43813</v>
      </c>
      <c r="C714" s="1">
        <v>4</v>
      </c>
      <c r="D714" s="1">
        <v>7</v>
      </c>
      <c r="E714" s="1">
        <v>1</v>
      </c>
      <c r="F714" s="2">
        <v>11.548347</v>
      </c>
      <c r="G714" s="2">
        <v>14.7096</v>
      </c>
      <c r="H714" s="2">
        <v>64.291700000000006</v>
      </c>
      <c r="I714" s="2">
        <v>8.7923430000000007</v>
      </c>
      <c r="J714" s="1">
        <v>429</v>
      </c>
      <c r="K714" s="1">
        <v>5182</v>
      </c>
      <c r="L714" s="1">
        <v>5611</v>
      </c>
    </row>
    <row r="715" spans="1:12">
      <c r="A715" t="s">
        <v>11</v>
      </c>
      <c r="B715" s="3">
        <v>43814</v>
      </c>
      <c r="C715" s="1">
        <v>4</v>
      </c>
      <c r="D715" s="1">
        <v>1</v>
      </c>
      <c r="E715" s="1">
        <v>1</v>
      </c>
      <c r="F715" s="2">
        <v>13.290846999999999</v>
      </c>
      <c r="G715" s="2">
        <v>16.919149999999998</v>
      </c>
      <c r="H715" s="2">
        <v>65.041700000000006</v>
      </c>
      <c r="I715" s="2">
        <v>7.1254499999999998</v>
      </c>
      <c r="J715" s="1">
        <v>767</v>
      </c>
      <c r="K715" s="1">
        <v>4280</v>
      </c>
      <c r="L715" s="1">
        <v>5047</v>
      </c>
    </row>
    <row r="716" spans="1:12">
      <c r="A716" t="s">
        <v>11</v>
      </c>
      <c r="B716" s="3">
        <v>43815</v>
      </c>
      <c r="C716" s="1">
        <v>4</v>
      </c>
      <c r="D716" s="1">
        <v>2</v>
      </c>
      <c r="E716" s="1">
        <v>2</v>
      </c>
      <c r="F716" s="2">
        <v>14.862500000000001</v>
      </c>
      <c r="G716" s="2">
        <v>18.4969</v>
      </c>
      <c r="H716" s="2">
        <v>83.875</v>
      </c>
      <c r="I716" s="2">
        <v>6.749714</v>
      </c>
      <c r="J716" s="1">
        <v>538</v>
      </c>
      <c r="K716" s="1">
        <v>3248</v>
      </c>
      <c r="L716" s="1">
        <v>3786</v>
      </c>
    </row>
    <row r="717" spans="1:12">
      <c r="A717" t="s">
        <v>11</v>
      </c>
      <c r="B717" s="3">
        <v>43816</v>
      </c>
      <c r="C717" s="1">
        <v>4</v>
      </c>
      <c r="D717" s="1">
        <v>3</v>
      </c>
      <c r="E717" s="1">
        <v>2</v>
      </c>
      <c r="F717" s="2">
        <v>16.126653000000001</v>
      </c>
      <c r="G717" s="2">
        <v>20.074999999999999</v>
      </c>
      <c r="H717" s="2">
        <v>90.708299999999994</v>
      </c>
      <c r="I717" s="2">
        <v>6.5833060999999997</v>
      </c>
      <c r="J717" s="1">
        <v>212</v>
      </c>
      <c r="K717" s="1">
        <v>4373</v>
      </c>
      <c r="L717" s="1">
        <v>4585</v>
      </c>
    </row>
    <row r="718" spans="1:12">
      <c r="A718" t="s">
        <v>11</v>
      </c>
      <c r="B718" s="3">
        <v>43817</v>
      </c>
      <c r="C718" s="1">
        <v>4</v>
      </c>
      <c r="D718" s="1">
        <v>4</v>
      </c>
      <c r="E718" s="1">
        <v>1</v>
      </c>
      <c r="F718" s="2">
        <v>16.844152999999999</v>
      </c>
      <c r="G718" s="2">
        <v>20.485399999999998</v>
      </c>
      <c r="H718" s="2">
        <v>66.625</v>
      </c>
      <c r="I718" s="2">
        <v>14.834068</v>
      </c>
      <c r="J718" s="1">
        <v>433</v>
      </c>
      <c r="K718" s="1">
        <v>5124</v>
      </c>
      <c r="L718" s="1">
        <v>5557</v>
      </c>
    </row>
    <row r="719" spans="1:12">
      <c r="A719" t="s">
        <v>11</v>
      </c>
      <c r="B719" s="3">
        <v>43818</v>
      </c>
      <c r="C719" s="1">
        <v>4</v>
      </c>
      <c r="D719" s="1">
        <v>5</v>
      </c>
      <c r="E719" s="1">
        <v>1</v>
      </c>
      <c r="F719" s="2">
        <v>13.6325</v>
      </c>
      <c r="G719" s="2">
        <v>17.1081</v>
      </c>
      <c r="H719" s="2">
        <v>62.541699999999999</v>
      </c>
      <c r="I719" s="2">
        <v>12.334163999999999</v>
      </c>
      <c r="J719" s="1">
        <v>333</v>
      </c>
      <c r="K719" s="1">
        <v>4934</v>
      </c>
      <c r="L719" s="1">
        <v>5267</v>
      </c>
    </row>
    <row r="720" spans="1:12">
      <c r="A720" t="s">
        <v>11</v>
      </c>
      <c r="B720" s="3">
        <v>43819</v>
      </c>
      <c r="C720" s="1">
        <v>4</v>
      </c>
      <c r="D720" s="1">
        <v>6</v>
      </c>
      <c r="E720" s="1">
        <v>2</v>
      </c>
      <c r="F720" s="2">
        <v>13.53</v>
      </c>
      <c r="G720" s="2">
        <v>16.760850000000001</v>
      </c>
      <c r="H720" s="2">
        <v>66.791700000000006</v>
      </c>
      <c r="I720" s="2">
        <v>8.8750210000000003</v>
      </c>
      <c r="J720" s="1">
        <v>314</v>
      </c>
      <c r="K720" s="1">
        <v>3814</v>
      </c>
      <c r="L720" s="1">
        <v>4128</v>
      </c>
    </row>
    <row r="721" spans="1:17">
      <c r="A721" t="s">
        <v>11</v>
      </c>
      <c r="B721" s="3">
        <v>43820</v>
      </c>
      <c r="C721" s="1">
        <v>1</v>
      </c>
      <c r="D721" s="1">
        <v>7</v>
      </c>
      <c r="E721" s="1">
        <v>2</v>
      </c>
      <c r="F721" s="2">
        <v>13.393347</v>
      </c>
      <c r="G721" s="2">
        <v>15.08835</v>
      </c>
      <c r="H721" s="2">
        <v>55.666699999999999</v>
      </c>
      <c r="I721" s="2">
        <v>25.083660999999999</v>
      </c>
      <c r="J721" s="1">
        <v>221</v>
      </c>
      <c r="K721" s="1">
        <v>3402</v>
      </c>
      <c r="L721" s="1">
        <v>3623</v>
      </c>
    </row>
    <row r="722" spans="1:17">
      <c r="A722" t="s">
        <v>11</v>
      </c>
      <c r="B722" s="3">
        <v>43821</v>
      </c>
      <c r="C722" s="1">
        <v>1</v>
      </c>
      <c r="D722" s="1">
        <v>1</v>
      </c>
      <c r="E722" s="1">
        <v>1</v>
      </c>
      <c r="F722" s="2">
        <v>10.899153</v>
      </c>
      <c r="G722" s="2">
        <v>11.80565</v>
      </c>
      <c r="H722" s="2">
        <v>44.125</v>
      </c>
      <c r="I722" s="2">
        <v>27.292182</v>
      </c>
      <c r="J722" s="1">
        <v>205</v>
      </c>
      <c r="K722" s="1">
        <v>1544</v>
      </c>
      <c r="L722" s="1">
        <v>1749</v>
      </c>
    </row>
    <row r="723" spans="1:17">
      <c r="A723" t="s">
        <v>11</v>
      </c>
      <c r="B723" s="3">
        <v>43822</v>
      </c>
      <c r="C723" s="1">
        <v>1</v>
      </c>
      <c r="D723" s="1">
        <v>2</v>
      </c>
      <c r="E723" s="1">
        <v>1</v>
      </c>
      <c r="F723" s="2">
        <v>10.079153</v>
      </c>
      <c r="G723" s="2">
        <v>12.973549999999999</v>
      </c>
      <c r="H723" s="2">
        <v>51.541699999999999</v>
      </c>
      <c r="I723" s="2">
        <v>8.9165609999999997</v>
      </c>
      <c r="J723" s="1">
        <v>408</v>
      </c>
      <c r="K723" s="1">
        <v>1379</v>
      </c>
      <c r="L723" s="1">
        <v>1787</v>
      </c>
    </row>
    <row r="724" spans="1:17">
      <c r="A724" t="s">
        <v>11</v>
      </c>
      <c r="B724" s="3">
        <v>43823</v>
      </c>
      <c r="C724" s="1">
        <v>1</v>
      </c>
      <c r="D724" s="1">
        <v>3</v>
      </c>
      <c r="E724" s="1">
        <v>2</v>
      </c>
      <c r="F724" s="2">
        <v>9.4834639999999997</v>
      </c>
      <c r="G724" s="2">
        <v>12.945</v>
      </c>
      <c r="H724" s="2">
        <v>79.130399999999995</v>
      </c>
      <c r="I724" s="2">
        <v>5.1744367999999996</v>
      </c>
      <c r="J724" s="1">
        <v>174</v>
      </c>
      <c r="K724" s="1">
        <v>746</v>
      </c>
      <c r="L724" s="1">
        <v>920</v>
      </c>
    </row>
    <row r="725" spans="1:17">
      <c r="A725" t="s">
        <v>11</v>
      </c>
      <c r="B725" s="3">
        <v>43824</v>
      </c>
      <c r="C725" s="1">
        <v>1</v>
      </c>
      <c r="D725" s="1">
        <v>4</v>
      </c>
      <c r="E725" s="1">
        <v>2</v>
      </c>
      <c r="F725" s="2">
        <v>11.943464000000001</v>
      </c>
      <c r="G725" s="2">
        <v>14.72325</v>
      </c>
      <c r="H725" s="2">
        <v>73.478300000000004</v>
      </c>
      <c r="I725" s="2">
        <v>11.304641999999999</v>
      </c>
      <c r="J725" s="1">
        <v>440</v>
      </c>
      <c r="K725" s="1">
        <v>573</v>
      </c>
      <c r="L725" s="1">
        <v>1013</v>
      </c>
    </row>
    <row r="726" spans="1:17">
      <c r="A726" t="s">
        <v>11</v>
      </c>
      <c r="B726" s="3">
        <v>43825</v>
      </c>
      <c r="C726" s="1">
        <v>1</v>
      </c>
      <c r="D726" s="1">
        <v>5</v>
      </c>
      <c r="E726" s="1">
        <v>3</v>
      </c>
      <c r="F726" s="2">
        <v>9.9766530000000007</v>
      </c>
      <c r="G726" s="2">
        <v>11.01665</v>
      </c>
      <c r="H726" s="2">
        <v>82.333299999999994</v>
      </c>
      <c r="I726" s="2">
        <v>21.208582</v>
      </c>
      <c r="J726" s="1">
        <v>9</v>
      </c>
      <c r="K726" s="1">
        <v>432</v>
      </c>
      <c r="L726" s="1">
        <v>441</v>
      </c>
    </row>
    <row r="727" spans="1:17">
      <c r="A727" t="s">
        <v>11</v>
      </c>
      <c r="B727" s="3">
        <v>43826</v>
      </c>
      <c r="C727" s="1">
        <v>1</v>
      </c>
      <c r="D727" s="1">
        <v>6</v>
      </c>
      <c r="E727" s="1">
        <v>2</v>
      </c>
      <c r="F727" s="2">
        <v>10.420847</v>
      </c>
      <c r="G727" s="2">
        <v>11.332100000000001</v>
      </c>
      <c r="H727" s="2">
        <v>65.291700000000006</v>
      </c>
      <c r="I727" s="2">
        <v>23.458911000000001</v>
      </c>
      <c r="J727" s="1">
        <v>247</v>
      </c>
      <c r="K727" s="1">
        <v>1867</v>
      </c>
      <c r="L727" s="1">
        <v>2114</v>
      </c>
    </row>
    <row r="728" spans="1:17">
      <c r="A728" t="s">
        <v>11</v>
      </c>
      <c r="B728" s="3">
        <v>43827</v>
      </c>
      <c r="C728" s="1">
        <v>1</v>
      </c>
      <c r="D728" s="1">
        <v>7</v>
      </c>
      <c r="E728" s="1">
        <v>2</v>
      </c>
      <c r="F728" s="2">
        <v>10.386653000000001</v>
      </c>
      <c r="G728" s="2">
        <v>12.7523</v>
      </c>
      <c r="H728" s="2">
        <v>59</v>
      </c>
      <c r="I728" s="2">
        <v>10.416556999999999</v>
      </c>
      <c r="J728" s="1">
        <v>644</v>
      </c>
      <c r="K728" s="1">
        <v>2451</v>
      </c>
      <c r="L728" s="1">
        <v>3095</v>
      </c>
    </row>
    <row r="729" spans="1:17">
      <c r="A729" t="s">
        <v>11</v>
      </c>
      <c r="B729" s="3">
        <v>43828</v>
      </c>
      <c r="C729" s="1">
        <v>1</v>
      </c>
      <c r="D729" s="1">
        <v>1</v>
      </c>
      <c r="E729" s="1">
        <v>2</v>
      </c>
      <c r="F729" s="2">
        <v>10.386653000000001</v>
      </c>
      <c r="G729" s="2">
        <v>12.12</v>
      </c>
      <c r="H729" s="2">
        <v>75.291700000000006</v>
      </c>
      <c r="I729" s="2">
        <v>8.3336609999999993</v>
      </c>
      <c r="J729" s="1">
        <v>159</v>
      </c>
      <c r="K729" s="1">
        <v>1182</v>
      </c>
      <c r="L729" s="1">
        <v>1341</v>
      </c>
    </row>
    <row r="730" spans="1:17">
      <c r="A730" t="s">
        <v>11</v>
      </c>
      <c r="B730" s="3">
        <v>43829</v>
      </c>
      <c r="C730" s="1">
        <v>1</v>
      </c>
      <c r="D730" s="1">
        <v>2</v>
      </c>
      <c r="E730" s="1">
        <v>1</v>
      </c>
      <c r="F730" s="2">
        <v>10.489153</v>
      </c>
      <c r="G730" s="2">
        <v>11.585000000000001</v>
      </c>
      <c r="H730" s="2">
        <v>48.333300000000001</v>
      </c>
      <c r="I730" s="2">
        <v>23.500518</v>
      </c>
      <c r="J730" s="1">
        <v>364</v>
      </c>
      <c r="K730" s="1">
        <v>1432</v>
      </c>
      <c r="L730" s="1">
        <v>1796</v>
      </c>
    </row>
    <row r="731" spans="1:17">
      <c r="A731" t="s">
        <v>11</v>
      </c>
      <c r="B731" s="3">
        <v>43830</v>
      </c>
      <c r="C731" s="1">
        <v>1</v>
      </c>
      <c r="D731" s="1">
        <v>3</v>
      </c>
      <c r="E731" s="1">
        <v>2</v>
      </c>
      <c r="F731" s="2">
        <v>8.8491529999999994</v>
      </c>
      <c r="G731" s="2">
        <v>11.17435</v>
      </c>
      <c r="H731" s="2">
        <v>57.75</v>
      </c>
      <c r="I731" s="2">
        <v>10.374682</v>
      </c>
      <c r="J731" s="1">
        <v>439</v>
      </c>
      <c r="K731" s="1">
        <v>2290</v>
      </c>
      <c r="L731" s="1">
        <v>2729</v>
      </c>
    </row>
    <row r="732" spans="1:17">
      <c r="A732" t="s">
        <v>11</v>
      </c>
      <c r="B732" s="3" t="s">
        <v>18</v>
      </c>
      <c r="M732" s="2">
        <v>1619.16293895489</v>
      </c>
      <c r="N732" s="2">
        <v>2957.2647211999001</v>
      </c>
      <c r="O732" s="2">
        <v>3991.3226069605198</v>
      </c>
      <c r="P732" s="2">
        <v>4766.9701790072504</v>
      </c>
      <c r="Q732" s="2">
        <v>2940.75991944208</v>
      </c>
    </row>
    <row r="733" spans="1:17">
      <c r="A733" t="s">
        <v>11</v>
      </c>
      <c r="B733" s="3" t="s">
        <v>19</v>
      </c>
      <c r="M733" s="2">
        <v>2231.5115359650999</v>
      </c>
      <c r="N733" s="2">
        <v>3186.3815188820299</v>
      </c>
      <c r="O733" s="2">
        <v>4397.9829959396002</v>
      </c>
      <c r="P733" s="2">
        <v>5227.9735059775003</v>
      </c>
      <c r="Q733" s="2">
        <v>3193.20344661641</v>
      </c>
    </row>
    <row r="734" spans="1:17">
      <c r="A734" t="s">
        <v>11</v>
      </c>
      <c r="B734" s="3" t="s">
        <v>20</v>
      </c>
      <c r="M734" s="2">
        <v>2243.48759966752</v>
      </c>
      <c r="N734" s="2">
        <v>3337.8809908349699</v>
      </c>
      <c r="O734" s="2">
        <v>4547.4888839555697</v>
      </c>
      <c r="P734" s="2">
        <v>5588.3035612740696</v>
      </c>
      <c r="Q734" s="2">
        <v>3371.3783541162302</v>
      </c>
    </row>
    <row r="735" spans="1:17">
      <c r="A735" t="s">
        <v>11</v>
      </c>
      <c r="B735" s="3" t="s">
        <v>21</v>
      </c>
      <c r="M735" s="2">
        <v>2252.7137383895802</v>
      </c>
      <c r="N735" s="2">
        <v>3319.2409575494498</v>
      </c>
      <c r="O735" s="2">
        <v>4267.5376103030503</v>
      </c>
      <c r="P735" s="2">
        <v>5080.4034531509596</v>
      </c>
      <c r="Q735" s="2">
        <v>3309.8201177056899</v>
      </c>
    </row>
    <row r="736" spans="1:17">
      <c r="A736" t="s">
        <v>11</v>
      </c>
      <c r="B736" s="3" t="s">
        <v>22</v>
      </c>
      <c r="M736" s="2">
        <v>2292.5841174919501</v>
      </c>
      <c r="N736" s="2">
        <v>3535.1519737371</v>
      </c>
      <c r="O736" s="2">
        <v>4746.9108944353502</v>
      </c>
      <c r="P736" s="2">
        <v>5534.0791184067102</v>
      </c>
      <c r="Q736" s="2">
        <v>3536.0629249089602</v>
      </c>
    </row>
    <row r="737" spans="1:17">
      <c r="A737" t="s">
        <v>11</v>
      </c>
      <c r="B737" s="3" t="s">
        <v>23</v>
      </c>
      <c r="M737" s="2">
        <v>1914.8160099511899</v>
      </c>
      <c r="N737" s="2">
        <v>3433.5939578890302</v>
      </c>
      <c r="O737" s="2">
        <v>4496.8929019206098</v>
      </c>
      <c r="P737" s="2">
        <v>5623.5028483613596</v>
      </c>
      <c r="Q737" s="2">
        <v>3377.0279715609099</v>
      </c>
    </row>
    <row r="738" spans="1:17">
      <c r="A738" t="s">
        <v>11</v>
      </c>
      <c r="B738" s="3" t="s">
        <v>24</v>
      </c>
      <c r="M738" s="2">
        <v>2111.1627772132001</v>
      </c>
      <c r="N738" s="2">
        <v>3191.6107360681699</v>
      </c>
      <c r="O738" s="2">
        <v>4400.6261265637504</v>
      </c>
      <c r="P738" s="2">
        <v>5545.8493633154703</v>
      </c>
      <c r="Q738" s="2">
        <v>3191.5534255212901</v>
      </c>
    </row>
    <row r="739" spans="1:17">
      <c r="A739" t="s">
        <v>11</v>
      </c>
      <c r="B739" s="3" t="s">
        <v>25</v>
      </c>
      <c r="M739" s="2">
        <v>1939.4413788192701</v>
      </c>
      <c r="N739" s="2">
        <v>3313.3504571190401</v>
      </c>
      <c r="O739" s="2">
        <v>4410.3199846375701</v>
      </c>
      <c r="P739" s="2">
        <v>5217.19743151086</v>
      </c>
      <c r="Q739" s="2">
        <v>3284.4126016503001</v>
      </c>
    </row>
    <row r="740" spans="1:17">
      <c r="A740" t="s">
        <v>11</v>
      </c>
      <c r="B740" s="3" t="s">
        <v>26</v>
      </c>
      <c r="M740" s="2">
        <v>2326.65877360284</v>
      </c>
      <c r="N740" s="2">
        <v>3645.8471288621799</v>
      </c>
      <c r="O740" s="2">
        <v>4788.30936107464</v>
      </c>
      <c r="P740" s="2">
        <v>5625.7056825068903</v>
      </c>
      <c r="Q740" s="2">
        <v>3669.6202206590401</v>
      </c>
    </row>
    <row r="741" spans="1:17">
      <c r="A741" t="s">
        <v>11</v>
      </c>
      <c r="B741" s="3" t="s">
        <v>27</v>
      </c>
      <c r="M741" s="2">
        <v>2179.37424956106</v>
      </c>
      <c r="N741" s="2">
        <v>3278.9614097901199</v>
      </c>
      <c r="O741" s="2">
        <v>4541.9714704098096</v>
      </c>
      <c r="P741" s="2">
        <v>5654.7499774975504</v>
      </c>
      <c r="Q741" s="2">
        <v>3276.4960777588799</v>
      </c>
    </row>
    <row r="742" spans="1:17">
      <c r="A742" t="s">
        <v>11</v>
      </c>
      <c r="B742" s="3" t="s">
        <v>28</v>
      </c>
      <c r="M742" s="2">
        <v>1858.6800653743201</v>
      </c>
      <c r="N742" s="2">
        <v>3192.5410211215799</v>
      </c>
      <c r="O742" s="2">
        <v>4571.80051202508</v>
      </c>
      <c r="P742" s="2">
        <v>5537.29986984065</v>
      </c>
      <c r="Q742" s="2">
        <v>3230.6091500278199</v>
      </c>
    </row>
    <row r="743" spans="1:17">
      <c r="A743" t="s">
        <v>11</v>
      </c>
      <c r="B743" s="3" t="s">
        <v>29</v>
      </c>
      <c r="M743" s="2">
        <v>2197.9775122250699</v>
      </c>
      <c r="N743" s="2">
        <v>3244.4752183641699</v>
      </c>
      <c r="O743" s="2">
        <v>4672.1734127845302</v>
      </c>
      <c r="P743" s="2">
        <v>5837.6149707240202</v>
      </c>
      <c r="Q743" s="2">
        <v>3254.1537242235499</v>
      </c>
    </row>
    <row r="744" spans="1:17">
      <c r="A744" t="s">
        <v>11</v>
      </c>
      <c r="B744" s="3" t="s">
        <v>30</v>
      </c>
      <c r="M744" s="2">
        <v>1675.14495771887</v>
      </c>
      <c r="N744" s="2">
        <v>3070.1569894653599</v>
      </c>
      <c r="O744" s="2">
        <v>4046.9137233603201</v>
      </c>
      <c r="P744" s="2">
        <v>6030.8079711045002</v>
      </c>
      <c r="Q744" s="2">
        <v>3189.6179367310001</v>
      </c>
    </row>
    <row r="745" spans="1:17">
      <c r="A745" t="s">
        <v>11</v>
      </c>
      <c r="B745" s="3" t="s">
        <v>31</v>
      </c>
      <c r="M745" s="2">
        <v>1578.4086375515999</v>
      </c>
      <c r="N745" s="2">
        <v>3058.3490033087901</v>
      </c>
      <c r="O745" s="2">
        <v>4261.2457167222401</v>
      </c>
      <c r="P745" s="2">
        <v>7126.2119346355503</v>
      </c>
      <c r="Q745" s="2">
        <v>3018.9463236213101</v>
      </c>
    </row>
    <row r="746" spans="1:17">
      <c r="A746" t="s">
        <v>11</v>
      </c>
      <c r="B746" s="3" t="s">
        <v>32</v>
      </c>
      <c r="M746" s="2">
        <v>1996.0731244671099</v>
      </c>
      <c r="N746" s="2">
        <v>3280.1537885575699</v>
      </c>
      <c r="O746" s="2">
        <v>4461.4481245229999</v>
      </c>
      <c r="P746" s="2">
        <v>7406.4037836494899</v>
      </c>
      <c r="Q746" s="2">
        <v>3358.65430808881</v>
      </c>
    </row>
    <row r="747" spans="1:17">
      <c r="A747" t="s">
        <v>11</v>
      </c>
      <c r="B747" s="3" t="s">
        <v>33</v>
      </c>
      <c r="M747" s="2">
        <v>1747.5245677293899</v>
      </c>
      <c r="N747" s="2">
        <v>2966.6666893133702</v>
      </c>
      <c r="O747" s="2">
        <v>4226.0881810145602</v>
      </c>
      <c r="P747" s="2">
        <v>6512.8900215776303</v>
      </c>
      <c r="Q747" s="2">
        <v>2954.0665711493102</v>
      </c>
    </row>
    <row r="748" spans="1:17">
      <c r="A748" t="s">
        <v>11</v>
      </c>
      <c r="B748" s="3" t="s">
        <v>34</v>
      </c>
      <c r="M748" s="2">
        <v>1704.1283097989401</v>
      </c>
      <c r="N748" s="2">
        <v>3015.1296702836598</v>
      </c>
      <c r="O748" s="2">
        <v>4325.6295659246098</v>
      </c>
      <c r="P748" s="2">
        <v>5265.7878986553196</v>
      </c>
      <c r="Q748" s="2">
        <v>3026.86404235396</v>
      </c>
    </row>
    <row r="749" spans="1:17">
      <c r="A749" t="s">
        <v>11</v>
      </c>
      <c r="B749" s="3" t="s">
        <v>35</v>
      </c>
      <c r="M749" s="2">
        <v>1935.08946451409</v>
      </c>
      <c r="N749" s="2">
        <v>3238.3043892537098</v>
      </c>
      <c r="O749" s="2">
        <v>4544.7179956339596</v>
      </c>
      <c r="P749" s="2">
        <v>5839.0243484267603</v>
      </c>
      <c r="Q749" s="2">
        <v>3240.0070357380901</v>
      </c>
    </row>
    <row r="750" spans="1:17">
      <c r="A750" t="s">
        <v>11</v>
      </c>
      <c r="B750" s="3" t="s">
        <v>36</v>
      </c>
      <c r="M750" s="2">
        <v>2045.0011005035201</v>
      </c>
      <c r="N750" s="2">
        <v>3393.9029850612201</v>
      </c>
      <c r="O750" s="2">
        <v>4792.7392202048704</v>
      </c>
      <c r="P750" s="2">
        <v>7266.8920412589896</v>
      </c>
      <c r="Q750" s="2">
        <v>3432.4665338893401</v>
      </c>
    </row>
    <row r="751" spans="1:17">
      <c r="A751" t="s">
        <v>11</v>
      </c>
      <c r="B751" s="3" t="s">
        <v>37</v>
      </c>
      <c r="M751" s="2">
        <v>1340.9596130956099</v>
      </c>
      <c r="N751" s="2">
        <v>2896.8129553373601</v>
      </c>
      <c r="O751" s="2">
        <v>4080.5173473838199</v>
      </c>
      <c r="P751" s="2">
        <v>6323.6485943938296</v>
      </c>
      <c r="Q751" s="2">
        <v>2880.0259543607999</v>
      </c>
    </row>
    <row r="752" spans="1:17">
      <c r="A752" t="s">
        <v>11</v>
      </c>
      <c r="B752" s="3" t="s">
        <v>38</v>
      </c>
      <c r="M752" s="2">
        <v>1478.15503329853</v>
      </c>
      <c r="N752" s="2">
        <v>2731.9645967206702</v>
      </c>
      <c r="O752" s="2">
        <v>3744.47832274045</v>
      </c>
      <c r="P752" s="2">
        <v>6175.1577923401501</v>
      </c>
      <c r="Q752" s="2">
        <v>2672.9729575605102</v>
      </c>
    </row>
    <row r="753" spans="1:17">
      <c r="A753" t="s">
        <v>11</v>
      </c>
      <c r="B753" s="3" t="s">
        <v>39</v>
      </c>
      <c r="M753" s="2">
        <v>1319.0310276902101</v>
      </c>
      <c r="N753" s="2">
        <v>2684.5983413183999</v>
      </c>
      <c r="O753" s="2">
        <v>3935.2071283352798</v>
      </c>
      <c r="P753" s="2">
        <v>5610.9862437611901</v>
      </c>
      <c r="Q753" s="2">
        <v>2685.8106684668401</v>
      </c>
    </row>
    <row r="754" spans="1:17">
      <c r="A754" t="s">
        <v>11</v>
      </c>
      <c r="B754" s="3" t="s">
        <v>40</v>
      </c>
      <c r="M754" s="2">
        <v>2262.3113952530798</v>
      </c>
      <c r="N754" s="2">
        <v>3397.1930352146601</v>
      </c>
      <c r="O754" s="2">
        <v>4743.4962083793698</v>
      </c>
      <c r="P754" s="2">
        <v>6018.2596729872403</v>
      </c>
      <c r="Q754" s="2">
        <v>3386.2921172459201</v>
      </c>
    </row>
    <row r="755" spans="1:17">
      <c r="A755" t="s">
        <v>11</v>
      </c>
      <c r="B755" s="3" t="s">
        <v>41</v>
      </c>
      <c r="M755" s="2">
        <v>1951.72421213348</v>
      </c>
      <c r="N755" s="2">
        <v>3517.1990359705001</v>
      </c>
      <c r="O755" s="2">
        <v>4974.7422680106101</v>
      </c>
      <c r="P755" s="2">
        <v>6796.0338927794801</v>
      </c>
      <c r="Q755" s="2">
        <v>3553.7765828454999</v>
      </c>
    </row>
    <row r="756" spans="1:17">
      <c r="A756" t="s">
        <v>11</v>
      </c>
      <c r="B756" s="3" t="s">
        <v>42</v>
      </c>
      <c r="M756" s="2">
        <v>1796.4552047300499</v>
      </c>
      <c r="N756" s="2">
        <v>3141.4570077016001</v>
      </c>
      <c r="O756" s="2">
        <v>4563.7869845013101</v>
      </c>
      <c r="P756" s="2">
        <v>6751.36491374454</v>
      </c>
      <c r="Q756" s="2">
        <v>3160.6629940297398</v>
      </c>
    </row>
    <row r="757" spans="1:17">
      <c r="A757" t="s">
        <v>11</v>
      </c>
      <c r="B757" s="3" t="s">
        <v>43</v>
      </c>
      <c r="M757" s="2">
        <v>1708.5912254474799</v>
      </c>
      <c r="N757" s="2">
        <v>2987.0400276329801</v>
      </c>
      <c r="O757" s="2">
        <v>4353.88432542392</v>
      </c>
      <c r="P757" s="2">
        <v>6460.2721154456904</v>
      </c>
      <c r="Q757" s="2">
        <v>3000.03642607046</v>
      </c>
    </row>
    <row r="758" spans="1:17">
      <c r="A758" t="s">
        <v>11</v>
      </c>
      <c r="B758" s="3" t="s">
        <v>44</v>
      </c>
      <c r="M758" s="2">
        <v>1350.36127148689</v>
      </c>
      <c r="N758" s="2">
        <v>2833.3908671579602</v>
      </c>
      <c r="O758" s="2">
        <v>4040.8961830438798</v>
      </c>
      <c r="P758" s="2">
        <v>6729.6030732845502</v>
      </c>
      <c r="Q758" s="2">
        <v>2781.7281620798399</v>
      </c>
    </row>
    <row r="759" spans="1:17">
      <c r="A759" t="s">
        <v>11</v>
      </c>
      <c r="B759" s="3" t="s">
        <v>45</v>
      </c>
      <c r="M759" s="2">
        <v>953.37920278109095</v>
      </c>
      <c r="N759" s="2">
        <v>2503.0181555535401</v>
      </c>
      <c r="O759" s="2">
        <v>3871.8815834236302</v>
      </c>
      <c r="P759" s="2">
        <v>5713.3354168591404</v>
      </c>
      <c r="Q759" s="2">
        <v>2448.42249930354</v>
      </c>
    </row>
    <row r="760" spans="1:17">
      <c r="A760" t="s">
        <v>11</v>
      </c>
      <c r="B760" s="3" t="s">
        <v>46</v>
      </c>
      <c r="M760" s="2">
        <v>1506.7739050709399</v>
      </c>
      <c r="N760" s="2">
        <v>3015.2553547556199</v>
      </c>
      <c r="O760" s="2">
        <v>4356.4390383270202</v>
      </c>
      <c r="P760" s="2">
        <v>5632.3234324466503</v>
      </c>
      <c r="Q760" s="2">
        <v>3034.53785670874</v>
      </c>
    </row>
    <row r="761" spans="1:17">
      <c r="A761" t="s">
        <v>11</v>
      </c>
      <c r="B761" s="3" t="s">
        <v>47</v>
      </c>
      <c r="M761" s="2">
        <v>1717.4498898358299</v>
      </c>
      <c r="N761" s="2">
        <v>3201.1249510009402</v>
      </c>
      <c r="O761" s="2">
        <v>4633.4792846269702</v>
      </c>
      <c r="P761" s="2">
        <v>5907.2550332455503</v>
      </c>
      <c r="Q761" s="2">
        <v>3140.70065021968</v>
      </c>
    </row>
    <row r="762" spans="1:17">
      <c r="A762" t="s">
        <v>11</v>
      </c>
      <c r="B762" s="3" t="s">
        <v>48</v>
      </c>
      <c r="M762" s="2">
        <v>1677.41955912345</v>
      </c>
      <c r="N762" s="2">
        <v>3171.6185005868301</v>
      </c>
      <c r="O762" s="2">
        <v>4548.8536236908303</v>
      </c>
      <c r="P762" s="2">
        <v>7246.86379229472</v>
      </c>
      <c r="Q762" s="2">
        <v>3166.08850644619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2022-03-23T22:12:46Z</dcterms:created>
  <dcterms:modified xsi:type="dcterms:W3CDTF">2022-03-24T02:38:29Z</dcterms:modified>
</cp:coreProperties>
</file>