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zconex-my.sharepoint.com/personal/lucas_marques_azconex_com_br/Documents/Financeiro/Remuneração de Parceiros/Planilhas/2025/03-2025/Conectare/"/>
    </mc:Choice>
  </mc:AlternateContent>
  <xr:revisionPtr revIDLastSave="77" documentId="13_ncr:1_{47115221-15E9-4D3C-9FF8-2F3FDFF10281}" xr6:coauthVersionLast="47" xr6:coauthVersionMax="47" xr10:uidLastSave="{4DA0AB25-5F86-43F5-B94E-1312FA5B96EC}"/>
  <bookViews>
    <workbookView xWindow="-108" yWindow="-108" windowWidth="23256" windowHeight="12456" xr2:uid="{FE8A56CB-8797-45DB-83CA-EC991BB42AC0}"/>
  </bookViews>
  <sheets>
    <sheet name="BR PLU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27" i="1" l="1"/>
  <c r="X6" i="1" l="1"/>
</calcChain>
</file>

<file path=xl/sharedStrings.xml><?xml version="1.0" encoding="utf-8"?>
<sst xmlns="http://schemas.openxmlformats.org/spreadsheetml/2006/main" count="749" uniqueCount="42">
  <si>
    <t>TC</t>
  </si>
  <si>
    <t>APTO</t>
  </si>
  <si>
    <t>NOR</t>
  </si>
  <si>
    <t>IM240</t>
  </si>
  <si>
    <t>IM</t>
  </si>
  <si>
    <t>DEMAIS</t>
  </si>
  <si>
    <t>AU</t>
  </si>
  <si>
    <t>Percentual Parceiro</t>
  </si>
  <si>
    <t>remuneracao_pagas_qtd</t>
  </si>
  <si>
    <t>qtd_parcelas_pagas_cliente</t>
  </si>
  <si>
    <t>regra_qtde_total_parcelas</t>
  </si>
  <si>
    <t>vl_bem</t>
  </si>
  <si>
    <t>status_remuneracao</t>
  </si>
  <si>
    <t>criterio_inad</t>
  </si>
  <si>
    <t>criterio_rec_doc</t>
  </si>
  <si>
    <t>criterio_situacao_cota</t>
  </si>
  <si>
    <t>criterio_primeira_assembleia</t>
  </si>
  <si>
    <t>evidencia_qtd_parcelas_atraso</t>
  </si>
  <si>
    <t>evidencia_dt_rec_doc</t>
  </si>
  <si>
    <t>evidencia_situacao_cota</t>
  </si>
  <si>
    <t>segmento_regra</t>
  </si>
  <si>
    <t>segmento</t>
  </si>
  <si>
    <t>dt_adesao</t>
  </si>
  <si>
    <t>cd_cota</t>
  </si>
  <si>
    <t>cd_grupo</t>
  </si>
  <si>
    <t>contrato</t>
  </si>
  <si>
    <t>id_cota</t>
  </si>
  <si>
    <t>Comissão Parceiro</t>
  </si>
  <si>
    <t>Regional</t>
  </si>
  <si>
    <t>AI</t>
  </si>
  <si>
    <t>000811 - 16826949000185 BR PLUS CORRET SEGURO</t>
  </si>
  <si>
    <t>5</t>
  </si>
  <si>
    <t>4</t>
  </si>
  <si>
    <t>2</t>
  </si>
  <si>
    <t>1</t>
  </si>
  <si>
    <t>0</t>
  </si>
  <si>
    <t>IMOVEL</t>
  </si>
  <si>
    <t>MO</t>
  </si>
  <si>
    <t>x</t>
  </si>
  <si>
    <t>10</t>
  </si>
  <si>
    <t>8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</si>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</sst>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R$&quot;\ #,##0.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0" fillId="33" borderId="11" xfId="0" applyFill="1" applyBorder="1" applyAlignment="1">
      <alignment horizontal="center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17" fillId="33" borderId="11" xfId="0" applyFont="1" applyFill="1" applyBorder="1" applyAlignment="1">
      <alignment horizontal="center" wrapText="1"/>
    </xf>
    <xf numFmtId="0" fontId="17" fillId="33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43" fontId="16" fillId="34" borderId="0" xfId="0" applyNumberFormat="1" applyFont="1" applyFill="1" applyAlignment="1">
      <alignment horizontal="center"/>
    </xf>
    <xf numFmtId="0" fontId="13" fillId="33" borderId="11" xfId="0" applyFont="1" applyFill="1" applyBorder="1" applyAlignment="1">
      <alignment horizontal="center" wrapText="1"/>
    </xf>
    <xf numFmtId="0" fontId="13" fillId="33" borderId="0" xfId="0" applyFont="1" applyFill="1" applyAlignment="1">
      <alignment horizontal="center" wrapText="1"/>
    </xf>
    <xf numFmtId="0" fontId="17" fillId="33" borderId="11" xfId="0" applyFont="1" applyFill="1" applyBorder="1" applyAlignment="1">
      <alignment horizontal="center" wrapText="1"/>
    </xf>
    <xf numFmtId="0" fontId="17" fillId="33" borderId="0" xfId="0" applyFont="1" applyFill="1" applyAlignment="1">
      <alignment horizontal="center" wrapText="1"/>
    </xf>
    <xf numFmtId="0" fontId="0" fillId="34" borderId="10" xfId="0" applyFill="1" applyBorder="1" applyAlignment="1">
      <alignment horizontal="center"/>
    </xf>
    <xf numFmtId="14" fontId="0" fillId="34" borderId="10" xfId="0" applyNumberFormat="1" applyFill="1" applyBorder="1" applyAlignment="1">
      <alignment horizontal="center"/>
    </xf>
    <xf numFmtId="43" fontId="0" fillId="34" borderId="10" xfId="42" applyFont="1" applyFill="1" applyBorder="1" applyAlignment="1">
      <alignment horizontal="center"/>
    </xf>
    <xf numFmtId="0" fontId="16" fillId="34" borderId="10" xfId="0" applyFont="1" applyFill="1" applyBorder="1" applyAlignment="1">
      <alignment horizontal="center"/>
    </xf>
    <xf numFmtId="164" fontId="16" fillId="34" borderId="10" xfId="0" applyNumberFormat="1" applyFont="1" applyFill="1" applyBorder="1" applyAlignment="1">
      <alignment horizontal="center" vertical="center"/>
    </xf>
    <xf numFmtId="2" fontId="16" fillId="34" borderId="10" xfId="0" applyNumberFormat="1" applyFont="1" applyFill="1" applyBorder="1" applyAlignment="1">
      <alignment horizontal="center" vertical="center"/>
    </xf>
    <xf numFmtId="0" fontId="0" fillId="34" borderId="12" xfId="0" applyFill="1" applyBorder="1" applyAlignment="1">
      <alignment horizontal="center"/>
    </xf>
    <xf numFmtId="14" fontId="0" fillId="34" borderId="12" xfId="0" applyNumberFormat="1" applyFill="1" applyBorder="1" applyAlignment="1">
      <alignment horizontal="center"/>
    </xf>
    <xf numFmtId="2" fontId="0" fillId="34" borderId="12" xfId="0" applyNumberFormat="1" applyFill="1" applyBorder="1" applyAlignment="1">
      <alignment horizontal="center" vertical="center"/>
    </xf>
    <xf numFmtId="43" fontId="0" fillId="34" borderId="12" xfId="42" applyFont="1" applyFill="1" applyBorder="1" applyAlignment="1">
      <alignment horizontal="center"/>
    </xf>
    <xf numFmtId="2" fontId="0" fillId="34" borderId="10" xfId="0" applyNumberFormat="1" applyFill="1" applyBorder="1" applyAlignment="1">
      <alignment horizontal="center" vertical="center"/>
    </xf>
    <xf numFmtId="0" fontId="0" fillId="34" borderId="13" xfId="0" applyFill="1" applyBorder="1" applyAlignment="1">
      <alignment horizontal="center"/>
    </xf>
    <xf numFmtId="14" fontId="0" fillId="34" borderId="13" xfId="0" applyNumberFormat="1" applyFill="1" applyBorder="1" applyAlignment="1">
      <alignment horizontal="center"/>
    </xf>
    <xf numFmtId="2" fontId="0" fillId="34" borderId="13" xfId="0" applyNumberFormat="1" applyFill="1" applyBorder="1" applyAlignment="1">
      <alignment horizontal="center" vertical="center"/>
    </xf>
    <xf numFmtId="43" fontId="0" fillId="34" borderId="13" xfId="42" applyFont="1" applyFill="1" applyBorder="1" applyAlignment="1">
      <alignment horizontal="center"/>
    </xf>
    <xf numFmtId="43" fontId="0" fillId="34" borderId="10" xfId="42" applyFont="1" applyFill="1" applyBorder="1" applyAlignment="1"/>
    <xf numFmtId="0" fontId="0" fillId="35" borderId="10" xfId="0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14" fontId="0" fillId="35" borderId="10" xfId="0" applyNumberFormat="1" applyFill="1" applyBorder="1" applyAlignment="1">
      <alignment horizontal="center"/>
    </xf>
    <xf numFmtId="43" fontId="0" fillId="35" borderId="10" xfId="42" applyFont="1" applyFill="1" applyBorder="1" applyAlignment="1">
      <alignment horizontal="center" vertical="center"/>
    </xf>
    <xf numFmtId="43" fontId="0" fillId="35" borderId="10" xfId="42" applyFont="1" applyFill="1" applyBorder="1" applyAlignment="1">
      <alignment horizont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  <cellStyle name="Vírgula" xfId="4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2671460</xdr:colOff>
      <xdr:row>0</xdr:row>
      <xdr:rowOff>38100</xdr:rowOff>
    </xdr:from>
    <xdr:to>
      <xdr:col>3</xdr:col>
      <xdr:colOff>145257</xdr:colOff>
      <xdr:row>3</xdr:row>
      <xdr:rowOff>152400</xdr:rowOff>
    </xdr:to>
    <xdr:pic>
      <xdr:nvPicPr>
        <xdr:cNvPr id="5" name="Imagem 4" descr="Ícone&#10;&#10;Descrição gerada automaticamente">
          <a:extLst>
            <a:ext uri="{FF2B5EF4-FFF2-40B4-BE49-F238E27FC236}">
              <a16:creationId xmlns:a16="http://schemas.microsoft.com/office/drawing/2014/main" id="{20A6ACA4-DED1-B34A-B91A-18FECA0F35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359"/>
        <a:stretch/>
      </xdr:blipFill>
      <xdr:spPr>
        <a:xfrm>
          <a:off x="3281060" y="38100"/>
          <a:ext cx="567517" cy="662940"/>
        </a:xfrm>
        <a:prstGeom prst="rect">
          <a:avLst/>
        </a:prstGeom>
      </xdr:spPr>
    </xdr:pic>
    <xdr:clientData/>
  </xdr:twoCellAnchor>
  <xdr:twoCellAnchor editAs="oneCell">
    <xdr:from>
      <xdr:col>6</xdr:col>
      <xdr:colOff>137160</xdr:colOff>
      <xdr:row>1</xdr:row>
      <xdr:rowOff>22860</xdr:rowOff>
    </xdr:from>
    <xdr:to>
      <xdr:col>9</xdr:col>
      <xdr:colOff>704343</xdr:colOff>
      <xdr:row>3</xdr:row>
      <xdr:rowOff>150919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95406DBB-E7D4-2EC5-4408-DE58898A8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46620" y="205740"/>
          <a:ext cx="2944623" cy="493819"/>
        </a:xfrm>
        <a:prstGeom prst="rect">
          <a:avLst/>
        </a:prstGeom>
      </xdr:spPr>
    </xdr:pic>
    <xdr:clientData/>
  </xdr:twoCellAnchor>
  <xdr:twoCellAnchor editAs="oneCell">
    <xdr:from>
      <xdr:col>3</xdr:col>
      <xdr:colOff>396240</xdr:colOff>
      <xdr:row>0</xdr:row>
      <xdr:rowOff>163276</xdr:rowOff>
    </xdr:from>
    <xdr:to>
      <xdr:col>6</xdr:col>
      <xdr:colOff>213360</xdr:colOff>
      <xdr:row>4</xdr:row>
      <xdr:rowOff>1015</xdr:rowOff>
    </xdr:to>
    <xdr:pic>
      <xdr:nvPicPr>
        <xdr:cNvPr id="8" name="Imagem 7" descr="Ícone&#10;&#10;Descrição gerada automaticamente">
          <a:extLst>
            <a:ext uri="{FF2B5EF4-FFF2-40B4-BE49-F238E27FC236}">
              <a16:creationId xmlns:a16="http://schemas.microsoft.com/office/drawing/2014/main" id="{3920040B-8590-77D3-F51D-2CAD6997E8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3138" r="1"/>
        <a:stretch/>
      </xdr:blipFill>
      <xdr:spPr>
        <a:xfrm>
          <a:off x="3878580" y="163276"/>
          <a:ext cx="1508760" cy="569259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381000</xdr:colOff>
      <xdr:row>0</xdr:row>
      <xdr:rowOff>7620</xdr:rowOff>
    </xdr:from>
    <xdr:to>
      <xdr:col>5</xdr:col>
      <xdr:colOff>414630</xdr:colOff>
      <xdr:row>2</xdr:row>
      <xdr:rowOff>135679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ACF258CA-E5A0-81CE-2F33-2B69F18509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63340" y="7620"/>
          <a:ext cx="1176630" cy="4938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7762C-9393-4F5F-8770-A487C7E4CFEC}">
  <dimension ref="B1:X127"/>
  <sheetViews>
    <sheetView showGridLines="0" tabSelected="1" topLeftCell="N109" workbookViewId="0">
      <selection activeCell="X127" sqref="X127"/>
    </sheetView>
  </sheetViews>
  <sheetFormatPr defaultRowHeight="14.4" x14ac:dyDescent="0.3"/>
  <cols>
    <col min="1" max="1" width="0.88671875" style="3" customWidth="1"/>
    <col min="2" max="2" width="8.21875" style="6" bestFit="1" customWidth="1"/>
    <col min="3" max="3" width="45.109375" style="6" bestFit="1" customWidth="1"/>
    <col min="4" max="4" width="9" style="6" bestFit="1" customWidth="1"/>
    <col min="5" max="5" width="7.6640625" style="6" bestFit="1" customWidth="1"/>
    <col min="6" max="6" width="8" style="6" bestFit="1" customWidth="1"/>
    <col min="7" max="7" width="10.5546875" style="6" bestFit="1" customWidth="1"/>
    <col min="8" max="8" width="9.33203125" style="6" bestFit="1" customWidth="1"/>
    <col min="9" max="9" width="14.77734375" style="6" bestFit="1" customWidth="1"/>
    <col min="10" max="10" width="27.33203125" style="6" bestFit="1" customWidth="1"/>
    <col min="11" max="11" width="22" style="6" bestFit="1" customWidth="1"/>
    <col min="12" max="12" width="19.6640625" style="6" bestFit="1" customWidth="1"/>
    <col min="13" max="13" width="27.44140625" style="6" bestFit="1" customWidth="1"/>
    <col min="14" max="14" width="25.5546875" style="6" bestFit="1" customWidth="1"/>
    <col min="15" max="15" width="19.77734375" style="6" bestFit="1" customWidth="1"/>
    <col min="16" max="16" width="14.6640625" style="6" bestFit="1" customWidth="1"/>
    <col min="17" max="17" width="11.5546875" style="6" bestFit="1" customWidth="1"/>
    <col min="18" max="18" width="18.44140625" style="6" bestFit="1" customWidth="1"/>
    <col min="19" max="19" width="11.33203125" style="3" bestFit="1" customWidth="1"/>
    <col min="20" max="20" width="23.33203125" style="3" bestFit="1" customWidth="1"/>
    <col min="21" max="21" width="24.5546875" style="3" bestFit="1" customWidth="1"/>
    <col min="22" max="22" width="22.33203125" style="3" bestFit="1" customWidth="1"/>
    <col min="23" max="23" width="17.5546875" style="3" bestFit="1" customWidth="1"/>
    <col min="24" max="24" width="16.44140625" style="3" bestFit="1" customWidth="1"/>
    <col min="25" max="25" width="0.88671875" style="3" customWidth="1"/>
    <col min="26" max="16384" width="8.88671875" style="3"/>
  </cols>
  <sheetData>
    <row r="1" spans="2:24" x14ac:dyDescent="0.3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2:24" x14ac:dyDescent="0.3">
      <c r="B2" s="8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2"/>
      <c r="T2" s="2"/>
      <c r="U2" s="2"/>
      <c r="V2" s="2"/>
      <c r="W2" s="2"/>
      <c r="X2" s="2"/>
    </row>
    <row r="3" spans="2:24" x14ac:dyDescent="0.3">
      <c r="B3" s="10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2"/>
      <c r="T3" s="2"/>
      <c r="U3" s="2"/>
      <c r="V3" s="2"/>
      <c r="W3" s="2"/>
      <c r="X3" s="2"/>
    </row>
    <row r="4" spans="2:24" x14ac:dyDescent="0.3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2"/>
      <c r="T4" s="2"/>
      <c r="U4" s="2"/>
      <c r="V4" s="2"/>
      <c r="W4" s="2"/>
      <c r="X4" s="2"/>
    </row>
    <row r="5" spans="2:24" x14ac:dyDescent="0.3">
      <c r="B5" s="15" t="s">
        <v>25</v>
      </c>
      <c r="C5" s="15" t="s">
        <v>28</v>
      </c>
      <c r="D5" s="15" t="s">
        <v>24</v>
      </c>
      <c r="E5" s="15" t="s">
        <v>23</v>
      </c>
      <c r="F5" s="15" t="s">
        <v>26</v>
      </c>
      <c r="G5" s="15" t="s">
        <v>22</v>
      </c>
      <c r="H5" s="15" t="s">
        <v>21</v>
      </c>
      <c r="I5" s="15" t="s">
        <v>20</v>
      </c>
      <c r="J5" s="15" t="s">
        <v>38</v>
      </c>
      <c r="K5" s="15" t="s">
        <v>19</v>
      </c>
      <c r="L5" s="15" t="s">
        <v>18</v>
      </c>
      <c r="M5" s="15" t="s">
        <v>17</v>
      </c>
      <c r="N5" s="15" t="s">
        <v>16</v>
      </c>
      <c r="O5" s="15" t="s">
        <v>15</v>
      </c>
      <c r="P5" s="15" t="s">
        <v>14</v>
      </c>
      <c r="Q5" s="15" t="s">
        <v>13</v>
      </c>
      <c r="R5" s="15" t="s">
        <v>12</v>
      </c>
      <c r="S5" s="15" t="s">
        <v>11</v>
      </c>
      <c r="T5" s="15" t="s">
        <v>10</v>
      </c>
      <c r="U5" s="15" t="s">
        <v>9</v>
      </c>
      <c r="V5" s="15" t="s">
        <v>8</v>
      </c>
      <c r="W5" s="16" t="s">
        <v>7</v>
      </c>
      <c r="X5" s="17" t="s">
        <v>27</v>
      </c>
    </row>
    <row r="6" spans="2:24" x14ac:dyDescent="0.3">
      <c r="B6" s="28">
        <v>8465289</v>
      </c>
      <c r="C6" s="29" t="s">
        <v>30</v>
      </c>
      <c r="D6" s="28">
        <v>6640</v>
      </c>
      <c r="E6" s="28">
        <v>1629</v>
      </c>
      <c r="F6" s="28">
        <v>5315840</v>
      </c>
      <c r="G6" s="30">
        <v>45712.125</v>
      </c>
      <c r="H6" s="28" t="s">
        <v>6</v>
      </c>
      <c r="I6" s="28" t="s">
        <v>5</v>
      </c>
      <c r="J6" s="30">
        <v>45713.125</v>
      </c>
      <c r="K6" s="28" t="s">
        <v>2</v>
      </c>
      <c r="L6" s="30">
        <v>45715.125</v>
      </c>
      <c r="M6" s="28">
        <v>0</v>
      </c>
      <c r="N6" s="28">
        <v>1</v>
      </c>
      <c r="O6" s="28">
        <v>1</v>
      </c>
      <c r="P6" s="28">
        <v>1</v>
      </c>
      <c r="Q6" s="28">
        <v>1</v>
      </c>
      <c r="R6" s="28" t="s">
        <v>1</v>
      </c>
      <c r="S6" s="28">
        <v>57335.5</v>
      </c>
      <c r="T6" s="28">
        <v>7</v>
      </c>
      <c r="U6" s="28">
        <v>1</v>
      </c>
      <c r="V6" s="28" t="s">
        <v>35</v>
      </c>
      <c r="W6" s="31">
        <v>0.75</v>
      </c>
      <c r="X6" s="32">
        <f>S6*W6/100</f>
        <v>430.01625000000001</v>
      </c>
    </row>
    <row r="7" spans="2:24" x14ac:dyDescent="0.3">
      <c r="B7" s="18">
        <v>8400101</v>
      </c>
      <c r="C7" s="18" t="s">
        <v>30</v>
      </c>
      <c r="D7" s="18">
        <v>1122</v>
      </c>
      <c r="E7" s="18">
        <v>1541</v>
      </c>
      <c r="F7" s="18">
        <v>4900343</v>
      </c>
      <c r="G7" s="19">
        <v>45398.125</v>
      </c>
      <c r="H7" s="18" t="s">
        <v>4</v>
      </c>
      <c r="I7" s="18" t="s">
        <v>3</v>
      </c>
      <c r="J7" s="19">
        <v>45407.125</v>
      </c>
      <c r="K7" s="18" t="s">
        <v>2</v>
      </c>
      <c r="L7" s="19">
        <v>45449.125</v>
      </c>
      <c r="M7" s="18">
        <v>0</v>
      </c>
      <c r="N7" s="18">
        <v>1</v>
      </c>
      <c r="O7" s="18">
        <v>1</v>
      </c>
      <c r="P7" s="18">
        <v>1</v>
      </c>
      <c r="Q7" s="18">
        <v>1</v>
      </c>
      <c r="R7" s="18" t="s">
        <v>1</v>
      </c>
      <c r="S7" s="18">
        <v>146006</v>
      </c>
      <c r="T7" s="18">
        <v>20</v>
      </c>
      <c r="U7" s="18">
        <v>11</v>
      </c>
      <c r="V7" s="18" t="s">
        <v>39</v>
      </c>
      <c r="W7" s="20">
        <v>0.2</v>
      </c>
      <c r="X7" s="21">
        <v>292.012</v>
      </c>
    </row>
    <row r="8" spans="2:24" x14ac:dyDescent="0.3">
      <c r="B8" s="12">
        <v>8400102</v>
      </c>
      <c r="C8" s="12" t="s">
        <v>30</v>
      </c>
      <c r="D8" s="12">
        <v>1806</v>
      </c>
      <c r="E8" s="12">
        <v>1541</v>
      </c>
      <c r="F8" s="12">
        <v>4900336</v>
      </c>
      <c r="G8" s="13">
        <v>45398.125</v>
      </c>
      <c r="H8" s="12" t="s">
        <v>4</v>
      </c>
      <c r="I8" s="12" t="s">
        <v>3</v>
      </c>
      <c r="J8" s="13">
        <v>45407.125</v>
      </c>
      <c r="K8" s="12" t="s">
        <v>2</v>
      </c>
      <c r="L8" s="13">
        <v>45414.125</v>
      </c>
      <c r="M8" s="12">
        <v>0</v>
      </c>
      <c r="N8" s="12">
        <v>1</v>
      </c>
      <c r="O8" s="12">
        <v>1</v>
      </c>
      <c r="P8" s="12">
        <v>1</v>
      </c>
      <c r="Q8" s="12">
        <v>1</v>
      </c>
      <c r="R8" s="12" t="s">
        <v>1</v>
      </c>
      <c r="S8" s="12">
        <v>125148</v>
      </c>
      <c r="T8" s="12">
        <v>20</v>
      </c>
      <c r="U8" s="12">
        <v>11</v>
      </c>
      <c r="V8" s="12" t="s">
        <v>39</v>
      </c>
      <c r="W8" s="22">
        <v>0.2</v>
      </c>
      <c r="X8" s="14">
        <v>250.29600000000002</v>
      </c>
    </row>
    <row r="9" spans="2:24" x14ac:dyDescent="0.3">
      <c r="B9" s="12">
        <v>8400107</v>
      </c>
      <c r="C9" s="12" t="s">
        <v>30</v>
      </c>
      <c r="D9" s="12">
        <v>352</v>
      </c>
      <c r="E9" s="12">
        <v>1531</v>
      </c>
      <c r="F9" s="12">
        <v>4900278</v>
      </c>
      <c r="G9" s="13">
        <v>45398.125</v>
      </c>
      <c r="H9" s="12" t="s">
        <v>4</v>
      </c>
      <c r="I9" s="12" t="s">
        <v>3</v>
      </c>
      <c r="J9" s="13">
        <v>45407.125</v>
      </c>
      <c r="K9" s="12" t="s">
        <v>2</v>
      </c>
      <c r="L9" s="13">
        <v>45414.125</v>
      </c>
      <c r="M9" s="12">
        <v>0</v>
      </c>
      <c r="N9" s="12">
        <v>1</v>
      </c>
      <c r="O9" s="12">
        <v>1</v>
      </c>
      <c r="P9" s="12">
        <v>1</v>
      </c>
      <c r="Q9" s="12">
        <v>1</v>
      </c>
      <c r="R9" s="12" t="s">
        <v>1</v>
      </c>
      <c r="S9" s="12">
        <v>148848</v>
      </c>
      <c r="T9" s="12">
        <v>20</v>
      </c>
      <c r="U9" s="12">
        <v>11</v>
      </c>
      <c r="V9" s="12" t="s">
        <v>39</v>
      </c>
      <c r="W9" s="22">
        <v>0.2</v>
      </c>
      <c r="X9" s="14">
        <v>297.69600000000003</v>
      </c>
    </row>
    <row r="10" spans="2:24" x14ac:dyDescent="0.3">
      <c r="B10" s="12">
        <v>8400109</v>
      </c>
      <c r="C10" s="12" t="s">
        <v>30</v>
      </c>
      <c r="D10" s="12">
        <v>3352</v>
      </c>
      <c r="E10" s="12">
        <v>1531</v>
      </c>
      <c r="F10" s="12">
        <v>4900226</v>
      </c>
      <c r="G10" s="13">
        <v>45398.125</v>
      </c>
      <c r="H10" s="12" t="s">
        <v>4</v>
      </c>
      <c r="I10" s="12" t="s">
        <v>3</v>
      </c>
      <c r="J10" s="13">
        <v>45407.125</v>
      </c>
      <c r="K10" s="12" t="s">
        <v>2</v>
      </c>
      <c r="L10" s="13">
        <v>45449.125</v>
      </c>
      <c r="M10" s="12">
        <v>0</v>
      </c>
      <c r="N10" s="12">
        <v>1</v>
      </c>
      <c r="O10" s="12">
        <v>1</v>
      </c>
      <c r="P10" s="12">
        <v>1</v>
      </c>
      <c r="Q10" s="12">
        <v>1</v>
      </c>
      <c r="R10" s="12" t="s">
        <v>1</v>
      </c>
      <c r="S10" s="12">
        <v>148848</v>
      </c>
      <c r="T10" s="12">
        <v>20</v>
      </c>
      <c r="U10" s="12">
        <v>11</v>
      </c>
      <c r="V10" s="12" t="s">
        <v>39</v>
      </c>
      <c r="W10" s="22">
        <v>0.2</v>
      </c>
      <c r="X10" s="14">
        <v>297.69600000000003</v>
      </c>
    </row>
    <row r="11" spans="2:24" x14ac:dyDescent="0.3">
      <c r="B11" s="12">
        <v>8400110</v>
      </c>
      <c r="C11" s="12" t="s">
        <v>30</v>
      </c>
      <c r="D11" s="12">
        <v>5073</v>
      </c>
      <c r="E11" s="12">
        <v>1531</v>
      </c>
      <c r="F11" s="12">
        <v>4900240</v>
      </c>
      <c r="G11" s="13">
        <v>45398.125</v>
      </c>
      <c r="H11" s="12" t="s">
        <v>4</v>
      </c>
      <c r="I11" s="12" t="s">
        <v>3</v>
      </c>
      <c r="J11" s="13">
        <v>45407.125</v>
      </c>
      <c r="K11" s="12" t="s">
        <v>2</v>
      </c>
      <c r="L11" s="13">
        <v>45414.125</v>
      </c>
      <c r="M11" s="12">
        <v>0</v>
      </c>
      <c r="N11" s="12">
        <v>1</v>
      </c>
      <c r="O11" s="12">
        <v>1</v>
      </c>
      <c r="P11" s="12">
        <v>1</v>
      </c>
      <c r="Q11" s="12">
        <v>1</v>
      </c>
      <c r="R11" s="12" t="s">
        <v>1</v>
      </c>
      <c r="S11" s="12">
        <v>148848</v>
      </c>
      <c r="T11" s="12">
        <v>20</v>
      </c>
      <c r="U11" s="12">
        <v>11</v>
      </c>
      <c r="V11" s="12" t="s">
        <v>39</v>
      </c>
      <c r="W11" s="22">
        <v>0.2</v>
      </c>
      <c r="X11" s="14">
        <v>297.69600000000003</v>
      </c>
    </row>
    <row r="12" spans="2:24" x14ac:dyDescent="0.3">
      <c r="B12" s="12">
        <v>8400111</v>
      </c>
      <c r="C12" s="12" t="s">
        <v>30</v>
      </c>
      <c r="D12" s="12">
        <v>6311</v>
      </c>
      <c r="E12" s="12">
        <v>1531</v>
      </c>
      <c r="F12" s="12">
        <v>4900253</v>
      </c>
      <c r="G12" s="13">
        <v>45398.125</v>
      </c>
      <c r="H12" s="12" t="s">
        <v>4</v>
      </c>
      <c r="I12" s="12" t="s">
        <v>3</v>
      </c>
      <c r="J12" s="13">
        <v>45407.125</v>
      </c>
      <c r="K12" s="12" t="s">
        <v>2</v>
      </c>
      <c r="L12" s="13">
        <v>45414.125</v>
      </c>
      <c r="M12" s="12">
        <v>0</v>
      </c>
      <c r="N12" s="12">
        <v>1</v>
      </c>
      <c r="O12" s="12">
        <v>1</v>
      </c>
      <c r="P12" s="12">
        <v>1</v>
      </c>
      <c r="Q12" s="12">
        <v>1</v>
      </c>
      <c r="R12" s="12" t="s">
        <v>1</v>
      </c>
      <c r="S12" s="12">
        <v>148848</v>
      </c>
      <c r="T12" s="12">
        <v>20</v>
      </c>
      <c r="U12" s="12">
        <v>11</v>
      </c>
      <c r="V12" s="12" t="s">
        <v>39</v>
      </c>
      <c r="W12" s="22">
        <v>0.2</v>
      </c>
      <c r="X12" s="14">
        <v>297.69600000000003</v>
      </c>
    </row>
    <row r="13" spans="2:24" x14ac:dyDescent="0.3">
      <c r="B13" s="12">
        <v>8400112</v>
      </c>
      <c r="C13" s="12" t="s">
        <v>30</v>
      </c>
      <c r="D13" s="12">
        <v>2805</v>
      </c>
      <c r="E13" s="12">
        <v>1531</v>
      </c>
      <c r="F13" s="12">
        <v>4900272</v>
      </c>
      <c r="G13" s="13">
        <v>45398.125</v>
      </c>
      <c r="H13" s="12" t="s">
        <v>4</v>
      </c>
      <c r="I13" s="12" t="s">
        <v>3</v>
      </c>
      <c r="J13" s="13">
        <v>45407.125</v>
      </c>
      <c r="K13" s="12" t="s">
        <v>2</v>
      </c>
      <c r="L13" s="13">
        <v>45414.125</v>
      </c>
      <c r="M13" s="12">
        <v>0</v>
      </c>
      <c r="N13" s="12">
        <v>1</v>
      </c>
      <c r="O13" s="12">
        <v>1</v>
      </c>
      <c r="P13" s="12">
        <v>1</v>
      </c>
      <c r="Q13" s="12">
        <v>1</v>
      </c>
      <c r="R13" s="12" t="s">
        <v>1</v>
      </c>
      <c r="S13" s="12">
        <v>148848</v>
      </c>
      <c r="T13" s="12">
        <v>20</v>
      </c>
      <c r="U13" s="12">
        <v>11</v>
      </c>
      <c r="V13" s="12" t="s">
        <v>39</v>
      </c>
      <c r="W13" s="22">
        <v>0.2</v>
      </c>
      <c r="X13" s="14">
        <v>297.69600000000003</v>
      </c>
    </row>
    <row r="14" spans="2:24" x14ac:dyDescent="0.3">
      <c r="B14" s="12">
        <v>8400113</v>
      </c>
      <c r="C14" s="12" t="s">
        <v>30</v>
      </c>
      <c r="D14" s="12">
        <v>8607</v>
      </c>
      <c r="E14" s="12">
        <v>1531</v>
      </c>
      <c r="F14" s="12">
        <v>4900291</v>
      </c>
      <c r="G14" s="13">
        <v>45398.125</v>
      </c>
      <c r="H14" s="12" t="s">
        <v>4</v>
      </c>
      <c r="I14" s="12" t="s">
        <v>3</v>
      </c>
      <c r="J14" s="13">
        <v>45407.125</v>
      </c>
      <c r="K14" s="12" t="s">
        <v>2</v>
      </c>
      <c r="L14" s="13">
        <v>45414.125</v>
      </c>
      <c r="M14" s="12">
        <v>0</v>
      </c>
      <c r="N14" s="12">
        <v>1</v>
      </c>
      <c r="O14" s="12">
        <v>1</v>
      </c>
      <c r="P14" s="12">
        <v>1</v>
      </c>
      <c r="Q14" s="12">
        <v>1</v>
      </c>
      <c r="R14" s="12" t="s">
        <v>1</v>
      </c>
      <c r="S14" s="12">
        <v>148848</v>
      </c>
      <c r="T14" s="12">
        <v>20</v>
      </c>
      <c r="U14" s="12">
        <v>11</v>
      </c>
      <c r="V14" s="12" t="s">
        <v>39</v>
      </c>
      <c r="W14" s="22">
        <v>0.2</v>
      </c>
      <c r="X14" s="14">
        <v>297.69600000000003</v>
      </c>
    </row>
    <row r="15" spans="2:24" x14ac:dyDescent="0.3">
      <c r="B15" s="12">
        <v>8400114</v>
      </c>
      <c r="C15" s="12" t="s">
        <v>30</v>
      </c>
      <c r="D15" s="12">
        <v>7124</v>
      </c>
      <c r="E15" s="12">
        <v>1531</v>
      </c>
      <c r="F15" s="12">
        <v>4900284</v>
      </c>
      <c r="G15" s="13">
        <v>45398.125</v>
      </c>
      <c r="H15" s="12" t="s">
        <v>4</v>
      </c>
      <c r="I15" s="12" t="s">
        <v>3</v>
      </c>
      <c r="J15" s="13">
        <v>45407.125</v>
      </c>
      <c r="K15" s="12" t="s">
        <v>2</v>
      </c>
      <c r="L15" s="13">
        <v>45414.125</v>
      </c>
      <c r="M15" s="12">
        <v>0</v>
      </c>
      <c r="N15" s="12">
        <v>1</v>
      </c>
      <c r="O15" s="12">
        <v>1</v>
      </c>
      <c r="P15" s="12">
        <v>1</v>
      </c>
      <c r="Q15" s="12">
        <v>1</v>
      </c>
      <c r="R15" s="12" t="s">
        <v>1</v>
      </c>
      <c r="S15" s="12">
        <v>148848</v>
      </c>
      <c r="T15" s="12">
        <v>20</v>
      </c>
      <c r="U15" s="12">
        <v>11</v>
      </c>
      <c r="V15" s="12" t="s">
        <v>39</v>
      </c>
      <c r="W15" s="22">
        <v>0.2</v>
      </c>
      <c r="X15" s="14">
        <v>297.69600000000003</v>
      </c>
    </row>
    <row r="16" spans="2:24" x14ac:dyDescent="0.3">
      <c r="B16" s="12">
        <v>8400115</v>
      </c>
      <c r="C16" s="12" t="s">
        <v>30</v>
      </c>
      <c r="D16" s="12">
        <v>9189</v>
      </c>
      <c r="E16" s="12">
        <v>1531</v>
      </c>
      <c r="F16" s="12">
        <v>4900259</v>
      </c>
      <c r="G16" s="13">
        <v>45398.125</v>
      </c>
      <c r="H16" s="12" t="s">
        <v>4</v>
      </c>
      <c r="I16" s="12" t="s">
        <v>3</v>
      </c>
      <c r="J16" s="13">
        <v>45407.125</v>
      </c>
      <c r="K16" s="12" t="s">
        <v>2</v>
      </c>
      <c r="L16" s="13">
        <v>45414.125</v>
      </c>
      <c r="M16" s="12">
        <v>0</v>
      </c>
      <c r="N16" s="12">
        <v>1</v>
      </c>
      <c r="O16" s="12">
        <v>1</v>
      </c>
      <c r="P16" s="12">
        <v>1</v>
      </c>
      <c r="Q16" s="12">
        <v>1</v>
      </c>
      <c r="R16" s="12" t="s">
        <v>1</v>
      </c>
      <c r="S16" s="12">
        <v>148848</v>
      </c>
      <c r="T16" s="12">
        <v>20</v>
      </c>
      <c r="U16" s="12">
        <v>11</v>
      </c>
      <c r="V16" s="12" t="s">
        <v>39</v>
      </c>
      <c r="W16" s="22">
        <v>0.2</v>
      </c>
      <c r="X16" s="14">
        <v>297.69600000000003</v>
      </c>
    </row>
    <row r="17" spans="2:24" x14ac:dyDescent="0.3">
      <c r="B17" s="12">
        <v>8400116</v>
      </c>
      <c r="C17" s="12" t="s">
        <v>30</v>
      </c>
      <c r="D17" s="12">
        <v>1211</v>
      </c>
      <c r="E17" s="12">
        <v>1541</v>
      </c>
      <c r="F17" s="12">
        <v>4900297</v>
      </c>
      <c r="G17" s="13">
        <v>45398.125</v>
      </c>
      <c r="H17" s="12" t="s">
        <v>4</v>
      </c>
      <c r="I17" s="12" t="s">
        <v>3</v>
      </c>
      <c r="J17" s="13">
        <v>45407.125</v>
      </c>
      <c r="K17" s="12" t="s">
        <v>2</v>
      </c>
      <c r="L17" s="13">
        <v>45414.125</v>
      </c>
      <c r="M17" s="12">
        <v>0</v>
      </c>
      <c r="N17" s="12">
        <v>1</v>
      </c>
      <c r="O17" s="12">
        <v>1</v>
      </c>
      <c r="P17" s="12">
        <v>1</v>
      </c>
      <c r="Q17" s="12">
        <v>1</v>
      </c>
      <c r="R17" s="12" t="s">
        <v>1</v>
      </c>
      <c r="S17" s="12">
        <v>146006</v>
      </c>
      <c r="T17" s="12">
        <v>20</v>
      </c>
      <c r="U17" s="12">
        <v>11</v>
      </c>
      <c r="V17" s="12" t="s">
        <v>39</v>
      </c>
      <c r="W17" s="22">
        <v>0.2</v>
      </c>
      <c r="X17" s="14">
        <v>292.012</v>
      </c>
    </row>
    <row r="18" spans="2:24" x14ac:dyDescent="0.3">
      <c r="B18" s="12">
        <v>8400117</v>
      </c>
      <c r="C18" s="12" t="s">
        <v>30</v>
      </c>
      <c r="D18" s="12">
        <v>4847</v>
      </c>
      <c r="E18" s="12">
        <v>1531</v>
      </c>
      <c r="F18" s="12">
        <v>4900233</v>
      </c>
      <c r="G18" s="13">
        <v>45398.125</v>
      </c>
      <c r="H18" s="12" t="s">
        <v>4</v>
      </c>
      <c r="I18" s="12" t="s">
        <v>3</v>
      </c>
      <c r="J18" s="13">
        <v>45407.125</v>
      </c>
      <c r="K18" s="12" t="s">
        <v>2</v>
      </c>
      <c r="L18" s="13">
        <v>45414.125</v>
      </c>
      <c r="M18" s="12">
        <v>0</v>
      </c>
      <c r="N18" s="12">
        <v>1</v>
      </c>
      <c r="O18" s="12">
        <v>1</v>
      </c>
      <c r="P18" s="12">
        <v>1</v>
      </c>
      <c r="Q18" s="12">
        <v>1</v>
      </c>
      <c r="R18" s="12" t="s">
        <v>1</v>
      </c>
      <c r="S18" s="12">
        <v>148848</v>
      </c>
      <c r="T18" s="12">
        <v>20</v>
      </c>
      <c r="U18" s="12">
        <v>11</v>
      </c>
      <c r="V18" s="12" t="s">
        <v>39</v>
      </c>
      <c r="W18" s="22">
        <v>0.2</v>
      </c>
      <c r="X18" s="14">
        <v>297.69600000000003</v>
      </c>
    </row>
    <row r="19" spans="2:24" x14ac:dyDescent="0.3">
      <c r="B19" s="12">
        <v>8400118</v>
      </c>
      <c r="C19" s="12" t="s">
        <v>30</v>
      </c>
      <c r="D19" s="12">
        <v>7369</v>
      </c>
      <c r="E19" s="12">
        <v>1541</v>
      </c>
      <c r="F19" s="12">
        <v>4900304</v>
      </c>
      <c r="G19" s="13">
        <v>45398.125</v>
      </c>
      <c r="H19" s="12" t="s">
        <v>4</v>
      </c>
      <c r="I19" s="12" t="s">
        <v>3</v>
      </c>
      <c r="J19" s="13">
        <v>45407.125</v>
      </c>
      <c r="K19" s="12" t="s">
        <v>2</v>
      </c>
      <c r="L19" s="13">
        <v>45414.125</v>
      </c>
      <c r="M19" s="12">
        <v>0</v>
      </c>
      <c r="N19" s="12">
        <v>1</v>
      </c>
      <c r="O19" s="12">
        <v>1</v>
      </c>
      <c r="P19" s="12">
        <v>1</v>
      </c>
      <c r="Q19" s="12">
        <v>1</v>
      </c>
      <c r="R19" s="12" t="s">
        <v>1</v>
      </c>
      <c r="S19" s="12">
        <v>146006</v>
      </c>
      <c r="T19" s="12">
        <v>20</v>
      </c>
      <c r="U19" s="12">
        <v>11</v>
      </c>
      <c r="V19" s="12" t="s">
        <v>39</v>
      </c>
      <c r="W19" s="22">
        <v>0.2</v>
      </c>
      <c r="X19" s="14">
        <v>292.012</v>
      </c>
    </row>
    <row r="20" spans="2:24" x14ac:dyDescent="0.3">
      <c r="B20" s="12">
        <v>8400119</v>
      </c>
      <c r="C20" s="12" t="s">
        <v>30</v>
      </c>
      <c r="D20" s="12">
        <v>2734</v>
      </c>
      <c r="E20" s="12">
        <v>1531</v>
      </c>
      <c r="F20" s="12">
        <v>4900266</v>
      </c>
      <c r="G20" s="13">
        <v>45398.125</v>
      </c>
      <c r="H20" s="12" t="s">
        <v>4</v>
      </c>
      <c r="I20" s="12" t="s">
        <v>3</v>
      </c>
      <c r="J20" s="13">
        <v>45407.125</v>
      </c>
      <c r="K20" s="12" t="s">
        <v>2</v>
      </c>
      <c r="L20" s="13">
        <v>45414.125</v>
      </c>
      <c r="M20" s="12">
        <v>0</v>
      </c>
      <c r="N20" s="12">
        <v>1</v>
      </c>
      <c r="O20" s="12">
        <v>1</v>
      </c>
      <c r="P20" s="12">
        <v>1</v>
      </c>
      <c r="Q20" s="12">
        <v>1</v>
      </c>
      <c r="R20" s="12" t="s">
        <v>1</v>
      </c>
      <c r="S20" s="12">
        <v>148848</v>
      </c>
      <c r="T20" s="12">
        <v>20</v>
      </c>
      <c r="U20" s="12">
        <v>11</v>
      </c>
      <c r="V20" s="12" t="s">
        <v>39</v>
      </c>
      <c r="W20" s="22">
        <v>0.2</v>
      </c>
      <c r="X20" s="14">
        <v>297.69600000000003</v>
      </c>
    </row>
    <row r="21" spans="2:24" x14ac:dyDescent="0.3">
      <c r="B21" s="12">
        <v>8400120</v>
      </c>
      <c r="C21" s="12" t="s">
        <v>30</v>
      </c>
      <c r="D21" s="12">
        <v>741</v>
      </c>
      <c r="E21" s="12">
        <v>1541</v>
      </c>
      <c r="F21" s="12">
        <v>4900317</v>
      </c>
      <c r="G21" s="13">
        <v>45398.125</v>
      </c>
      <c r="H21" s="12" t="s">
        <v>4</v>
      </c>
      <c r="I21" s="12" t="s">
        <v>3</v>
      </c>
      <c r="J21" s="13">
        <v>45407.125</v>
      </c>
      <c r="K21" s="12" t="s">
        <v>2</v>
      </c>
      <c r="L21" s="13">
        <v>45414.125</v>
      </c>
      <c r="M21" s="12">
        <v>0</v>
      </c>
      <c r="N21" s="12">
        <v>1</v>
      </c>
      <c r="O21" s="12">
        <v>1</v>
      </c>
      <c r="P21" s="12">
        <v>1</v>
      </c>
      <c r="Q21" s="12">
        <v>1</v>
      </c>
      <c r="R21" s="12" t="s">
        <v>1</v>
      </c>
      <c r="S21" s="12">
        <v>146006</v>
      </c>
      <c r="T21" s="12">
        <v>20</v>
      </c>
      <c r="U21" s="12">
        <v>11</v>
      </c>
      <c r="V21" s="12" t="s">
        <v>39</v>
      </c>
      <c r="W21" s="22">
        <v>0.2</v>
      </c>
      <c r="X21" s="14">
        <v>292.012</v>
      </c>
    </row>
    <row r="22" spans="2:24" x14ac:dyDescent="0.3">
      <c r="B22" s="12">
        <v>8400121</v>
      </c>
      <c r="C22" s="12" t="s">
        <v>30</v>
      </c>
      <c r="D22" s="12">
        <v>2613</v>
      </c>
      <c r="E22" s="12">
        <v>1541</v>
      </c>
      <c r="F22" s="12">
        <v>4900323</v>
      </c>
      <c r="G22" s="13">
        <v>45398.125</v>
      </c>
      <c r="H22" s="12" t="s">
        <v>4</v>
      </c>
      <c r="I22" s="12" t="s">
        <v>3</v>
      </c>
      <c r="J22" s="13">
        <v>45407.125</v>
      </c>
      <c r="K22" s="12" t="s">
        <v>2</v>
      </c>
      <c r="L22" s="13">
        <v>45414.125</v>
      </c>
      <c r="M22" s="12">
        <v>0</v>
      </c>
      <c r="N22" s="12">
        <v>1</v>
      </c>
      <c r="O22" s="12">
        <v>1</v>
      </c>
      <c r="P22" s="12">
        <v>1</v>
      </c>
      <c r="Q22" s="12">
        <v>1</v>
      </c>
      <c r="R22" s="12" t="s">
        <v>1</v>
      </c>
      <c r="S22" s="12">
        <v>146006</v>
      </c>
      <c r="T22" s="12">
        <v>20</v>
      </c>
      <c r="U22" s="12">
        <v>11</v>
      </c>
      <c r="V22" s="12" t="s">
        <v>39</v>
      </c>
      <c r="W22" s="22">
        <v>0.2</v>
      </c>
      <c r="X22" s="14">
        <v>292.012</v>
      </c>
    </row>
    <row r="23" spans="2:24" x14ac:dyDescent="0.3">
      <c r="B23" s="12">
        <v>8400122</v>
      </c>
      <c r="C23" s="12" t="s">
        <v>30</v>
      </c>
      <c r="D23" s="12">
        <v>978</v>
      </c>
      <c r="E23" s="12">
        <v>1541</v>
      </c>
      <c r="F23" s="12">
        <v>4900329</v>
      </c>
      <c r="G23" s="13">
        <v>45398.125</v>
      </c>
      <c r="H23" s="12" t="s">
        <v>4</v>
      </c>
      <c r="I23" s="12" t="s">
        <v>3</v>
      </c>
      <c r="J23" s="13">
        <v>45407.125</v>
      </c>
      <c r="K23" s="12" t="s">
        <v>2</v>
      </c>
      <c r="L23" s="13">
        <v>45418.125</v>
      </c>
      <c r="M23" s="12">
        <v>0</v>
      </c>
      <c r="N23" s="12">
        <v>1</v>
      </c>
      <c r="O23" s="12">
        <v>1</v>
      </c>
      <c r="P23" s="12">
        <v>1</v>
      </c>
      <c r="Q23" s="12">
        <v>1</v>
      </c>
      <c r="R23" s="12" t="s">
        <v>1</v>
      </c>
      <c r="S23" s="12">
        <v>146006</v>
      </c>
      <c r="T23" s="12">
        <v>20</v>
      </c>
      <c r="U23" s="12">
        <v>11</v>
      </c>
      <c r="V23" s="12" t="s">
        <v>39</v>
      </c>
      <c r="W23" s="22">
        <v>0.2</v>
      </c>
      <c r="X23" s="14">
        <v>292.012</v>
      </c>
    </row>
    <row r="24" spans="2:24" x14ac:dyDescent="0.3">
      <c r="B24" s="12">
        <v>8402176</v>
      </c>
      <c r="C24" s="12" t="s">
        <v>30</v>
      </c>
      <c r="D24" s="12">
        <v>7363</v>
      </c>
      <c r="E24" s="12">
        <v>1531</v>
      </c>
      <c r="F24" s="12">
        <v>4915582</v>
      </c>
      <c r="G24" s="13">
        <v>45404.125</v>
      </c>
      <c r="H24" s="12" t="s">
        <v>4</v>
      </c>
      <c r="I24" s="12" t="s">
        <v>3</v>
      </c>
      <c r="J24" s="13">
        <v>45407.125</v>
      </c>
      <c r="K24" s="12" t="s">
        <v>2</v>
      </c>
      <c r="L24" s="13">
        <v>45419.125</v>
      </c>
      <c r="M24" s="12">
        <v>0</v>
      </c>
      <c r="N24" s="12">
        <v>1</v>
      </c>
      <c r="O24" s="12">
        <v>1</v>
      </c>
      <c r="P24" s="12">
        <v>1</v>
      </c>
      <c r="Q24" s="12">
        <v>1</v>
      </c>
      <c r="R24" s="12" t="s">
        <v>1</v>
      </c>
      <c r="S24" s="12">
        <v>148848</v>
      </c>
      <c r="T24" s="12">
        <v>20</v>
      </c>
      <c r="U24" s="12">
        <v>11</v>
      </c>
      <c r="V24" s="12" t="s">
        <v>39</v>
      </c>
      <c r="W24" s="22">
        <v>0.2</v>
      </c>
      <c r="X24" s="14">
        <v>297.69600000000003</v>
      </c>
    </row>
    <row r="25" spans="2:24" x14ac:dyDescent="0.3">
      <c r="B25" s="12">
        <v>8402177</v>
      </c>
      <c r="C25" s="12" t="s">
        <v>30</v>
      </c>
      <c r="D25" s="12">
        <v>6835</v>
      </c>
      <c r="E25" s="12">
        <v>1541</v>
      </c>
      <c r="F25" s="12">
        <v>4915626</v>
      </c>
      <c r="G25" s="13">
        <v>45404.125</v>
      </c>
      <c r="H25" s="12" t="s">
        <v>4</v>
      </c>
      <c r="I25" s="12" t="s">
        <v>3</v>
      </c>
      <c r="J25" s="13">
        <v>45407.125</v>
      </c>
      <c r="K25" s="12" t="s">
        <v>2</v>
      </c>
      <c r="L25" s="13">
        <v>45420.125</v>
      </c>
      <c r="M25" s="12">
        <v>0</v>
      </c>
      <c r="N25" s="12">
        <v>1</v>
      </c>
      <c r="O25" s="12">
        <v>1</v>
      </c>
      <c r="P25" s="12">
        <v>1</v>
      </c>
      <c r="Q25" s="12">
        <v>1</v>
      </c>
      <c r="R25" s="12" t="s">
        <v>1</v>
      </c>
      <c r="S25" s="12">
        <v>146006</v>
      </c>
      <c r="T25" s="12">
        <v>20</v>
      </c>
      <c r="U25" s="12">
        <v>11</v>
      </c>
      <c r="V25" s="12" t="s">
        <v>39</v>
      </c>
      <c r="W25" s="22">
        <v>0.2</v>
      </c>
      <c r="X25" s="14">
        <v>292.012</v>
      </c>
    </row>
    <row r="26" spans="2:24" x14ac:dyDescent="0.3">
      <c r="B26" s="12">
        <v>8402178</v>
      </c>
      <c r="C26" s="12" t="s">
        <v>30</v>
      </c>
      <c r="D26" s="12">
        <v>6937</v>
      </c>
      <c r="E26" s="12">
        <v>1541</v>
      </c>
      <c r="F26" s="12">
        <v>4915620</v>
      </c>
      <c r="G26" s="13">
        <v>45404.125</v>
      </c>
      <c r="H26" s="12" t="s">
        <v>4</v>
      </c>
      <c r="I26" s="12" t="s">
        <v>3</v>
      </c>
      <c r="J26" s="13">
        <v>45407.125</v>
      </c>
      <c r="K26" s="12" t="s">
        <v>2</v>
      </c>
      <c r="L26" s="13">
        <v>45414.125</v>
      </c>
      <c r="M26" s="12">
        <v>0</v>
      </c>
      <c r="N26" s="12">
        <v>1</v>
      </c>
      <c r="O26" s="12">
        <v>1</v>
      </c>
      <c r="P26" s="12">
        <v>1</v>
      </c>
      <c r="Q26" s="12">
        <v>1</v>
      </c>
      <c r="R26" s="12" t="s">
        <v>1</v>
      </c>
      <c r="S26" s="12">
        <v>146006</v>
      </c>
      <c r="T26" s="12">
        <v>20</v>
      </c>
      <c r="U26" s="12">
        <v>11</v>
      </c>
      <c r="V26" s="12" t="s">
        <v>39</v>
      </c>
      <c r="W26" s="22">
        <v>0.2</v>
      </c>
      <c r="X26" s="14">
        <v>292.012</v>
      </c>
    </row>
    <row r="27" spans="2:24" x14ac:dyDescent="0.3">
      <c r="B27" s="12">
        <v>8402179</v>
      </c>
      <c r="C27" s="12" t="s">
        <v>30</v>
      </c>
      <c r="D27" s="12">
        <v>1427</v>
      </c>
      <c r="E27" s="12">
        <v>1541</v>
      </c>
      <c r="F27" s="12">
        <v>4915614</v>
      </c>
      <c r="G27" s="13">
        <v>45404.125</v>
      </c>
      <c r="H27" s="12" t="s">
        <v>4</v>
      </c>
      <c r="I27" s="12" t="s">
        <v>3</v>
      </c>
      <c r="J27" s="13">
        <v>45407.125</v>
      </c>
      <c r="K27" s="12" t="s">
        <v>2</v>
      </c>
      <c r="L27" s="13">
        <v>45414.125</v>
      </c>
      <c r="M27" s="12">
        <v>0</v>
      </c>
      <c r="N27" s="12">
        <v>1</v>
      </c>
      <c r="O27" s="12">
        <v>1</v>
      </c>
      <c r="P27" s="12">
        <v>1</v>
      </c>
      <c r="Q27" s="12">
        <v>1</v>
      </c>
      <c r="R27" s="12" t="s">
        <v>1</v>
      </c>
      <c r="S27" s="12">
        <v>146006</v>
      </c>
      <c r="T27" s="12">
        <v>20</v>
      </c>
      <c r="U27" s="12">
        <v>11</v>
      </c>
      <c r="V27" s="12" t="s">
        <v>39</v>
      </c>
      <c r="W27" s="22">
        <v>0.2</v>
      </c>
      <c r="X27" s="14">
        <v>292.012</v>
      </c>
    </row>
    <row r="28" spans="2:24" x14ac:dyDescent="0.3">
      <c r="B28" s="12">
        <v>8402180</v>
      </c>
      <c r="C28" s="12" t="s">
        <v>30</v>
      </c>
      <c r="D28" s="12">
        <v>3248</v>
      </c>
      <c r="E28" s="12">
        <v>1541</v>
      </c>
      <c r="F28" s="12">
        <v>4915608</v>
      </c>
      <c r="G28" s="13">
        <v>45404.125</v>
      </c>
      <c r="H28" s="12" t="s">
        <v>4</v>
      </c>
      <c r="I28" s="12" t="s">
        <v>3</v>
      </c>
      <c r="J28" s="13">
        <v>45407.125</v>
      </c>
      <c r="K28" s="12" t="s">
        <v>2</v>
      </c>
      <c r="L28" s="13">
        <v>45414.125</v>
      </c>
      <c r="M28" s="12">
        <v>0</v>
      </c>
      <c r="N28" s="12">
        <v>1</v>
      </c>
      <c r="O28" s="12">
        <v>1</v>
      </c>
      <c r="P28" s="12">
        <v>1</v>
      </c>
      <c r="Q28" s="12">
        <v>1</v>
      </c>
      <c r="R28" s="12" t="s">
        <v>1</v>
      </c>
      <c r="S28" s="12">
        <v>146006</v>
      </c>
      <c r="T28" s="12">
        <v>20</v>
      </c>
      <c r="U28" s="12">
        <v>11</v>
      </c>
      <c r="V28" s="12" t="s">
        <v>39</v>
      </c>
      <c r="W28" s="22">
        <v>0.2</v>
      </c>
      <c r="X28" s="14">
        <v>292.012</v>
      </c>
    </row>
    <row r="29" spans="2:24" x14ac:dyDescent="0.3">
      <c r="B29" s="12">
        <v>8402181</v>
      </c>
      <c r="C29" s="12" t="s">
        <v>30</v>
      </c>
      <c r="D29" s="12">
        <v>4533</v>
      </c>
      <c r="E29" s="12">
        <v>1541</v>
      </c>
      <c r="F29" s="12">
        <v>4915602</v>
      </c>
      <c r="G29" s="13">
        <v>45404.125</v>
      </c>
      <c r="H29" s="12" t="s">
        <v>4</v>
      </c>
      <c r="I29" s="12" t="s">
        <v>3</v>
      </c>
      <c r="J29" s="13">
        <v>45407.125</v>
      </c>
      <c r="K29" s="12" t="s">
        <v>2</v>
      </c>
      <c r="L29" s="13">
        <v>45428.125</v>
      </c>
      <c r="M29" s="12">
        <v>0</v>
      </c>
      <c r="N29" s="12">
        <v>1</v>
      </c>
      <c r="O29" s="12">
        <v>1</v>
      </c>
      <c r="P29" s="12">
        <v>1</v>
      </c>
      <c r="Q29" s="12">
        <v>1</v>
      </c>
      <c r="R29" s="12" t="s">
        <v>1</v>
      </c>
      <c r="S29" s="12">
        <v>146006</v>
      </c>
      <c r="T29" s="12">
        <v>20</v>
      </c>
      <c r="U29" s="12">
        <v>11</v>
      </c>
      <c r="V29" s="12" t="s">
        <v>39</v>
      </c>
      <c r="W29" s="22">
        <v>0.2</v>
      </c>
      <c r="X29" s="14">
        <v>292.012</v>
      </c>
    </row>
    <row r="30" spans="2:24" x14ac:dyDescent="0.3">
      <c r="B30" s="12">
        <v>8402182</v>
      </c>
      <c r="C30" s="12" t="s">
        <v>30</v>
      </c>
      <c r="D30" s="12">
        <v>1878</v>
      </c>
      <c r="E30" s="12">
        <v>1541</v>
      </c>
      <c r="F30" s="12">
        <v>4915595</v>
      </c>
      <c r="G30" s="13">
        <v>45404.125</v>
      </c>
      <c r="H30" s="12" t="s">
        <v>4</v>
      </c>
      <c r="I30" s="12" t="s">
        <v>3</v>
      </c>
      <c r="J30" s="13">
        <v>45407.125</v>
      </c>
      <c r="K30" s="12" t="s">
        <v>2</v>
      </c>
      <c r="L30" s="13">
        <v>45414.125</v>
      </c>
      <c r="M30" s="12">
        <v>0</v>
      </c>
      <c r="N30" s="12">
        <v>1</v>
      </c>
      <c r="O30" s="12">
        <v>1</v>
      </c>
      <c r="P30" s="12">
        <v>1</v>
      </c>
      <c r="Q30" s="12">
        <v>1</v>
      </c>
      <c r="R30" s="12" t="s">
        <v>1</v>
      </c>
      <c r="S30" s="12">
        <v>146006</v>
      </c>
      <c r="T30" s="12">
        <v>20</v>
      </c>
      <c r="U30" s="12">
        <v>11</v>
      </c>
      <c r="V30" s="12" t="s">
        <v>39</v>
      </c>
      <c r="W30" s="22">
        <v>0.2</v>
      </c>
      <c r="X30" s="14">
        <v>292.012</v>
      </c>
    </row>
    <row r="31" spans="2:24" x14ac:dyDescent="0.3">
      <c r="B31" s="12">
        <v>8402183</v>
      </c>
      <c r="C31" s="12" t="s">
        <v>30</v>
      </c>
      <c r="D31" s="12">
        <v>1976</v>
      </c>
      <c r="E31" s="12">
        <v>1541</v>
      </c>
      <c r="F31" s="12">
        <v>4915588</v>
      </c>
      <c r="G31" s="13">
        <v>45404.125</v>
      </c>
      <c r="H31" s="12" t="s">
        <v>4</v>
      </c>
      <c r="I31" s="12" t="s">
        <v>3</v>
      </c>
      <c r="J31" s="13">
        <v>45407.125</v>
      </c>
      <c r="K31" s="12" t="s">
        <v>2</v>
      </c>
      <c r="L31" s="13">
        <v>45414.125</v>
      </c>
      <c r="M31" s="12">
        <v>0</v>
      </c>
      <c r="N31" s="12">
        <v>1</v>
      </c>
      <c r="O31" s="12">
        <v>1</v>
      </c>
      <c r="P31" s="12">
        <v>1</v>
      </c>
      <c r="Q31" s="12">
        <v>1</v>
      </c>
      <c r="R31" s="12" t="s">
        <v>1</v>
      </c>
      <c r="S31" s="12">
        <v>146006</v>
      </c>
      <c r="T31" s="12">
        <v>20</v>
      </c>
      <c r="U31" s="12">
        <v>11</v>
      </c>
      <c r="V31" s="12" t="s">
        <v>39</v>
      </c>
      <c r="W31" s="22">
        <v>0.2</v>
      </c>
      <c r="X31" s="14">
        <v>292.012</v>
      </c>
    </row>
    <row r="32" spans="2:24" x14ac:dyDescent="0.3">
      <c r="B32" s="12">
        <v>8402184</v>
      </c>
      <c r="C32" s="12" t="s">
        <v>30</v>
      </c>
      <c r="D32" s="12">
        <v>5724</v>
      </c>
      <c r="E32" s="12">
        <v>1531</v>
      </c>
      <c r="F32" s="12">
        <v>4915576</v>
      </c>
      <c r="G32" s="13">
        <v>45404.125</v>
      </c>
      <c r="H32" s="12" t="s">
        <v>4</v>
      </c>
      <c r="I32" s="12" t="s">
        <v>3</v>
      </c>
      <c r="J32" s="13">
        <v>45407.125</v>
      </c>
      <c r="K32" s="12" t="s">
        <v>2</v>
      </c>
      <c r="L32" s="13">
        <v>45414.125</v>
      </c>
      <c r="M32" s="12">
        <v>0</v>
      </c>
      <c r="N32" s="12">
        <v>1</v>
      </c>
      <c r="O32" s="12">
        <v>1</v>
      </c>
      <c r="P32" s="12">
        <v>1</v>
      </c>
      <c r="Q32" s="12">
        <v>1</v>
      </c>
      <c r="R32" s="12" t="s">
        <v>1</v>
      </c>
      <c r="S32" s="12">
        <v>148848</v>
      </c>
      <c r="T32" s="12">
        <v>20</v>
      </c>
      <c r="U32" s="12">
        <v>11</v>
      </c>
      <c r="V32" s="12" t="s">
        <v>39</v>
      </c>
      <c r="W32" s="22">
        <v>0.2</v>
      </c>
      <c r="X32" s="14">
        <v>297.69600000000003</v>
      </c>
    </row>
    <row r="33" spans="2:24" x14ac:dyDescent="0.3">
      <c r="B33" s="12">
        <v>8402185</v>
      </c>
      <c r="C33" s="12" t="s">
        <v>30</v>
      </c>
      <c r="D33" s="12">
        <v>8609</v>
      </c>
      <c r="E33" s="12">
        <v>1531</v>
      </c>
      <c r="F33" s="12">
        <v>4915570</v>
      </c>
      <c r="G33" s="13">
        <v>45404.125</v>
      </c>
      <c r="H33" s="12" t="s">
        <v>4</v>
      </c>
      <c r="I33" s="12" t="s">
        <v>3</v>
      </c>
      <c r="J33" s="13">
        <v>45407.125</v>
      </c>
      <c r="K33" s="12" t="s">
        <v>2</v>
      </c>
      <c r="L33" s="13">
        <v>45414.125</v>
      </c>
      <c r="M33" s="12">
        <v>0</v>
      </c>
      <c r="N33" s="12">
        <v>1</v>
      </c>
      <c r="O33" s="12">
        <v>1</v>
      </c>
      <c r="P33" s="12">
        <v>1</v>
      </c>
      <c r="Q33" s="12">
        <v>1</v>
      </c>
      <c r="R33" s="12" t="s">
        <v>1</v>
      </c>
      <c r="S33" s="12">
        <v>148848</v>
      </c>
      <c r="T33" s="12">
        <v>20</v>
      </c>
      <c r="U33" s="12">
        <v>11</v>
      </c>
      <c r="V33" s="12" t="s">
        <v>39</v>
      </c>
      <c r="W33" s="22">
        <v>0.2</v>
      </c>
      <c r="X33" s="14">
        <v>297.69600000000003</v>
      </c>
    </row>
    <row r="34" spans="2:24" x14ac:dyDescent="0.3">
      <c r="B34" s="12">
        <v>8402186</v>
      </c>
      <c r="C34" s="12" t="s">
        <v>30</v>
      </c>
      <c r="D34" s="12">
        <v>4362</v>
      </c>
      <c r="E34" s="12">
        <v>1531</v>
      </c>
      <c r="F34" s="12">
        <v>4915563</v>
      </c>
      <c r="G34" s="13">
        <v>45404.125</v>
      </c>
      <c r="H34" s="12" t="s">
        <v>4</v>
      </c>
      <c r="I34" s="12" t="s">
        <v>3</v>
      </c>
      <c r="J34" s="13">
        <v>45407.125</v>
      </c>
      <c r="K34" s="12" t="s">
        <v>2</v>
      </c>
      <c r="L34" s="13">
        <v>45414.125</v>
      </c>
      <c r="M34" s="12">
        <v>0</v>
      </c>
      <c r="N34" s="12">
        <v>1</v>
      </c>
      <c r="O34" s="12">
        <v>1</v>
      </c>
      <c r="P34" s="12">
        <v>1</v>
      </c>
      <c r="Q34" s="12">
        <v>1</v>
      </c>
      <c r="R34" s="12" t="s">
        <v>1</v>
      </c>
      <c r="S34" s="12">
        <v>148848</v>
      </c>
      <c r="T34" s="12">
        <v>20</v>
      </c>
      <c r="U34" s="12">
        <v>11</v>
      </c>
      <c r="V34" s="12" t="s">
        <v>39</v>
      </c>
      <c r="W34" s="22">
        <v>0.2</v>
      </c>
      <c r="X34" s="14">
        <v>297.69600000000003</v>
      </c>
    </row>
    <row r="35" spans="2:24" x14ac:dyDescent="0.3">
      <c r="B35" s="12">
        <v>8402188</v>
      </c>
      <c r="C35" s="12" t="s">
        <v>30</v>
      </c>
      <c r="D35" s="12">
        <v>7683</v>
      </c>
      <c r="E35" s="12">
        <v>1531</v>
      </c>
      <c r="F35" s="12">
        <v>4915557</v>
      </c>
      <c r="G35" s="13">
        <v>45404.125</v>
      </c>
      <c r="H35" s="12" t="s">
        <v>4</v>
      </c>
      <c r="I35" s="12" t="s">
        <v>3</v>
      </c>
      <c r="J35" s="13">
        <v>45407.125</v>
      </c>
      <c r="K35" s="12" t="s">
        <v>2</v>
      </c>
      <c r="L35" s="13">
        <v>45414.125</v>
      </c>
      <c r="M35" s="12">
        <v>0</v>
      </c>
      <c r="N35" s="12">
        <v>1</v>
      </c>
      <c r="O35" s="12">
        <v>1</v>
      </c>
      <c r="P35" s="12">
        <v>1</v>
      </c>
      <c r="Q35" s="12">
        <v>1</v>
      </c>
      <c r="R35" s="12" t="s">
        <v>1</v>
      </c>
      <c r="S35" s="12">
        <v>148848</v>
      </c>
      <c r="T35" s="12">
        <v>20</v>
      </c>
      <c r="U35" s="12">
        <v>11</v>
      </c>
      <c r="V35" s="12" t="s">
        <v>39</v>
      </c>
      <c r="W35" s="22">
        <v>0.2</v>
      </c>
      <c r="X35" s="14">
        <v>297.69600000000003</v>
      </c>
    </row>
    <row r="36" spans="2:24" x14ac:dyDescent="0.3">
      <c r="B36" s="12">
        <v>8402189</v>
      </c>
      <c r="C36" s="12" t="s">
        <v>30</v>
      </c>
      <c r="D36" s="12">
        <v>5630</v>
      </c>
      <c r="E36" s="12">
        <v>1531</v>
      </c>
      <c r="F36" s="12">
        <v>4915550</v>
      </c>
      <c r="G36" s="13">
        <v>45404.125</v>
      </c>
      <c r="H36" s="12" t="s">
        <v>4</v>
      </c>
      <c r="I36" s="12" t="s">
        <v>3</v>
      </c>
      <c r="J36" s="13">
        <v>45407.125</v>
      </c>
      <c r="K36" s="12" t="s">
        <v>2</v>
      </c>
      <c r="L36" s="13">
        <v>45414.125</v>
      </c>
      <c r="M36" s="12">
        <v>0</v>
      </c>
      <c r="N36" s="12">
        <v>1</v>
      </c>
      <c r="O36" s="12">
        <v>1</v>
      </c>
      <c r="P36" s="12">
        <v>1</v>
      </c>
      <c r="Q36" s="12">
        <v>1</v>
      </c>
      <c r="R36" s="12" t="s">
        <v>1</v>
      </c>
      <c r="S36" s="12">
        <v>148848</v>
      </c>
      <c r="T36" s="12">
        <v>20</v>
      </c>
      <c r="U36" s="12">
        <v>11</v>
      </c>
      <c r="V36" s="12" t="s">
        <v>39</v>
      </c>
      <c r="W36" s="22">
        <v>0.2</v>
      </c>
      <c r="X36" s="14">
        <v>297.69600000000003</v>
      </c>
    </row>
    <row r="37" spans="2:24" x14ac:dyDescent="0.3">
      <c r="B37" s="12">
        <v>8402190</v>
      </c>
      <c r="C37" s="12" t="s">
        <v>30</v>
      </c>
      <c r="D37" s="12">
        <v>6886</v>
      </c>
      <c r="E37" s="12">
        <v>1531</v>
      </c>
      <c r="F37" s="12">
        <v>4915544</v>
      </c>
      <c r="G37" s="13">
        <v>45404.125</v>
      </c>
      <c r="H37" s="12" t="s">
        <v>4</v>
      </c>
      <c r="I37" s="12" t="s">
        <v>3</v>
      </c>
      <c r="J37" s="13">
        <v>45407.125</v>
      </c>
      <c r="K37" s="12" t="s">
        <v>2</v>
      </c>
      <c r="L37" s="13">
        <v>45414.125</v>
      </c>
      <c r="M37" s="12">
        <v>0</v>
      </c>
      <c r="N37" s="12">
        <v>1</v>
      </c>
      <c r="O37" s="12">
        <v>1</v>
      </c>
      <c r="P37" s="12">
        <v>1</v>
      </c>
      <c r="Q37" s="12">
        <v>1</v>
      </c>
      <c r="R37" s="12" t="s">
        <v>1</v>
      </c>
      <c r="S37" s="12">
        <v>148848</v>
      </c>
      <c r="T37" s="12">
        <v>20</v>
      </c>
      <c r="U37" s="12">
        <v>11</v>
      </c>
      <c r="V37" s="12" t="s">
        <v>39</v>
      </c>
      <c r="W37" s="22">
        <v>0.2</v>
      </c>
      <c r="X37" s="14">
        <v>297.69600000000003</v>
      </c>
    </row>
    <row r="38" spans="2:24" x14ac:dyDescent="0.3">
      <c r="B38" s="12">
        <v>8402191</v>
      </c>
      <c r="C38" s="12" t="s">
        <v>30</v>
      </c>
      <c r="D38" s="12">
        <v>4757</v>
      </c>
      <c r="E38" s="12">
        <v>1531</v>
      </c>
      <c r="F38" s="12">
        <v>4915536</v>
      </c>
      <c r="G38" s="13">
        <v>45404.125</v>
      </c>
      <c r="H38" s="12" t="s">
        <v>4</v>
      </c>
      <c r="I38" s="12" t="s">
        <v>3</v>
      </c>
      <c r="J38" s="13">
        <v>45407.125</v>
      </c>
      <c r="K38" s="12" t="s">
        <v>2</v>
      </c>
      <c r="L38" s="13">
        <v>45414.125</v>
      </c>
      <c r="M38" s="12">
        <v>0</v>
      </c>
      <c r="N38" s="12">
        <v>1</v>
      </c>
      <c r="O38" s="12">
        <v>1</v>
      </c>
      <c r="P38" s="12">
        <v>1</v>
      </c>
      <c r="Q38" s="12">
        <v>1</v>
      </c>
      <c r="R38" s="12" t="s">
        <v>1</v>
      </c>
      <c r="S38" s="12">
        <v>148848</v>
      </c>
      <c r="T38" s="12">
        <v>20</v>
      </c>
      <c r="U38" s="12">
        <v>11</v>
      </c>
      <c r="V38" s="12" t="s">
        <v>39</v>
      </c>
      <c r="W38" s="22">
        <v>0.2</v>
      </c>
      <c r="X38" s="14">
        <v>297.69600000000003</v>
      </c>
    </row>
    <row r="39" spans="2:24" x14ac:dyDescent="0.3">
      <c r="B39" s="12">
        <v>8402192</v>
      </c>
      <c r="C39" s="12" t="s">
        <v>30</v>
      </c>
      <c r="D39" s="12">
        <v>8854</v>
      </c>
      <c r="E39" s="12">
        <v>1531</v>
      </c>
      <c r="F39" s="12">
        <v>4915530</v>
      </c>
      <c r="G39" s="13">
        <v>45404.125</v>
      </c>
      <c r="H39" s="12" t="s">
        <v>4</v>
      </c>
      <c r="I39" s="12" t="s">
        <v>3</v>
      </c>
      <c r="J39" s="13">
        <v>45407.125</v>
      </c>
      <c r="K39" s="12" t="s">
        <v>2</v>
      </c>
      <c r="L39" s="13">
        <v>45414.125</v>
      </c>
      <c r="M39" s="12">
        <v>0</v>
      </c>
      <c r="N39" s="12">
        <v>1</v>
      </c>
      <c r="O39" s="12">
        <v>1</v>
      </c>
      <c r="P39" s="12">
        <v>1</v>
      </c>
      <c r="Q39" s="12">
        <v>1</v>
      </c>
      <c r="R39" s="12" t="s">
        <v>1</v>
      </c>
      <c r="S39" s="12">
        <v>148848</v>
      </c>
      <c r="T39" s="12">
        <v>20</v>
      </c>
      <c r="U39" s="12">
        <v>11</v>
      </c>
      <c r="V39" s="12" t="s">
        <v>39</v>
      </c>
      <c r="W39" s="22">
        <v>0.2</v>
      </c>
      <c r="X39" s="14">
        <v>297.69600000000003</v>
      </c>
    </row>
    <row r="40" spans="2:24" x14ac:dyDescent="0.3">
      <c r="B40" s="12">
        <v>8409517</v>
      </c>
      <c r="C40" s="12" t="s">
        <v>30</v>
      </c>
      <c r="D40" s="12">
        <v>7235</v>
      </c>
      <c r="E40" s="12">
        <v>1531</v>
      </c>
      <c r="F40" s="12">
        <v>4965059</v>
      </c>
      <c r="G40" s="13">
        <v>45439.125</v>
      </c>
      <c r="H40" s="12" t="s">
        <v>4</v>
      </c>
      <c r="I40" s="12" t="s">
        <v>3</v>
      </c>
      <c r="J40" s="13">
        <v>45468.125</v>
      </c>
      <c r="K40" s="12" t="s">
        <v>2</v>
      </c>
      <c r="L40" s="13">
        <v>45464.125</v>
      </c>
      <c r="M40" s="12">
        <v>0</v>
      </c>
      <c r="N40" s="12">
        <v>1</v>
      </c>
      <c r="O40" s="12">
        <v>1</v>
      </c>
      <c r="P40" s="12">
        <v>1</v>
      </c>
      <c r="Q40" s="12">
        <v>1</v>
      </c>
      <c r="R40" s="12" t="s">
        <v>1</v>
      </c>
      <c r="S40" s="12">
        <v>120000</v>
      </c>
      <c r="T40" s="12">
        <v>20</v>
      </c>
      <c r="U40" s="12">
        <v>9</v>
      </c>
      <c r="V40" s="12" t="s">
        <v>40</v>
      </c>
      <c r="W40" s="22">
        <v>0.2</v>
      </c>
      <c r="X40" s="14">
        <v>240</v>
      </c>
    </row>
    <row r="41" spans="2:24" x14ac:dyDescent="0.3">
      <c r="B41" s="12">
        <v>8409518</v>
      </c>
      <c r="C41" s="12" t="s">
        <v>30</v>
      </c>
      <c r="D41" s="12">
        <v>2428</v>
      </c>
      <c r="E41" s="12">
        <v>1531</v>
      </c>
      <c r="F41" s="12">
        <v>4965053</v>
      </c>
      <c r="G41" s="13">
        <v>45439.125</v>
      </c>
      <c r="H41" s="12" t="s">
        <v>4</v>
      </c>
      <c r="I41" s="12" t="s">
        <v>3</v>
      </c>
      <c r="J41" s="13">
        <v>45468.125</v>
      </c>
      <c r="K41" s="12" t="s">
        <v>2</v>
      </c>
      <c r="L41" s="13">
        <v>45464.125</v>
      </c>
      <c r="M41" s="12">
        <v>0</v>
      </c>
      <c r="N41" s="12">
        <v>1</v>
      </c>
      <c r="O41" s="12">
        <v>1</v>
      </c>
      <c r="P41" s="12">
        <v>1</v>
      </c>
      <c r="Q41" s="12">
        <v>1</v>
      </c>
      <c r="R41" s="12" t="s">
        <v>1</v>
      </c>
      <c r="S41" s="12">
        <v>140000</v>
      </c>
      <c r="T41" s="12">
        <v>20</v>
      </c>
      <c r="U41" s="12">
        <v>9</v>
      </c>
      <c r="V41" s="12" t="s">
        <v>40</v>
      </c>
      <c r="W41" s="22">
        <v>0.2</v>
      </c>
      <c r="X41" s="14">
        <v>280</v>
      </c>
    </row>
    <row r="42" spans="2:24" x14ac:dyDescent="0.3">
      <c r="B42" s="12">
        <v>8409519</v>
      </c>
      <c r="C42" s="12" t="s">
        <v>30</v>
      </c>
      <c r="D42" s="12">
        <v>5930</v>
      </c>
      <c r="E42" s="12">
        <v>1531</v>
      </c>
      <c r="F42" s="12">
        <v>4965071</v>
      </c>
      <c r="G42" s="13">
        <v>45439.125</v>
      </c>
      <c r="H42" s="12" t="s">
        <v>4</v>
      </c>
      <c r="I42" s="12" t="s">
        <v>3</v>
      </c>
      <c r="J42" s="13">
        <v>45468.125</v>
      </c>
      <c r="K42" s="12" t="s">
        <v>2</v>
      </c>
      <c r="L42" s="13">
        <v>45464.125</v>
      </c>
      <c r="M42" s="12">
        <v>0</v>
      </c>
      <c r="N42" s="12">
        <v>1</v>
      </c>
      <c r="O42" s="12">
        <v>1</v>
      </c>
      <c r="P42" s="12">
        <v>1</v>
      </c>
      <c r="Q42" s="12">
        <v>1</v>
      </c>
      <c r="R42" s="12" t="s">
        <v>1</v>
      </c>
      <c r="S42" s="12">
        <v>140000</v>
      </c>
      <c r="T42" s="12">
        <v>20</v>
      </c>
      <c r="U42" s="12">
        <v>9</v>
      </c>
      <c r="V42" s="12" t="s">
        <v>40</v>
      </c>
      <c r="W42" s="22">
        <v>0.2</v>
      </c>
      <c r="X42" s="14">
        <v>280</v>
      </c>
    </row>
    <row r="43" spans="2:24" x14ac:dyDescent="0.3">
      <c r="B43" s="12">
        <v>8409520</v>
      </c>
      <c r="C43" s="12" t="s">
        <v>30</v>
      </c>
      <c r="D43" s="12">
        <v>6455</v>
      </c>
      <c r="E43" s="12">
        <v>1531</v>
      </c>
      <c r="F43" s="12">
        <v>4965078</v>
      </c>
      <c r="G43" s="13">
        <v>45439.125</v>
      </c>
      <c r="H43" s="12" t="s">
        <v>4</v>
      </c>
      <c r="I43" s="12" t="s">
        <v>3</v>
      </c>
      <c r="J43" s="13">
        <v>45468.125</v>
      </c>
      <c r="K43" s="12" t="s">
        <v>2</v>
      </c>
      <c r="L43" s="13">
        <v>45464.125</v>
      </c>
      <c r="M43" s="12">
        <v>0</v>
      </c>
      <c r="N43" s="12">
        <v>1</v>
      </c>
      <c r="O43" s="12">
        <v>1</v>
      </c>
      <c r="P43" s="12">
        <v>1</v>
      </c>
      <c r="Q43" s="12">
        <v>1</v>
      </c>
      <c r="R43" s="12" t="s">
        <v>1</v>
      </c>
      <c r="S43" s="12">
        <v>140000</v>
      </c>
      <c r="T43" s="12">
        <v>20</v>
      </c>
      <c r="U43" s="12">
        <v>9</v>
      </c>
      <c r="V43" s="12" t="s">
        <v>40</v>
      </c>
      <c r="W43" s="22">
        <v>0.2</v>
      </c>
      <c r="X43" s="14">
        <v>280</v>
      </c>
    </row>
    <row r="44" spans="2:24" x14ac:dyDescent="0.3">
      <c r="B44" s="12">
        <v>8409521</v>
      </c>
      <c r="C44" s="12" t="s">
        <v>30</v>
      </c>
      <c r="D44" s="12">
        <v>8972</v>
      </c>
      <c r="E44" s="12">
        <v>1531</v>
      </c>
      <c r="F44" s="12">
        <v>4965084</v>
      </c>
      <c r="G44" s="13">
        <v>45439.125</v>
      </c>
      <c r="H44" s="12" t="s">
        <v>4</v>
      </c>
      <c r="I44" s="12" t="s">
        <v>3</v>
      </c>
      <c r="J44" s="13">
        <v>45468.125</v>
      </c>
      <c r="K44" s="12" t="s">
        <v>2</v>
      </c>
      <c r="L44" s="13">
        <v>45464.125</v>
      </c>
      <c r="M44" s="12">
        <v>0</v>
      </c>
      <c r="N44" s="12">
        <v>1</v>
      </c>
      <c r="O44" s="12">
        <v>1</v>
      </c>
      <c r="P44" s="12">
        <v>1</v>
      </c>
      <c r="Q44" s="12">
        <v>1</v>
      </c>
      <c r="R44" s="12" t="s">
        <v>1</v>
      </c>
      <c r="S44" s="12">
        <v>100000</v>
      </c>
      <c r="T44" s="12">
        <v>20</v>
      </c>
      <c r="U44" s="12">
        <v>9</v>
      </c>
      <c r="V44" s="12" t="s">
        <v>40</v>
      </c>
      <c r="W44" s="22">
        <v>0.2</v>
      </c>
      <c r="X44" s="14">
        <v>200</v>
      </c>
    </row>
    <row r="45" spans="2:24" x14ac:dyDescent="0.3">
      <c r="B45" s="12">
        <v>8409522</v>
      </c>
      <c r="C45" s="12" t="s">
        <v>30</v>
      </c>
      <c r="D45" s="12">
        <v>6327</v>
      </c>
      <c r="E45" s="12">
        <v>1531</v>
      </c>
      <c r="F45" s="12">
        <v>4965065</v>
      </c>
      <c r="G45" s="13">
        <v>45439.125</v>
      </c>
      <c r="H45" s="12" t="s">
        <v>4</v>
      </c>
      <c r="I45" s="12" t="s">
        <v>3</v>
      </c>
      <c r="J45" s="13">
        <v>45468.125</v>
      </c>
      <c r="K45" s="12" t="s">
        <v>2</v>
      </c>
      <c r="L45" s="13">
        <v>45464.125</v>
      </c>
      <c r="M45" s="12">
        <v>0</v>
      </c>
      <c r="N45" s="12">
        <v>1</v>
      </c>
      <c r="O45" s="12">
        <v>1</v>
      </c>
      <c r="P45" s="12">
        <v>1</v>
      </c>
      <c r="Q45" s="12">
        <v>1</v>
      </c>
      <c r="R45" s="12" t="s">
        <v>1</v>
      </c>
      <c r="S45" s="12">
        <v>140000</v>
      </c>
      <c r="T45" s="12">
        <v>20</v>
      </c>
      <c r="U45" s="12">
        <v>9</v>
      </c>
      <c r="V45" s="12" t="s">
        <v>40</v>
      </c>
      <c r="W45" s="22">
        <v>0.2</v>
      </c>
      <c r="X45" s="14">
        <v>280</v>
      </c>
    </row>
    <row r="46" spans="2:24" x14ac:dyDescent="0.3">
      <c r="B46" s="12">
        <v>8409523</v>
      </c>
      <c r="C46" s="12" t="s">
        <v>30</v>
      </c>
      <c r="D46" s="12">
        <v>2519</v>
      </c>
      <c r="E46" s="12">
        <v>1531</v>
      </c>
      <c r="F46" s="12">
        <v>4965047</v>
      </c>
      <c r="G46" s="13">
        <v>45439.125</v>
      </c>
      <c r="H46" s="12" t="s">
        <v>4</v>
      </c>
      <c r="I46" s="12" t="s">
        <v>3</v>
      </c>
      <c r="J46" s="13">
        <v>45468.125</v>
      </c>
      <c r="K46" s="12" t="s">
        <v>2</v>
      </c>
      <c r="L46" s="13">
        <v>45464.125</v>
      </c>
      <c r="M46" s="12">
        <v>0</v>
      </c>
      <c r="N46" s="12">
        <v>1</v>
      </c>
      <c r="O46" s="12">
        <v>1</v>
      </c>
      <c r="P46" s="12">
        <v>1</v>
      </c>
      <c r="Q46" s="12">
        <v>1</v>
      </c>
      <c r="R46" s="12" t="s">
        <v>1</v>
      </c>
      <c r="S46" s="12">
        <v>140000</v>
      </c>
      <c r="T46" s="12">
        <v>20</v>
      </c>
      <c r="U46" s="12">
        <v>9</v>
      </c>
      <c r="V46" s="12" t="s">
        <v>40</v>
      </c>
      <c r="W46" s="22">
        <v>0.2</v>
      </c>
      <c r="X46" s="14">
        <v>280</v>
      </c>
    </row>
    <row r="47" spans="2:24" x14ac:dyDescent="0.3">
      <c r="B47" s="12">
        <v>8409524</v>
      </c>
      <c r="C47" s="12" t="s">
        <v>30</v>
      </c>
      <c r="D47" s="12">
        <v>2767</v>
      </c>
      <c r="E47" s="12">
        <v>1531</v>
      </c>
      <c r="F47" s="12">
        <v>4965042</v>
      </c>
      <c r="G47" s="13">
        <v>45439.125</v>
      </c>
      <c r="H47" s="12" t="s">
        <v>4</v>
      </c>
      <c r="I47" s="12" t="s">
        <v>3</v>
      </c>
      <c r="J47" s="13">
        <v>45468.125</v>
      </c>
      <c r="K47" s="12" t="s">
        <v>2</v>
      </c>
      <c r="L47" s="13">
        <v>45464.125</v>
      </c>
      <c r="M47" s="12">
        <v>0</v>
      </c>
      <c r="N47" s="12">
        <v>1</v>
      </c>
      <c r="O47" s="12">
        <v>1</v>
      </c>
      <c r="P47" s="12">
        <v>1</v>
      </c>
      <c r="Q47" s="12">
        <v>1</v>
      </c>
      <c r="R47" s="12" t="s">
        <v>1</v>
      </c>
      <c r="S47" s="12">
        <v>120000</v>
      </c>
      <c r="T47" s="12">
        <v>20</v>
      </c>
      <c r="U47" s="12">
        <v>9</v>
      </c>
      <c r="V47" s="12" t="s">
        <v>40</v>
      </c>
      <c r="W47" s="22">
        <v>0.2</v>
      </c>
      <c r="X47" s="14">
        <v>240</v>
      </c>
    </row>
    <row r="48" spans="2:24" x14ac:dyDescent="0.3">
      <c r="B48" s="23">
        <v>8409525</v>
      </c>
      <c r="C48" s="23" t="s">
        <v>30</v>
      </c>
      <c r="D48" s="23">
        <v>897</v>
      </c>
      <c r="E48" s="23">
        <v>1531</v>
      </c>
      <c r="F48" s="23">
        <v>4965036</v>
      </c>
      <c r="G48" s="24">
        <v>45439.125</v>
      </c>
      <c r="H48" s="23" t="s">
        <v>4</v>
      </c>
      <c r="I48" s="23" t="s">
        <v>3</v>
      </c>
      <c r="J48" s="24">
        <v>45468.125</v>
      </c>
      <c r="K48" s="23" t="s">
        <v>2</v>
      </c>
      <c r="L48" s="24">
        <v>45464.125</v>
      </c>
      <c r="M48" s="23">
        <v>0</v>
      </c>
      <c r="N48" s="23">
        <v>1</v>
      </c>
      <c r="O48" s="23">
        <v>1</v>
      </c>
      <c r="P48" s="23">
        <v>1</v>
      </c>
      <c r="Q48" s="23">
        <v>1</v>
      </c>
      <c r="R48" s="23" t="s">
        <v>1</v>
      </c>
      <c r="S48" s="23">
        <v>90000</v>
      </c>
      <c r="T48" s="23">
        <v>20</v>
      </c>
      <c r="U48" s="23">
        <v>9</v>
      </c>
      <c r="V48" s="23" t="s">
        <v>40</v>
      </c>
      <c r="W48" s="25">
        <v>0.2</v>
      </c>
      <c r="X48" s="26">
        <v>180</v>
      </c>
    </row>
    <row r="49" spans="2:24" x14ac:dyDescent="0.3">
      <c r="B49" s="12">
        <v>8421913</v>
      </c>
      <c r="C49" s="12" t="s">
        <v>30</v>
      </c>
      <c r="D49" s="12">
        <v>5214</v>
      </c>
      <c r="E49" s="12">
        <v>1531</v>
      </c>
      <c r="F49" s="12">
        <v>5056798</v>
      </c>
      <c r="G49" s="13">
        <v>45512.125</v>
      </c>
      <c r="H49" s="12" t="s">
        <v>4</v>
      </c>
      <c r="I49" s="12" t="s">
        <v>3</v>
      </c>
      <c r="J49" s="13">
        <v>45531.125</v>
      </c>
      <c r="K49" s="12" t="s">
        <v>2</v>
      </c>
      <c r="L49" s="13">
        <v>45523.125</v>
      </c>
      <c r="M49" s="12">
        <v>0</v>
      </c>
      <c r="N49" s="12">
        <v>1</v>
      </c>
      <c r="O49" s="12">
        <v>1</v>
      </c>
      <c r="P49" s="12">
        <v>1</v>
      </c>
      <c r="Q49" s="12">
        <v>1</v>
      </c>
      <c r="R49" s="12" t="s">
        <v>1</v>
      </c>
      <c r="S49" s="12">
        <v>124416</v>
      </c>
      <c r="T49" s="12">
        <v>20</v>
      </c>
      <c r="U49" s="12">
        <v>7</v>
      </c>
      <c r="V49" s="12" t="s">
        <v>41</v>
      </c>
      <c r="W49" s="22">
        <v>0.2</v>
      </c>
      <c r="X49" s="14">
        <v>248.83199999999999</v>
      </c>
    </row>
    <row r="50" spans="2:24" x14ac:dyDescent="0.3">
      <c r="B50" s="12">
        <v>8427600</v>
      </c>
      <c r="C50" s="12" t="s">
        <v>30</v>
      </c>
      <c r="D50" s="12">
        <v>6690</v>
      </c>
      <c r="E50" s="12">
        <v>1605</v>
      </c>
      <c r="F50" s="12">
        <v>5087904</v>
      </c>
      <c r="G50" s="13">
        <v>45533.125</v>
      </c>
      <c r="H50" s="12" t="s">
        <v>29</v>
      </c>
      <c r="I50" s="12" t="s">
        <v>5</v>
      </c>
      <c r="J50" s="13">
        <v>45560.125</v>
      </c>
      <c r="K50" s="12" t="s">
        <v>2</v>
      </c>
      <c r="L50" s="13">
        <v>45545.125</v>
      </c>
      <c r="M50" s="12">
        <v>0</v>
      </c>
      <c r="N50" s="12">
        <v>1</v>
      </c>
      <c r="O50" s="12">
        <v>1</v>
      </c>
      <c r="P50" s="12">
        <v>1</v>
      </c>
      <c r="Q50" s="12">
        <v>1</v>
      </c>
      <c r="R50" s="12" t="s">
        <v>1</v>
      </c>
      <c r="S50" s="12">
        <v>35000</v>
      </c>
      <c r="T50" s="12">
        <v>6</v>
      </c>
      <c r="U50" s="12">
        <v>6</v>
      </c>
      <c r="V50" s="12" t="s">
        <v>31</v>
      </c>
      <c r="W50" s="12">
        <v>0.7</v>
      </c>
      <c r="X50" s="14">
        <v>245</v>
      </c>
    </row>
    <row r="51" spans="2:24" x14ac:dyDescent="0.3">
      <c r="B51" s="12">
        <v>8427651</v>
      </c>
      <c r="C51" s="12" t="s">
        <v>30</v>
      </c>
      <c r="D51" s="12">
        <v>210</v>
      </c>
      <c r="E51" s="12">
        <v>1619</v>
      </c>
      <c r="F51" s="12">
        <v>5089068</v>
      </c>
      <c r="G51" s="13">
        <v>45533.125</v>
      </c>
      <c r="H51" s="12" t="s">
        <v>0</v>
      </c>
      <c r="I51" s="12" t="s">
        <v>5</v>
      </c>
      <c r="J51" s="13">
        <v>45560.125</v>
      </c>
      <c r="K51" s="12" t="s">
        <v>2</v>
      </c>
      <c r="L51" s="13">
        <v>45539.125</v>
      </c>
      <c r="M51" s="12">
        <v>0</v>
      </c>
      <c r="N51" s="12">
        <v>1</v>
      </c>
      <c r="O51" s="12">
        <v>1</v>
      </c>
      <c r="P51" s="12">
        <v>1</v>
      </c>
      <c r="Q51" s="12">
        <v>1</v>
      </c>
      <c r="R51" s="12" t="s">
        <v>1</v>
      </c>
      <c r="S51" s="12">
        <v>200000</v>
      </c>
      <c r="T51" s="12">
        <v>6</v>
      </c>
      <c r="U51" s="12">
        <v>6</v>
      </c>
      <c r="V51" s="12" t="s">
        <v>31</v>
      </c>
      <c r="W51" s="12">
        <v>0.7</v>
      </c>
      <c r="X51" s="14">
        <v>1400</v>
      </c>
    </row>
    <row r="52" spans="2:24" x14ac:dyDescent="0.3">
      <c r="B52" s="12">
        <v>8427652</v>
      </c>
      <c r="C52" s="12" t="s">
        <v>30</v>
      </c>
      <c r="D52" s="12">
        <v>3537</v>
      </c>
      <c r="E52" s="12">
        <v>1619</v>
      </c>
      <c r="F52" s="12">
        <v>5089044</v>
      </c>
      <c r="G52" s="13">
        <v>45533.125</v>
      </c>
      <c r="H52" s="12" t="s">
        <v>0</v>
      </c>
      <c r="I52" s="12" t="s">
        <v>5</v>
      </c>
      <c r="J52" s="13">
        <v>45560.125</v>
      </c>
      <c r="K52" s="12" t="s">
        <v>2</v>
      </c>
      <c r="L52" s="13">
        <v>45539.125</v>
      </c>
      <c r="M52" s="12">
        <v>0</v>
      </c>
      <c r="N52" s="12">
        <v>1</v>
      </c>
      <c r="O52" s="12">
        <v>1</v>
      </c>
      <c r="P52" s="12">
        <v>1</v>
      </c>
      <c r="Q52" s="12">
        <v>1</v>
      </c>
      <c r="R52" s="12" t="s">
        <v>1</v>
      </c>
      <c r="S52" s="12">
        <v>200000</v>
      </c>
      <c r="T52" s="12">
        <v>6</v>
      </c>
      <c r="U52" s="12">
        <v>6</v>
      </c>
      <c r="V52" s="12" t="s">
        <v>31</v>
      </c>
      <c r="W52" s="12">
        <v>0.7</v>
      </c>
      <c r="X52" s="14">
        <v>1400</v>
      </c>
    </row>
    <row r="53" spans="2:24" x14ac:dyDescent="0.3">
      <c r="B53" s="12">
        <v>8427653</v>
      </c>
      <c r="C53" s="12" t="s">
        <v>30</v>
      </c>
      <c r="D53" s="12">
        <v>2718</v>
      </c>
      <c r="E53" s="12">
        <v>1619</v>
      </c>
      <c r="F53" s="12">
        <v>5089028</v>
      </c>
      <c r="G53" s="13">
        <v>45533.125</v>
      </c>
      <c r="H53" s="12" t="s">
        <v>0</v>
      </c>
      <c r="I53" s="12" t="s">
        <v>5</v>
      </c>
      <c r="J53" s="13">
        <v>45560.125</v>
      </c>
      <c r="K53" s="12" t="s">
        <v>2</v>
      </c>
      <c r="L53" s="13">
        <v>45539.125</v>
      </c>
      <c r="M53" s="12">
        <v>0</v>
      </c>
      <c r="N53" s="12">
        <v>1</v>
      </c>
      <c r="O53" s="12">
        <v>1</v>
      </c>
      <c r="P53" s="12">
        <v>1</v>
      </c>
      <c r="Q53" s="12">
        <v>1</v>
      </c>
      <c r="R53" s="12" t="s">
        <v>1</v>
      </c>
      <c r="S53" s="12">
        <v>200000</v>
      </c>
      <c r="T53" s="12">
        <v>6</v>
      </c>
      <c r="U53" s="12">
        <v>6</v>
      </c>
      <c r="V53" s="12" t="s">
        <v>31</v>
      </c>
      <c r="W53" s="12">
        <v>0.7</v>
      </c>
      <c r="X53" s="14">
        <v>1400</v>
      </c>
    </row>
    <row r="54" spans="2:24" x14ac:dyDescent="0.3">
      <c r="B54" s="12">
        <v>8427654</v>
      </c>
      <c r="C54" s="12" t="s">
        <v>30</v>
      </c>
      <c r="D54" s="12">
        <v>4564</v>
      </c>
      <c r="E54" s="12">
        <v>1619</v>
      </c>
      <c r="F54" s="12">
        <v>5089018</v>
      </c>
      <c r="G54" s="13">
        <v>45533.125</v>
      </c>
      <c r="H54" s="12" t="s">
        <v>0</v>
      </c>
      <c r="I54" s="12" t="s">
        <v>5</v>
      </c>
      <c r="J54" s="13">
        <v>45560.125</v>
      </c>
      <c r="K54" s="12" t="s">
        <v>2</v>
      </c>
      <c r="L54" s="13">
        <v>45539.125</v>
      </c>
      <c r="M54" s="12">
        <v>0</v>
      </c>
      <c r="N54" s="12">
        <v>1</v>
      </c>
      <c r="O54" s="12">
        <v>1</v>
      </c>
      <c r="P54" s="12">
        <v>1</v>
      </c>
      <c r="Q54" s="12">
        <v>1</v>
      </c>
      <c r="R54" s="12" t="s">
        <v>1</v>
      </c>
      <c r="S54" s="12">
        <v>200000</v>
      </c>
      <c r="T54" s="12">
        <v>6</v>
      </c>
      <c r="U54" s="12">
        <v>6</v>
      </c>
      <c r="V54" s="12" t="s">
        <v>31</v>
      </c>
      <c r="W54" s="12">
        <v>0.7</v>
      </c>
      <c r="X54" s="14">
        <v>1400</v>
      </c>
    </row>
    <row r="55" spans="2:24" x14ac:dyDescent="0.3">
      <c r="B55" s="12">
        <v>8427655</v>
      </c>
      <c r="C55" s="12" t="s">
        <v>30</v>
      </c>
      <c r="D55" s="12">
        <v>8702</v>
      </c>
      <c r="E55" s="12">
        <v>1619</v>
      </c>
      <c r="F55" s="12">
        <v>5089013</v>
      </c>
      <c r="G55" s="13">
        <v>45533.125</v>
      </c>
      <c r="H55" s="12" t="s">
        <v>0</v>
      </c>
      <c r="I55" s="12" t="s">
        <v>5</v>
      </c>
      <c r="J55" s="13">
        <v>45560.125</v>
      </c>
      <c r="K55" s="12" t="s">
        <v>2</v>
      </c>
      <c r="L55" s="13">
        <v>45539.125</v>
      </c>
      <c r="M55" s="12">
        <v>0</v>
      </c>
      <c r="N55" s="12">
        <v>1</v>
      </c>
      <c r="O55" s="12">
        <v>1</v>
      </c>
      <c r="P55" s="12">
        <v>1</v>
      </c>
      <c r="Q55" s="12">
        <v>1</v>
      </c>
      <c r="R55" s="12" t="s">
        <v>1</v>
      </c>
      <c r="S55" s="12">
        <v>200000</v>
      </c>
      <c r="T55" s="12">
        <v>6</v>
      </c>
      <c r="U55" s="12">
        <v>6</v>
      </c>
      <c r="V55" s="12" t="s">
        <v>31</v>
      </c>
      <c r="W55" s="12">
        <v>0.7</v>
      </c>
      <c r="X55" s="14">
        <v>1400</v>
      </c>
    </row>
    <row r="56" spans="2:24" x14ac:dyDescent="0.3">
      <c r="B56" s="12">
        <v>8428011</v>
      </c>
      <c r="C56" s="12" t="s">
        <v>30</v>
      </c>
      <c r="D56" s="12">
        <v>5507</v>
      </c>
      <c r="E56" s="12">
        <v>1619</v>
      </c>
      <c r="F56" s="12">
        <v>5091942</v>
      </c>
      <c r="G56" s="13">
        <v>45534.125</v>
      </c>
      <c r="H56" s="12" t="s">
        <v>0</v>
      </c>
      <c r="I56" s="12" t="s">
        <v>5</v>
      </c>
      <c r="J56" s="13">
        <v>45560.125</v>
      </c>
      <c r="K56" s="12" t="s">
        <v>2</v>
      </c>
      <c r="L56" s="13">
        <v>45545.125</v>
      </c>
      <c r="M56" s="12">
        <v>0</v>
      </c>
      <c r="N56" s="12">
        <v>1</v>
      </c>
      <c r="O56" s="12">
        <v>1</v>
      </c>
      <c r="P56" s="12">
        <v>1</v>
      </c>
      <c r="Q56" s="12">
        <v>1</v>
      </c>
      <c r="R56" s="12" t="s">
        <v>1</v>
      </c>
      <c r="S56" s="12">
        <v>140000</v>
      </c>
      <c r="T56" s="12">
        <v>6</v>
      </c>
      <c r="U56" s="12">
        <v>6</v>
      </c>
      <c r="V56" s="12" t="s">
        <v>31</v>
      </c>
      <c r="W56" s="12">
        <v>0.7</v>
      </c>
      <c r="X56" s="14">
        <v>980</v>
      </c>
    </row>
    <row r="57" spans="2:24" x14ac:dyDescent="0.3">
      <c r="B57" s="12">
        <v>8428040</v>
      </c>
      <c r="C57" s="12" t="s">
        <v>30</v>
      </c>
      <c r="D57" s="12">
        <v>5058</v>
      </c>
      <c r="E57" s="12">
        <v>1619</v>
      </c>
      <c r="F57" s="12">
        <v>5091945</v>
      </c>
      <c r="G57" s="13">
        <v>45534.125</v>
      </c>
      <c r="H57" s="12" t="s">
        <v>0</v>
      </c>
      <c r="I57" s="12" t="s">
        <v>5</v>
      </c>
      <c r="J57" s="13">
        <v>45560.125</v>
      </c>
      <c r="K57" s="12" t="s">
        <v>2</v>
      </c>
      <c r="L57" s="13">
        <v>45545.125</v>
      </c>
      <c r="M57" s="12">
        <v>0</v>
      </c>
      <c r="N57" s="12">
        <v>1</v>
      </c>
      <c r="O57" s="12">
        <v>1</v>
      </c>
      <c r="P57" s="12">
        <v>1</v>
      </c>
      <c r="Q57" s="12">
        <v>1</v>
      </c>
      <c r="R57" s="12" t="s">
        <v>1</v>
      </c>
      <c r="S57" s="12">
        <v>140000</v>
      </c>
      <c r="T57" s="12">
        <v>6</v>
      </c>
      <c r="U57" s="12">
        <v>6</v>
      </c>
      <c r="V57" s="12" t="s">
        <v>31</v>
      </c>
      <c r="W57" s="12">
        <v>0.7</v>
      </c>
      <c r="X57" s="14">
        <v>980</v>
      </c>
    </row>
    <row r="58" spans="2:24" x14ac:dyDescent="0.3">
      <c r="B58" s="12">
        <v>8428041</v>
      </c>
      <c r="C58" s="12" t="s">
        <v>30</v>
      </c>
      <c r="D58" s="12">
        <v>920</v>
      </c>
      <c r="E58" s="12">
        <v>1619</v>
      </c>
      <c r="F58" s="12">
        <v>5091940</v>
      </c>
      <c r="G58" s="13">
        <v>45534.125</v>
      </c>
      <c r="H58" s="12" t="s">
        <v>0</v>
      </c>
      <c r="I58" s="12" t="s">
        <v>5</v>
      </c>
      <c r="J58" s="13">
        <v>45560.125</v>
      </c>
      <c r="K58" s="12" t="s">
        <v>2</v>
      </c>
      <c r="L58" s="13">
        <v>45545.125</v>
      </c>
      <c r="M58" s="12">
        <v>0</v>
      </c>
      <c r="N58" s="12">
        <v>1</v>
      </c>
      <c r="O58" s="12">
        <v>1</v>
      </c>
      <c r="P58" s="12">
        <v>1</v>
      </c>
      <c r="Q58" s="12">
        <v>1</v>
      </c>
      <c r="R58" s="12" t="s">
        <v>1</v>
      </c>
      <c r="S58" s="12">
        <v>140000</v>
      </c>
      <c r="T58" s="12">
        <v>6</v>
      </c>
      <c r="U58" s="12">
        <v>6</v>
      </c>
      <c r="V58" s="12" t="s">
        <v>31</v>
      </c>
      <c r="W58" s="12">
        <v>0.7</v>
      </c>
      <c r="X58" s="14">
        <v>980</v>
      </c>
    </row>
    <row r="59" spans="2:24" x14ac:dyDescent="0.3">
      <c r="B59" s="12">
        <v>8428122</v>
      </c>
      <c r="C59" s="12" t="s">
        <v>30</v>
      </c>
      <c r="D59" s="12">
        <v>4423</v>
      </c>
      <c r="E59" s="12">
        <v>1619</v>
      </c>
      <c r="F59" s="12">
        <v>5091863</v>
      </c>
      <c r="G59" s="13">
        <v>45534.125</v>
      </c>
      <c r="H59" s="12" t="s">
        <v>0</v>
      </c>
      <c r="I59" s="12" t="s">
        <v>5</v>
      </c>
      <c r="J59" s="13">
        <v>45560.125</v>
      </c>
      <c r="K59" s="12" t="s">
        <v>2</v>
      </c>
      <c r="L59" s="13">
        <v>45545.125</v>
      </c>
      <c r="M59" s="12">
        <v>0</v>
      </c>
      <c r="N59" s="12">
        <v>1</v>
      </c>
      <c r="O59" s="12">
        <v>1</v>
      </c>
      <c r="P59" s="12">
        <v>1</v>
      </c>
      <c r="Q59" s="12">
        <v>1</v>
      </c>
      <c r="R59" s="12" t="s">
        <v>1</v>
      </c>
      <c r="S59" s="12">
        <v>140000</v>
      </c>
      <c r="T59" s="12">
        <v>6</v>
      </c>
      <c r="U59" s="12">
        <v>6</v>
      </c>
      <c r="V59" s="12" t="s">
        <v>31</v>
      </c>
      <c r="W59" s="12">
        <v>0.7</v>
      </c>
      <c r="X59" s="14">
        <v>980</v>
      </c>
    </row>
    <row r="60" spans="2:24" x14ac:dyDescent="0.3">
      <c r="B60" s="12">
        <v>8429824</v>
      </c>
      <c r="C60" s="12" t="s">
        <v>30</v>
      </c>
      <c r="D60" s="12">
        <v>2179</v>
      </c>
      <c r="E60" s="12">
        <v>1671</v>
      </c>
      <c r="F60" s="12">
        <v>5100610</v>
      </c>
      <c r="G60" s="13">
        <v>45545.125</v>
      </c>
      <c r="H60" s="12" t="s">
        <v>4</v>
      </c>
      <c r="I60" s="12" t="s">
        <v>3</v>
      </c>
      <c r="J60" s="13">
        <v>45560.125</v>
      </c>
      <c r="K60" s="12" t="s">
        <v>2</v>
      </c>
      <c r="L60" s="13">
        <v>45552.125</v>
      </c>
      <c r="M60" s="12">
        <v>0</v>
      </c>
      <c r="N60" s="12">
        <v>1</v>
      </c>
      <c r="O60" s="12">
        <v>1</v>
      </c>
      <c r="P60" s="12">
        <v>1</v>
      </c>
      <c r="Q60" s="12">
        <v>1</v>
      </c>
      <c r="R60" s="12" t="s">
        <v>1</v>
      </c>
      <c r="S60" s="12">
        <v>100000</v>
      </c>
      <c r="T60" s="12">
        <v>20</v>
      </c>
      <c r="U60" s="12">
        <v>6</v>
      </c>
      <c r="V60" s="12" t="s">
        <v>31</v>
      </c>
      <c r="W60" s="22">
        <v>0.2</v>
      </c>
      <c r="X60" s="14">
        <v>200</v>
      </c>
    </row>
    <row r="61" spans="2:24" x14ac:dyDescent="0.3">
      <c r="B61" s="12">
        <v>8429825</v>
      </c>
      <c r="C61" s="12" t="s">
        <v>30</v>
      </c>
      <c r="D61" s="12">
        <v>9506</v>
      </c>
      <c r="E61" s="12">
        <v>1671</v>
      </c>
      <c r="F61" s="12">
        <v>5100612</v>
      </c>
      <c r="G61" s="13">
        <v>45545.125</v>
      </c>
      <c r="H61" s="12" t="s">
        <v>4</v>
      </c>
      <c r="I61" s="12" t="s">
        <v>3</v>
      </c>
      <c r="J61" s="13">
        <v>45560.125</v>
      </c>
      <c r="K61" s="12" t="s">
        <v>2</v>
      </c>
      <c r="L61" s="13">
        <v>45552.125</v>
      </c>
      <c r="M61" s="12">
        <v>0</v>
      </c>
      <c r="N61" s="12">
        <v>1</v>
      </c>
      <c r="O61" s="12">
        <v>1</v>
      </c>
      <c r="P61" s="12">
        <v>1</v>
      </c>
      <c r="Q61" s="12">
        <v>1</v>
      </c>
      <c r="R61" s="12" t="s">
        <v>1</v>
      </c>
      <c r="S61" s="12">
        <v>100000</v>
      </c>
      <c r="T61" s="12">
        <v>20</v>
      </c>
      <c r="U61" s="12">
        <v>6</v>
      </c>
      <c r="V61" s="12" t="s">
        <v>31</v>
      </c>
      <c r="W61" s="22">
        <v>0.2</v>
      </c>
      <c r="X61" s="14">
        <v>200</v>
      </c>
    </row>
    <row r="62" spans="2:24" x14ac:dyDescent="0.3">
      <c r="B62" s="12">
        <v>8429826</v>
      </c>
      <c r="C62" s="12" t="s">
        <v>30</v>
      </c>
      <c r="D62" s="12">
        <v>8867</v>
      </c>
      <c r="E62" s="12">
        <v>1671</v>
      </c>
      <c r="F62" s="12">
        <v>5100614</v>
      </c>
      <c r="G62" s="13">
        <v>45545.125</v>
      </c>
      <c r="H62" s="12" t="s">
        <v>4</v>
      </c>
      <c r="I62" s="12" t="s">
        <v>3</v>
      </c>
      <c r="J62" s="13">
        <v>45560.125</v>
      </c>
      <c r="K62" s="12" t="s">
        <v>2</v>
      </c>
      <c r="L62" s="13">
        <v>45558.125</v>
      </c>
      <c r="M62" s="12">
        <v>0</v>
      </c>
      <c r="N62" s="12">
        <v>1</v>
      </c>
      <c r="O62" s="12">
        <v>1</v>
      </c>
      <c r="P62" s="12">
        <v>1</v>
      </c>
      <c r="Q62" s="12">
        <v>1</v>
      </c>
      <c r="R62" s="12" t="s">
        <v>1</v>
      </c>
      <c r="S62" s="12">
        <v>100000</v>
      </c>
      <c r="T62" s="12">
        <v>20</v>
      </c>
      <c r="U62" s="12">
        <v>6</v>
      </c>
      <c r="V62" s="12" t="s">
        <v>31</v>
      </c>
      <c r="W62" s="22">
        <v>0.2</v>
      </c>
      <c r="X62" s="14">
        <v>200</v>
      </c>
    </row>
    <row r="63" spans="2:24" x14ac:dyDescent="0.3">
      <c r="B63" s="12">
        <v>8429827</v>
      </c>
      <c r="C63" s="12" t="s">
        <v>30</v>
      </c>
      <c r="D63" s="12">
        <v>1334</v>
      </c>
      <c r="E63" s="12">
        <v>1671</v>
      </c>
      <c r="F63" s="12">
        <v>5100616</v>
      </c>
      <c r="G63" s="13">
        <v>45545.125</v>
      </c>
      <c r="H63" s="12" t="s">
        <v>4</v>
      </c>
      <c r="I63" s="12" t="s">
        <v>3</v>
      </c>
      <c r="J63" s="13">
        <v>45560.125</v>
      </c>
      <c r="K63" s="12" t="s">
        <v>2</v>
      </c>
      <c r="L63" s="13">
        <v>45552.125</v>
      </c>
      <c r="M63" s="12">
        <v>0</v>
      </c>
      <c r="N63" s="12">
        <v>1</v>
      </c>
      <c r="O63" s="12">
        <v>1</v>
      </c>
      <c r="P63" s="12">
        <v>1</v>
      </c>
      <c r="Q63" s="12">
        <v>1</v>
      </c>
      <c r="R63" s="12" t="s">
        <v>1</v>
      </c>
      <c r="S63" s="12">
        <v>100000</v>
      </c>
      <c r="T63" s="12">
        <v>20</v>
      </c>
      <c r="U63" s="12">
        <v>6</v>
      </c>
      <c r="V63" s="12" t="s">
        <v>31</v>
      </c>
      <c r="W63" s="22">
        <v>0.2</v>
      </c>
      <c r="X63" s="14">
        <v>200</v>
      </c>
    </row>
    <row r="64" spans="2:24" x14ac:dyDescent="0.3">
      <c r="B64" s="12">
        <v>8429828</v>
      </c>
      <c r="C64" s="12" t="s">
        <v>30</v>
      </c>
      <c r="D64" s="12">
        <v>3558</v>
      </c>
      <c r="E64" s="12">
        <v>1671</v>
      </c>
      <c r="F64" s="12">
        <v>5100618</v>
      </c>
      <c r="G64" s="13">
        <v>45545.125</v>
      </c>
      <c r="H64" s="12" t="s">
        <v>4</v>
      </c>
      <c r="I64" s="12" t="s">
        <v>3</v>
      </c>
      <c r="J64" s="13">
        <v>45560.125</v>
      </c>
      <c r="K64" s="12" t="s">
        <v>2</v>
      </c>
      <c r="L64" s="13">
        <v>45552.125</v>
      </c>
      <c r="M64" s="12">
        <v>0</v>
      </c>
      <c r="N64" s="12">
        <v>1</v>
      </c>
      <c r="O64" s="12">
        <v>1</v>
      </c>
      <c r="P64" s="12">
        <v>1</v>
      </c>
      <c r="Q64" s="12">
        <v>1</v>
      </c>
      <c r="R64" s="12" t="s">
        <v>1</v>
      </c>
      <c r="S64" s="12">
        <v>100000</v>
      </c>
      <c r="T64" s="12">
        <v>20</v>
      </c>
      <c r="U64" s="12">
        <v>6</v>
      </c>
      <c r="V64" s="12" t="s">
        <v>31</v>
      </c>
      <c r="W64" s="22">
        <v>0.2</v>
      </c>
      <c r="X64" s="14">
        <v>200</v>
      </c>
    </row>
    <row r="65" spans="2:24" x14ac:dyDescent="0.3">
      <c r="B65" s="12">
        <v>8429829</v>
      </c>
      <c r="C65" s="12" t="s">
        <v>30</v>
      </c>
      <c r="D65" s="12">
        <v>314</v>
      </c>
      <c r="E65" s="12">
        <v>1671</v>
      </c>
      <c r="F65" s="12">
        <v>5100620</v>
      </c>
      <c r="G65" s="13">
        <v>45545.125</v>
      </c>
      <c r="H65" s="12" t="s">
        <v>4</v>
      </c>
      <c r="I65" s="12" t="s">
        <v>3</v>
      </c>
      <c r="J65" s="13">
        <v>45560.125</v>
      </c>
      <c r="K65" s="12" t="s">
        <v>2</v>
      </c>
      <c r="L65" s="13">
        <v>45552.125</v>
      </c>
      <c r="M65" s="12">
        <v>0</v>
      </c>
      <c r="N65" s="12">
        <v>1</v>
      </c>
      <c r="O65" s="12">
        <v>1</v>
      </c>
      <c r="P65" s="12">
        <v>1</v>
      </c>
      <c r="Q65" s="12">
        <v>1</v>
      </c>
      <c r="R65" s="12" t="s">
        <v>1</v>
      </c>
      <c r="S65" s="12">
        <v>100000</v>
      </c>
      <c r="T65" s="12">
        <v>20</v>
      </c>
      <c r="U65" s="12">
        <v>6</v>
      </c>
      <c r="V65" s="12" t="s">
        <v>31</v>
      </c>
      <c r="W65" s="22">
        <v>0.2</v>
      </c>
      <c r="X65" s="14">
        <v>200</v>
      </c>
    </row>
    <row r="66" spans="2:24" x14ac:dyDescent="0.3">
      <c r="B66" s="12">
        <v>8429830</v>
      </c>
      <c r="C66" s="12" t="s">
        <v>30</v>
      </c>
      <c r="D66" s="12">
        <v>2272</v>
      </c>
      <c r="E66" s="12">
        <v>1671</v>
      </c>
      <c r="F66" s="12">
        <v>5100622</v>
      </c>
      <c r="G66" s="13">
        <v>45545.125</v>
      </c>
      <c r="H66" s="12" t="s">
        <v>4</v>
      </c>
      <c r="I66" s="12" t="s">
        <v>3</v>
      </c>
      <c r="J66" s="13">
        <v>45560.125</v>
      </c>
      <c r="K66" s="12" t="s">
        <v>2</v>
      </c>
      <c r="L66" s="13">
        <v>45552.125</v>
      </c>
      <c r="M66" s="12">
        <v>0</v>
      </c>
      <c r="N66" s="12">
        <v>1</v>
      </c>
      <c r="O66" s="12">
        <v>1</v>
      </c>
      <c r="P66" s="12">
        <v>1</v>
      </c>
      <c r="Q66" s="12">
        <v>1</v>
      </c>
      <c r="R66" s="12" t="s">
        <v>1</v>
      </c>
      <c r="S66" s="12">
        <v>100000</v>
      </c>
      <c r="T66" s="12">
        <v>20</v>
      </c>
      <c r="U66" s="12">
        <v>6</v>
      </c>
      <c r="V66" s="12" t="s">
        <v>32</v>
      </c>
      <c r="W66" s="22">
        <v>0.2</v>
      </c>
      <c r="X66" s="14">
        <v>200</v>
      </c>
    </row>
    <row r="67" spans="2:24" x14ac:dyDescent="0.3">
      <c r="B67" s="23">
        <v>8429830</v>
      </c>
      <c r="C67" s="23" t="s">
        <v>30</v>
      </c>
      <c r="D67" s="23">
        <v>2272</v>
      </c>
      <c r="E67" s="23">
        <v>1671</v>
      </c>
      <c r="F67" s="23">
        <v>5100622</v>
      </c>
      <c r="G67" s="24">
        <v>45545.125</v>
      </c>
      <c r="H67" s="23" t="s">
        <v>4</v>
      </c>
      <c r="I67" s="23" t="s">
        <v>3</v>
      </c>
      <c r="J67" s="24">
        <v>45560.125</v>
      </c>
      <c r="K67" s="23" t="s">
        <v>2</v>
      </c>
      <c r="L67" s="24">
        <v>45552.125</v>
      </c>
      <c r="M67" s="23">
        <v>0</v>
      </c>
      <c r="N67" s="23">
        <v>1</v>
      </c>
      <c r="O67" s="23">
        <v>1</v>
      </c>
      <c r="P67" s="23">
        <v>1</v>
      </c>
      <c r="Q67" s="23">
        <v>1</v>
      </c>
      <c r="R67" s="23" t="s">
        <v>1</v>
      </c>
      <c r="S67" s="23">
        <v>100000</v>
      </c>
      <c r="T67" s="23">
        <v>20</v>
      </c>
      <c r="U67" s="23">
        <v>6</v>
      </c>
      <c r="V67" s="23" t="s">
        <v>32</v>
      </c>
      <c r="W67" s="25">
        <v>0.2</v>
      </c>
      <c r="X67" s="26">
        <v>200</v>
      </c>
    </row>
    <row r="68" spans="2:24" x14ac:dyDescent="0.3">
      <c r="B68" s="12">
        <v>8430056</v>
      </c>
      <c r="C68" s="12" t="s">
        <v>30</v>
      </c>
      <c r="D68" s="12">
        <v>9395</v>
      </c>
      <c r="E68" s="12">
        <v>1675</v>
      </c>
      <c r="F68" s="12">
        <v>5101475</v>
      </c>
      <c r="G68" s="13">
        <v>45546.125</v>
      </c>
      <c r="H68" s="12" t="s">
        <v>29</v>
      </c>
      <c r="I68" s="12" t="s">
        <v>5</v>
      </c>
      <c r="J68" s="13">
        <v>45560.125</v>
      </c>
      <c r="K68" s="12" t="s">
        <v>2</v>
      </c>
      <c r="L68" s="13">
        <v>45565.125</v>
      </c>
      <c r="M68" s="12">
        <v>0</v>
      </c>
      <c r="N68" s="12">
        <v>1</v>
      </c>
      <c r="O68" s="12">
        <v>1</v>
      </c>
      <c r="P68" s="12">
        <v>1</v>
      </c>
      <c r="Q68" s="12">
        <v>1</v>
      </c>
      <c r="R68" s="12" t="s">
        <v>1</v>
      </c>
      <c r="S68" s="12">
        <v>60000</v>
      </c>
      <c r="T68" s="12">
        <v>6</v>
      </c>
      <c r="U68" s="12">
        <v>6</v>
      </c>
      <c r="V68" s="12" t="s">
        <v>31</v>
      </c>
      <c r="W68" s="12">
        <v>0.7</v>
      </c>
      <c r="X68" s="14">
        <v>420</v>
      </c>
    </row>
    <row r="69" spans="2:24" x14ac:dyDescent="0.3">
      <c r="B69" s="12">
        <v>8431257</v>
      </c>
      <c r="C69" s="12" t="s">
        <v>30</v>
      </c>
      <c r="D69" s="12">
        <v>675</v>
      </c>
      <c r="E69" s="12">
        <v>1701</v>
      </c>
      <c r="F69" s="12">
        <v>5109037</v>
      </c>
      <c r="G69" s="13">
        <v>45553.125</v>
      </c>
      <c r="H69" s="12" t="s">
        <v>6</v>
      </c>
      <c r="I69" s="12" t="s">
        <v>5</v>
      </c>
      <c r="J69" s="13">
        <v>45560.125</v>
      </c>
      <c r="K69" s="12" t="s">
        <v>2</v>
      </c>
      <c r="L69" s="13">
        <v>45567.125</v>
      </c>
      <c r="M69" s="12">
        <v>0</v>
      </c>
      <c r="N69" s="12">
        <v>1</v>
      </c>
      <c r="O69" s="12">
        <v>1</v>
      </c>
      <c r="P69" s="12">
        <v>1</v>
      </c>
      <c r="Q69" s="12">
        <v>1</v>
      </c>
      <c r="R69" s="12" t="s">
        <v>1</v>
      </c>
      <c r="S69" s="12">
        <v>104188</v>
      </c>
      <c r="T69" s="12">
        <v>6</v>
      </c>
      <c r="U69" s="12">
        <v>6</v>
      </c>
      <c r="V69" s="12" t="s">
        <v>31</v>
      </c>
      <c r="W69" s="12">
        <v>0.7</v>
      </c>
      <c r="X69" s="14">
        <v>729.31599999999992</v>
      </c>
    </row>
    <row r="70" spans="2:24" x14ac:dyDescent="0.3">
      <c r="B70" s="12">
        <v>8432255</v>
      </c>
      <c r="C70" s="12" t="s">
        <v>30</v>
      </c>
      <c r="D70" s="12">
        <v>2228</v>
      </c>
      <c r="E70" s="12">
        <v>1632</v>
      </c>
      <c r="F70" s="12">
        <v>5113151</v>
      </c>
      <c r="G70" s="13">
        <v>45555.125</v>
      </c>
      <c r="H70" s="12" t="s">
        <v>29</v>
      </c>
      <c r="I70" s="12" t="s">
        <v>5</v>
      </c>
      <c r="J70" s="13">
        <v>45560.125</v>
      </c>
      <c r="K70" s="12" t="s">
        <v>2</v>
      </c>
      <c r="L70" s="13">
        <v>45567.125</v>
      </c>
      <c r="M70" s="12">
        <v>0</v>
      </c>
      <c r="N70" s="12">
        <v>1</v>
      </c>
      <c r="O70" s="12">
        <v>1</v>
      </c>
      <c r="P70" s="12">
        <v>1</v>
      </c>
      <c r="Q70" s="12">
        <v>1</v>
      </c>
      <c r="R70" s="12" t="s">
        <v>1</v>
      </c>
      <c r="S70" s="12">
        <v>31107</v>
      </c>
      <c r="T70" s="12">
        <v>6</v>
      </c>
      <c r="U70" s="12">
        <v>6</v>
      </c>
      <c r="V70" s="12" t="s">
        <v>31</v>
      </c>
      <c r="W70" s="12">
        <v>0.7</v>
      </c>
      <c r="X70" s="14">
        <v>217.74899999999997</v>
      </c>
    </row>
    <row r="71" spans="2:24" x14ac:dyDescent="0.3">
      <c r="B71" s="12">
        <v>8433757</v>
      </c>
      <c r="C71" s="12" t="s">
        <v>30</v>
      </c>
      <c r="D71" s="12">
        <v>6549</v>
      </c>
      <c r="E71" s="12">
        <v>1698</v>
      </c>
      <c r="F71" s="12">
        <v>5121719</v>
      </c>
      <c r="G71" s="13">
        <v>45560.125</v>
      </c>
      <c r="H71" s="12" t="s">
        <v>0</v>
      </c>
      <c r="I71" s="12" t="s">
        <v>5</v>
      </c>
      <c r="J71" s="13">
        <v>45593.125</v>
      </c>
      <c r="K71" s="12" t="s">
        <v>2</v>
      </c>
      <c r="L71" s="13">
        <v>45572.125</v>
      </c>
      <c r="M71" s="12">
        <v>0</v>
      </c>
      <c r="N71" s="12">
        <v>1</v>
      </c>
      <c r="O71" s="12">
        <v>1</v>
      </c>
      <c r="P71" s="12">
        <v>1</v>
      </c>
      <c r="Q71" s="12">
        <v>1</v>
      </c>
      <c r="R71" s="12" t="s">
        <v>1</v>
      </c>
      <c r="S71" s="12">
        <v>100000</v>
      </c>
      <c r="T71" s="12">
        <v>6</v>
      </c>
      <c r="U71" s="12">
        <v>5</v>
      </c>
      <c r="V71" s="12" t="s">
        <v>32</v>
      </c>
      <c r="W71" s="12">
        <v>0.66</v>
      </c>
      <c r="X71" s="14">
        <v>660</v>
      </c>
    </row>
    <row r="72" spans="2:24" x14ac:dyDescent="0.3">
      <c r="B72" s="12">
        <v>8433759</v>
      </c>
      <c r="C72" s="12" t="s">
        <v>30</v>
      </c>
      <c r="D72" s="12">
        <v>5968</v>
      </c>
      <c r="E72" s="12">
        <v>1698</v>
      </c>
      <c r="F72" s="12">
        <v>5121721</v>
      </c>
      <c r="G72" s="13">
        <v>45560.125</v>
      </c>
      <c r="H72" s="12" t="s">
        <v>0</v>
      </c>
      <c r="I72" s="12" t="s">
        <v>5</v>
      </c>
      <c r="J72" s="13">
        <v>45593.125</v>
      </c>
      <c r="K72" s="12" t="s">
        <v>2</v>
      </c>
      <c r="L72" s="13">
        <v>45572.125</v>
      </c>
      <c r="M72" s="12">
        <v>0</v>
      </c>
      <c r="N72" s="12">
        <v>1</v>
      </c>
      <c r="O72" s="12">
        <v>1</v>
      </c>
      <c r="P72" s="12">
        <v>1</v>
      </c>
      <c r="Q72" s="12">
        <v>1</v>
      </c>
      <c r="R72" s="12" t="s">
        <v>1</v>
      </c>
      <c r="S72" s="12">
        <v>200000</v>
      </c>
      <c r="T72" s="12">
        <v>6</v>
      </c>
      <c r="U72" s="12">
        <v>5</v>
      </c>
      <c r="V72" s="12" t="s">
        <v>32</v>
      </c>
      <c r="W72" s="12">
        <v>0.66</v>
      </c>
      <c r="X72" s="14">
        <v>1320</v>
      </c>
    </row>
    <row r="73" spans="2:24" x14ac:dyDescent="0.3">
      <c r="B73" s="12">
        <v>8433760</v>
      </c>
      <c r="C73" s="12" t="s">
        <v>30</v>
      </c>
      <c r="D73" s="12">
        <v>3099</v>
      </c>
      <c r="E73" s="12">
        <v>1698</v>
      </c>
      <c r="F73" s="12">
        <v>5121722</v>
      </c>
      <c r="G73" s="13">
        <v>45560.125</v>
      </c>
      <c r="H73" s="12" t="s">
        <v>0</v>
      </c>
      <c r="I73" s="12" t="s">
        <v>5</v>
      </c>
      <c r="J73" s="13">
        <v>45593.125</v>
      </c>
      <c r="K73" s="12" t="s">
        <v>2</v>
      </c>
      <c r="L73" s="13">
        <v>45572.125</v>
      </c>
      <c r="M73" s="12">
        <v>0</v>
      </c>
      <c r="N73" s="12">
        <v>1</v>
      </c>
      <c r="O73" s="12">
        <v>1</v>
      </c>
      <c r="P73" s="12">
        <v>1</v>
      </c>
      <c r="Q73" s="12">
        <v>1</v>
      </c>
      <c r="R73" s="12" t="s">
        <v>1</v>
      </c>
      <c r="S73" s="12">
        <v>200000</v>
      </c>
      <c r="T73" s="12">
        <v>6</v>
      </c>
      <c r="U73" s="12">
        <v>5</v>
      </c>
      <c r="V73" s="12" t="s">
        <v>32</v>
      </c>
      <c r="W73" s="12">
        <v>0.66</v>
      </c>
      <c r="X73" s="14">
        <v>1320</v>
      </c>
    </row>
    <row r="74" spans="2:24" x14ac:dyDescent="0.3">
      <c r="B74" s="12">
        <v>8433761</v>
      </c>
      <c r="C74" s="12" t="s">
        <v>30</v>
      </c>
      <c r="D74" s="12">
        <v>849</v>
      </c>
      <c r="E74" s="12">
        <v>1698</v>
      </c>
      <c r="F74" s="12">
        <v>5121725</v>
      </c>
      <c r="G74" s="13">
        <v>45560.125</v>
      </c>
      <c r="H74" s="12" t="s">
        <v>0</v>
      </c>
      <c r="I74" s="12" t="s">
        <v>5</v>
      </c>
      <c r="J74" s="13">
        <v>45593.125</v>
      </c>
      <c r="K74" s="12" t="s">
        <v>2</v>
      </c>
      <c r="L74" s="13">
        <v>45572.125</v>
      </c>
      <c r="M74" s="12">
        <v>0</v>
      </c>
      <c r="N74" s="12">
        <v>1</v>
      </c>
      <c r="O74" s="12">
        <v>1</v>
      </c>
      <c r="P74" s="12">
        <v>1</v>
      </c>
      <c r="Q74" s="12">
        <v>1</v>
      </c>
      <c r="R74" s="12" t="s">
        <v>1</v>
      </c>
      <c r="S74" s="12">
        <v>200000</v>
      </c>
      <c r="T74" s="12">
        <v>6</v>
      </c>
      <c r="U74" s="12">
        <v>5</v>
      </c>
      <c r="V74" s="12" t="s">
        <v>32</v>
      </c>
      <c r="W74" s="12">
        <v>0.66</v>
      </c>
      <c r="X74" s="14">
        <v>1320</v>
      </c>
    </row>
    <row r="75" spans="2:24" x14ac:dyDescent="0.3">
      <c r="B75" s="12">
        <v>8433763</v>
      </c>
      <c r="C75" s="12" t="s">
        <v>30</v>
      </c>
      <c r="D75" s="12">
        <v>5842</v>
      </c>
      <c r="E75" s="12">
        <v>1698</v>
      </c>
      <c r="F75" s="12">
        <v>5121728</v>
      </c>
      <c r="G75" s="13">
        <v>45560.125</v>
      </c>
      <c r="H75" s="12" t="s">
        <v>0</v>
      </c>
      <c r="I75" s="12" t="s">
        <v>5</v>
      </c>
      <c r="J75" s="13">
        <v>45593.125</v>
      </c>
      <c r="K75" s="12" t="s">
        <v>2</v>
      </c>
      <c r="L75" s="13">
        <v>45572.125</v>
      </c>
      <c r="M75" s="12">
        <v>0</v>
      </c>
      <c r="N75" s="12">
        <v>1</v>
      </c>
      <c r="O75" s="12">
        <v>1</v>
      </c>
      <c r="P75" s="12">
        <v>1</v>
      </c>
      <c r="Q75" s="12">
        <v>1</v>
      </c>
      <c r="R75" s="12" t="s">
        <v>1</v>
      </c>
      <c r="S75" s="12">
        <v>200000</v>
      </c>
      <c r="T75" s="12">
        <v>6</v>
      </c>
      <c r="U75" s="12">
        <v>5</v>
      </c>
      <c r="V75" s="12" t="s">
        <v>32</v>
      </c>
      <c r="W75" s="12">
        <v>0.66</v>
      </c>
      <c r="X75" s="14">
        <v>1320</v>
      </c>
    </row>
    <row r="76" spans="2:24" x14ac:dyDescent="0.3">
      <c r="B76" s="12">
        <v>8433764</v>
      </c>
      <c r="C76" s="12" t="s">
        <v>30</v>
      </c>
      <c r="D76" s="12">
        <v>3774</v>
      </c>
      <c r="E76" s="12">
        <v>1698</v>
      </c>
      <c r="F76" s="12">
        <v>5121727</v>
      </c>
      <c r="G76" s="13">
        <v>45560.125</v>
      </c>
      <c r="H76" s="12" t="s">
        <v>0</v>
      </c>
      <c r="I76" s="12" t="s">
        <v>5</v>
      </c>
      <c r="J76" s="13">
        <v>45593.125</v>
      </c>
      <c r="K76" s="12" t="s">
        <v>2</v>
      </c>
      <c r="L76" s="13">
        <v>45572.125</v>
      </c>
      <c r="M76" s="12">
        <v>0</v>
      </c>
      <c r="N76" s="12">
        <v>1</v>
      </c>
      <c r="O76" s="12">
        <v>1</v>
      </c>
      <c r="P76" s="12">
        <v>1</v>
      </c>
      <c r="Q76" s="12">
        <v>1</v>
      </c>
      <c r="R76" s="12" t="s">
        <v>1</v>
      </c>
      <c r="S76" s="12">
        <v>200000</v>
      </c>
      <c r="T76" s="12">
        <v>6</v>
      </c>
      <c r="U76" s="12">
        <v>5</v>
      </c>
      <c r="V76" s="12" t="s">
        <v>32</v>
      </c>
      <c r="W76" s="12">
        <v>0.66</v>
      </c>
      <c r="X76" s="14">
        <v>1320</v>
      </c>
    </row>
    <row r="77" spans="2:24" x14ac:dyDescent="0.3">
      <c r="B77" s="12">
        <v>8433765</v>
      </c>
      <c r="C77" s="12" t="s">
        <v>30</v>
      </c>
      <c r="D77" s="12">
        <v>286</v>
      </c>
      <c r="E77" s="12">
        <v>1698</v>
      </c>
      <c r="F77" s="12">
        <v>5121724</v>
      </c>
      <c r="G77" s="13">
        <v>45560.125</v>
      </c>
      <c r="H77" s="12" t="s">
        <v>0</v>
      </c>
      <c r="I77" s="12" t="s">
        <v>5</v>
      </c>
      <c r="J77" s="13">
        <v>45593.125</v>
      </c>
      <c r="K77" s="12" t="s">
        <v>2</v>
      </c>
      <c r="L77" s="13">
        <v>45572.125</v>
      </c>
      <c r="M77" s="12">
        <v>0</v>
      </c>
      <c r="N77" s="12">
        <v>1</v>
      </c>
      <c r="O77" s="12">
        <v>1</v>
      </c>
      <c r="P77" s="12">
        <v>1</v>
      </c>
      <c r="Q77" s="12">
        <v>1</v>
      </c>
      <c r="R77" s="12" t="s">
        <v>1</v>
      </c>
      <c r="S77" s="12">
        <v>200000</v>
      </c>
      <c r="T77" s="12">
        <v>6</v>
      </c>
      <c r="U77" s="12">
        <v>5</v>
      </c>
      <c r="V77" s="12" t="s">
        <v>32</v>
      </c>
      <c r="W77" s="12">
        <v>0.66</v>
      </c>
      <c r="X77" s="14">
        <v>1320</v>
      </c>
    </row>
    <row r="78" spans="2:24" x14ac:dyDescent="0.3">
      <c r="B78" s="12">
        <v>8433766</v>
      </c>
      <c r="C78" s="12" t="s">
        <v>30</v>
      </c>
      <c r="D78" s="12">
        <v>2449</v>
      </c>
      <c r="E78" s="12">
        <v>1698</v>
      </c>
      <c r="F78" s="12">
        <v>5121716</v>
      </c>
      <c r="G78" s="13">
        <v>45560.125</v>
      </c>
      <c r="H78" s="12" t="s">
        <v>0</v>
      </c>
      <c r="I78" s="12" t="s">
        <v>5</v>
      </c>
      <c r="J78" s="13">
        <v>45593.125</v>
      </c>
      <c r="K78" s="12" t="s">
        <v>2</v>
      </c>
      <c r="L78" s="13">
        <v>45572.125</v>
      </c>
      <c r="M78" s="12">
        <v>0</v>
      </c>
      <c r="N78" s="12">
        <v>1</v>
      </c>
      <c r="O78" s="12">
        <v>1</v>
      </c>
      <c r="P78" s="12">
        <v>1</v>
      </c>
      <c r="Q78" s="12">
        <v>1</v>
      </c>
      <c r="R78" s="12" t="s">
        <v>1</v>
      </c>
      <c r="S78" s="12">
        <v>200000</v>
      </c>
      <c r="T78" s="12">
        <v>6</v>
      </c>
      <c r="U78" s="12">
        <v>5</v>
      </c>
      <c r="V78" s="12" t="s">
        <v>32</v>
      </c>
      <c r="W78" s="12">
        <v>0.66</v>
      </c>
      <c r="X78" s="14">
        <v>1320</v>
      </c>
    </row>
    <row r="79" spans="2:24" x14ac:dyDescent="0.3">
      <c r="B79" s="12">
        <v>8434099</v>
      </c>
      <c r="C79" s="12" t="s">
        <v>30</v>
      </c>
      <c r="D79" s="12">
        <v>1657</v>
      </c>
      <c r="E79" s="12">
        <v>1616</v>
      </c>
      <c r="F79" s="12">
        <v>5124576</v>
      </c>
      <c r="G79" s="13">
        <v>45562.125</v>
      </c>
      <c r="H79" s="12" t="s">
        <v>29</v>
      </c>
      <c r="I79" s="12" t="s">
        <v>5</v>
      </c>
      <c r="J79" s="13">
        <v>45593.125</v>
      </c>
      <c r="K79" s="12" t="s">
        <v>2</v>
      </c>
      <c r="L79" s="13">
        <v>45569.125</v>
      </c>
      <c r="M79" s="12">
        <v>0</v>
      </c>
      <c r="N79" s="12">
        <v>1</v>
      </c>
      <c r="O79" s="12">
        <v>1</v>
      </c>
      <c r="P79" s="12">
        <v>1</v>
      </c>
      <c r="Q79" s="12">
        <v>1</v>
      </c>
      <c r="R79" s="12" t="s">
        <v>1</v>
      </c>
      <c r="S79" s="12">
        <v>25000</v>
      </c>
      <c r="T79" s="12">
        <v>6</v>
      </c>
      <c r="U79" s="12">
        <v>5</v>
      </c>
      <c r="V79" s="12" t="s">
        <v>32</v>
      </c>
      <c r="W79" s="12">
        <v>0.66</v>
      </c>
      <c r="X79" s="14">
        <v>165</v>
      </c>
    </row>
    <row r="80" spans="2:24" x14ac:dyDescent="0.3">
      <c r="B80" s="12">
        <v>8434188</v>
      </c>
      <c r="C80" s="12" t="s">
        <v>30</v>
      </c>
      <c r="D80" s="12">
        <v>498</v>
      </c>
      <c r="E80" s="12">
        <v>1720</v>
      </c>
      <c r="F80" s="12">
        <v>5124846</v>
      </c>
      <c r="G80" s="13">
        <v>45562.125</v>
      </c>
      <c r="H80" s="12" t="s">
        <v>0</v>
      </c>
      <c r="I80" s="12" t="s">
        <v>5</v>
      </c>
      <c r="J80" s="13">
        <v>45593.125</v>
      </c>
      <c r="K80" s="12" t="s">
        <v>2</v>
      </c>
      <c r="L80" s="13">
        <v>45569.125</v>
      </c>
      <c r="M80" s="12">
        <v>0</v>
      </c>
      <c r="N80" s="12">
        <v>1</v>
      </c>
      <c r="O80" s="12">
        <v>1</v>
      </c>
      <c r="P80" s="12">
        <v>1</v>
      </c>
      <c r="Q80" s="12">
        <v>1</v>
      </c>
      <c r="R80" s="12" t="s">
        <v>1</v>
      </c>
      <c r="S80" s="12">
        <v>130000</v>
      </c>
      <c r="T80" s="12">
        <v>6</v>
      </c>
      <c r="U80" s="12">
        <v>5</v>
      </c>
      <c r="V80" s="12" t="s">
        <v>32</v>
      </c>
      <c r="W80" s="12">
        <v>0.66</v>
      </c>
      <c r="X80" s="14">
        <v>858</v>
      </c>
    </row>
    <row r="81" spans="2:24" x14ac:dyDescent="0.3">
      <c r="B81" s="12">
        <v>8434189</v>
      </c>
      <c r="C81" s="12" t="s">
        <v>30</v>
      </c>
      <c r="D81" s="12">
        <v>7924</v>
      </c>
      <c r="E81" s="12">
        <v>1720</v>
      </c>
      <c r="F81" s="12">
        <v>5124883</v>
      </c>
      <c r="G81" s="13">
        <v>45562.125</v>
      </c>
      <c r="H81" s="12" t="s">
        <v>0</v>
      </c>
      <c r="I81" s="12" t="s">
        <v>5</v>
      </c>
      <c r="J81" s="13">
        <v>45593.125</v>
      </c>
      <c r="K81" s="12" t="s">
        <v>2</v>
      </c>
      <c r="L81" s="13">
        <v>45567.125</v>
      </c>
      <c r="M81" s="12">
        <v>0</v>
      </c>
      <c r="N81" s="12">
        <v>1</v>
      </c>
      <c r="O81" s="12">
        <v>1</v>
      </c>
      <c r="P81" s="12">
        <v>1</v>
      </c>
      <c r="Q81" s="12">
        <v>1</v>
      </c>
      <c r="R81" s="12" t="s">
        <v>1</v>
      </c>
      <c r="S81" s="12">
        <v>130000</v>
      </c>
      <c r="T81" s="12">
        <v>6</v>
      </c>
      <c r="U81" s="12">
        <v>5</v>
      </c>
      <c r="V81" s="12" t="s">
        <v>32</v>
      </c>
      <c r="W81" s="12">
        <v>0.66</v>
      </c>
      <c r="X81" s="14">
        <v>858</v>
      </c>
    </row>
    <row r="82" spans="2:24" x14ac:dyDescent="0.3">
      <c r="B82" s="12">
        <v>8435130</v>
      </c>
      <c r="C82" s="12" t="s">
        <v>30</v>
      </c>
      <c r="D82" s="12">
        <v>4338</v>
      </c>
      <c r="E82" s="12">
        <v>1705</v>
      </c>
      <c r="F82" s="12">
        <v>5130571</v>
      </c>
      <c r="G82" s="13">
        <v>45568.125</v>
      </c>
      <c r="H82" s="12" t="s">
        <v>29</v>
      </c>
      <c r="I82" s="12" t="s">
        <v>5</v>
      </c>
      <c r="J82" s="13">
        <v>45593.125</v>
      </c>
      <c r="K82" s="12" t="s">
        <v>2</v>
      </c>
      <c r="L82" s="13">
        <v>45572.125</v>
      </c>
      <c r="M82" s="12">
        <v>0</v>
      </c>
      <c r="N82" s="12">
        <v>1</v>
      </c>
      <c r="O82" s="12">
        <v>1</v>
      </c>
      <c r="P82" s="12">
        <v>1</v>
      </c>
      <c r="Q82" s="12">
        <v>1</v>
      </c>
      <c r="R82" s="12" t="s">
        <v>1</v>
      </c>
      <c r="S82" s="12">
        <v>25000</v>
      </c>
      <c r="T82" s="12">
        <v>6</v>
      </c>
      <c r="U82" s="12">
        <v>5</v>
      </c>
      <c r="V82" s="12" t="s">
        <v>32</v>
      </c>
      <c r="W82" s="12">
        <v>0.66</v>
      </c>
      <c r="X82" s="14">
        <v>165</v>
      </c>
    </row>
    <row r="83" spans="2:24" x14ac:dyDescent="0.3">
      <c r="B83" s="12">
        <v>8436607</v>
      </c>
      <c r="C83" s="12" t="s">
        <v>30</v>
      </c>
      <c r="D83" s="12">
        <v>1406</v>
      </c>
      <c r="E83" s="12">
        <v>1624</v>
      </c>
      <c r="F83" s="12">
        <v>5138253</v>
      </c>
      <c r="G83" s="13">
        <v>45576.125</v>
      </c>
      <c r="H83" s="12" t="s">
        <v>29</v>
      </c>
      <c r="I83" s="12" t="s">
        <v>5</v>
      </c>
      <c r="J83" s="13">
        <v>45593.125</v>
      </c>
      <c r="K83" s="12" t="s">
        <v>2</v>
      </c>
      <c r="L83" s="13">
        <v>45579.125</v>
      </c>
      <c r="M83" s="12">
        <v>0</v>
      </c>
      <c r="N83" s="12">
        <v>1</v>
      </c>
      <c r="O83" s="12">
        <v>1</v>
      </c>
      <c r="P83" s="12">
        <v>1</v>
      </c>
      <c r="Q83" s="12">
        <v>1</v>
      </c>
      <c r="R83" s="12" t="s">
        <v>1</v>
      </c>
      <c r="S83" s="12">
        <v>40000</v>
      </c>
      <c r="T83" s="12">
        <v>6</v>
      </c>
      <c r="U83" s="12">
        <v>5</v>
      </c>
      <c r="V83" s="12" t="s">
        <v>32</v>
      </c>
      <c r="W83" s="12">
        <v>0.66</v>
      </c>
      <c r="X83" s="14">
        <v>264</v>
      </c>
    </row>
    <row r="84" spans="2:24" x14ac:dyDescent="0.3">
      <c r="B84" s="12">
        <v>8439820</v>
      </c>
      <c r="C84" s="12" t="s">
        <v>30</v>
      </c>
      <c r="D84" s="12">
        <v>5641</v>
      </c>
      <c r="E84" s="12">
        <v>1481</v>
      </c>
      <c r="F84" s="12">
        <v>5154178</v>
      </c>
      <c r="G84" s="13">
        <v>45590.125</v>
      </c>
      <c r="H84" s="12" t="s">
        <v>29</v>
      </c>
      <c r="I84" s="12" t="s">
        <v>5</v>
      </c>
      <c r="J84" s="13">
        <v>45593.125</v>
      </c>
      <c r="K84" s="12" t="s">
        <v>2</v>
      </c>
      <c r="L84" s="13">
        <v>45594.125</v>
      </c>
      <c r="M84" s="12">
        <v>0</v>
      </c>
      <c r="N84" s="12">
        <v>1</v>
      </c>
      <c r="O84" s="12">
        <v>1</v>
      </c>
      <c r="P84" s="12">
        <v>1</v>
      </c>
      <c r="Q84" s="12">
        <v>1</v>
      </c>
      <c r="R84" s="12" t="s">
        <v>1</v>
      </c>
      <c r="S84" s="12">
        <v>45000</v>
      </c>
      <c r="T84" s="12">
        <v>6</v>
      </c>
      <c r="U84" s="12">
        <v>5</v>
      </c>
      <c r="V84" s="12" t="s">
        <v>32</v>
      </c>
      <c r="W84" s="12">
        <v>0.66</v>
      </c>
      <c r="X84" s="14">
        <v>297</v>
      </c>
    </row>
    <row r="85" spans="2:24" x14ac:dyDescent="0.3">
      <c r="B85" s="12">
        <v>8446954</v>
      </c>
      <c r="C85" s="12" t="s">
        <v>30</v>
      </c>
      <c r="D85" s="12">
        <v>6918</v>
      </c>
      <c r="E85" s="12">
        <v>1735</v>
      </c>
      <c r="F85" s="12">
        <v>5204067</v>
      </c>
      <c r="G85" s="13">
        <v>45623.125</v>
      </c>
      <c r="H85" s="12" t="s">
        <v>4</v>
      </c>
      <c r="I85" s="12" t="s">
        <v>36</v>
      </c>
      <c r="J85" s="13">
        <v>45649.125</v>
      </c>
      <c r="K85" s="12" t="s">
        <v>2</v>
      </c>
      <c r="L85" s="13">
        <v>45638.125</v>
      </c>
      <c r="M85" s="12">
        <v>0</v>
      </c>
      <c r="N85" s="12">
        <v>1</v>
      </c>
      <c r="O85" s="12">
        <v>1</v>
      </c>
      <c r="P85" s="12">
        <v>1</v>
      </c>
      <c r="Q85" s="12">
        <v>1</v>
      </c>
      <c r="R85" s="12" t="s">
        <v>1</v>
      </c>
      <c r="S85" s="12">
        <v>100000</v>
      </c>
      <c r="T85" s="12">
        <v>9</v>
      </c>
      <c r="U85" s="12">
        <v>3</v>
      </c>
      <c r="V85" s="12" t="s">
        <v>33</v>
      </c>
      <c r="W85" s="12">
        <v>0.44</v>
      </c>
      <c r="X85" s="14">
        <v>440</v>
      </c>
    </row>
    <row r="86" spans="2:24" x14ac:dyDescent="0.3">
      <c r="B86" s="12">
        <v>8448576</v>
      </c>
      <c r="C86" s="12" t="s">
        <v>30</v>
      </c>
      <c r="D86" s="12">
        <v>50</v>
      </c>
      <c r="E86" s="12">
        <v>1599</v>
      </c>
      <c r="F86" s="12">
        <v>5216052</v>
      </c>
      <c r="G86" s="13">
        <v>45625.125</v>
      </c>
      <c r="H86" s="12" t="s">
        <v>6</v>
      </c>
      <c r="I86" s="12" t="s">
        <v>5</v>
      </c>
      <c r="J86" s="13">
        <v>45649.125</v>
      </c>
      <c r="K86" s="12" t="s">
        <v>2</v>
      </c>
      <c r="L86" s="13">
        <v>45632.125</v>
      </c>
      <c r="M86" s="12">
        <v>0</v>
      </c>
      <c r="N86" s="12">
        <v>1</v>
      </c>
      <c r="O86" s="12">
        <v>1</v>
      </c>
      <c r="P86" s="12">
        <v>1</v>
      </c>
      <c r="Q86" s="12">
        <v>1</v>
      </c>
      <c r="R86" s="12" t="s">
        <v>1</v>
      </c>
      <c r="S86" s="12">
        <v>71783</v>
      </c>
      <c r="T86" s="12">
        <v>6</v>
      </c>
      <c r="U86" s="12">
        <v>3</v>
      </c>
      <c r="V86" s="12" t="s">
        <v>33</v>
      </c>
      <c r="W86" s="12">
        <v>0.66</v>
      </c>
      <c r="X86" s="14">
        <v>473.76779999999997</v>
      </c>
    </row>
    <row r="87" spans="2:24" x14ac:dyDescent="0.3">
      <c r="B87" s="12">
        <v>8449248</v>
      </c>
      <c r="C87" s="12" t="s">
        <v>30</v>
      </c>
      <c r="D87" s="12">
        <v>5596</v>
      </c>
      <c r="E87" s="12">
        <v>1599</v>
      </c>
      <c r="F87" s="12">
        <v>5216139</v>
      </c>
      <c r="G87" s="13">
        <v>45625.125</v>
      </c>
      <c r="H87" s="12" t="s">
        <v>6</v>
      </c>
      <c r="I87" s="12" t="s">
        <v>5</v>
      </c>
      <c r="J87" s="13">
        <v>45649.125</v>
      </c>
      <c r="K87" s="12" t="s">
        <v>2</v>
      </c>
      <c r="L87" s="13">
        <v>45629.125</v>
      </c>
      <c r="M87" s="12">
        <v>0</v>
      </c>
      <c r="N87" s="12">
        <v>1</v>
      </c>
      <c r="O87" s="12">
        <v>1</v>
      </c>
      <c r="P87" s="12">
        <v>1</v>
      </c>
      <c r="Q87" s="12">
        <v>1</v>
      </c>
      <c r="R87" s="12" t="s">
        <v>1</v>
      </c>
      <c r="S87" s="12">
        <v>71783</v>
      </c>
      <c r="T87" s="12">
        <v>6</v>
      </c>
      <c r="U87" s="12">
        <v>3</v>
      </c>
      <c r="V87" s="12" t="s">
        <v>33</v>
      </c>
      <c r="W87" s="12">
        <v>0.66</v>
      </c>
      <c r="X87" s="14">
        <v>473.76779999999997</v>
      </c>
    </row>
    <row r="88" spans="2:24" x14ac:dyDescent="0.3">
      <c r="B88" s="12">
        <v>8449249</v>
      </c>
      <c r="C88" s="12" t="s">
        <v>30</v>
      </c>
      <c r="D88" s="12">
        <v>771</v>
      </c>
      <c r="E88" s="12">
        <v>1599</v>
      </c>
      <c r="F88" s="12">
        <v>5216145</v>
      </c>
      <c r="G88" s="13">
        <v>45625.125</v>
      </c>
      <c r="H88" s="12" t="s">
        <v>6</v>
      </c>
      <c r="I88" s="12" t="s">
        <v>5</v>
      </c>
      <c r="J88" s="13">
        <v>45649.125</v>
      </c>
      <c r="K88" s="12" t="s">
        <v>2</v>
      </c>
      <c r="L88" s="13">
        <v>45629.125</v>
      </c>
      <c r="M88" s="12">
        <v>0</v>
      </c>
      <c r="N88" s="12">
        <v>1</v>
      </c>
      <c r="O88" s="12">
        <v>1</v>
      </c>
      <c r="P88" s="12">
        <v>1</v>
      </c>
      <c r="Q88" s="12">
        <v>1</v>
      </c>
      <c r="R88" s="12" t="s">
        <v>1</v>
      </c>
      <c r="S88" s="12">
        <v>71783</v>
      </c>
      <c r="T88" s="12">
        <v>6</v>
      </c>
      <c r="U88" s="12">
        <v>3</v>
      </c>
      <c r="V88" s="12" t="s">
        <v>33</v>
      </c>
      <c r="W88" s="12">
        <v>0.66</v>
      </c>
      <c r="X88" s="14">
        <v>473.76779999999997</v>
      </c>
    </row>
    <row r="89" spans="2:24" x14ac:dyDescent="0.3">
      <c r="B89" s="12">
        <v>8449250</v>
      </c>
      <c r="C89" s="12" t="s">
        <v>30</v>
      </c>
      <c r="D89" s="12">
        <v>9415</v>
      </c>
      <c r="E89" s="12">
        <v>1599</v>
      </c>
      <c r="F89" s="12">
        <v>5216147</v>
      </c>
      <c r="G89" s="13">
        <v>45625.125</v>
      </c>
      <c r="H89" s="12" t="s">
        <v>6</v>
      </c>
      <c r="I89" s="12" t="s">
        <v>5</v>
      </c>
      <c r="J89" s="13">
        <v>45649.125</v>
      </c>
      <c r="K89" s="12" t="s">
        <v>2</v>
      </c>
      <c r="L89" s="13">
        <v>45629.125</v>
      </c>
      <c r="M89" s="12">
        <v>0</v>
      </c>
      <c r="N89" s="12">
        <v>1</v>
      </c>
      <c r="O89" s="12">
        <v>1</v>
      </c>
      <c r="P89" s="12">
        <v>1</v>
      </c>
      <c r="Q89" s="12">
        <v>1</v>
      </c>
      <c r="R89" s="12" t="s">
        <v>1</v>
      </c>
      <c r="S89" s="12">
        <v>71783</v>
      </c>
      <c r="T89" s="12">
        <v>6</v>
      </c>
      <c r="U89" s="12">
        <v>3</v>
      </c>
      <c r="V89" s="12" t="s">
        <v>33</v>
      </c>
      <c r="W89" s="12">
        <v>0.66</v>
      </c>
      <c r="X89" s="14">
        <v>473.76779999999997</v>
      </c>
    </row>
    <row r="90" spans="2:24" x14ac:dyDescent="0.3">
      <c r="B90" s="12">
        <v>8449467</v>
      </c>
      <c r="C90" s="12" t="s">
        <v>30</v>
      </c>
      <c r="D90" s="12">
        <v>4143</v>
      </c>
      <c r="E90" s="12">
        <v>1507</v>
      </c>
      <c r="F90" s="12">
        <v>5217072</v>
      </c>
      <c r="G90" s="13">
        <v>45628.125</v>
      </c>
      <c r="H90" s="12" t="s">
        <v>29</v>
      </c>
      <c r="I90" s="12" t="s">
        <v>5</v>
      </c>
      <c r="J90" s="13">
        <v>45649.125</v>
      </c>
      <c r="K90" s="12" t="s">
        <v>2</v>
      </c>
      <c r="L90" s="13">
        <v>45631.125</v>
      </c>
      <c r="M90" s="12">
        <v>0</v>
      </c>
      <c r="N90" s="12">
        <v>1</v>
      </c>
      <c r="O90" s="12">
        <v>1</v>
      </c>
      <c r="P90" s="12">
        <v>1</v>
      </c>
      <c r="Q90" s="12">
        <v>1</v>
      </c>
      <c r="R90" s="12" t="s">
        <v>1</v>
      </c>
      <c r="S90" s="12">
        <v>35000</v>
      </c>
      <c r="T90" s="12">
        <v>6</v>
      </c>
      <c r="U90" s="12">
        <v>3</v>
      </c>
      <c r="V90" s="12" t="s">
        <v>33</v>
      </c>
      <c r="W90" s="12">
        <v>0.66</v>
      </c>
      <c r="X90" s="14">
        <v>231</v>
      </c>
    </row>
    <row r="91" spans="2:24" x14ac:dyDescent="0.3">
      <c r="B91" s="12">
        <v>8449942</v>
      </c>
      <c r="C91" s="12" t="s">
        <v>30</v>
      </c>
      <c r="D91" s="12">
        <v>8153</v>
      </c>
      <c r="E91" s="12">
        <v>1603</v>
      </c>
      <c r="F91" s="12">
        <v>5220537</v>
      </c>
      <c r="G91" s="13">
        <v>45632.125</v>
      </c>
      <c r="H91" s="12" t="s">
        <v>0</v>
      </c>
      <c r="I91" s="12" t="s">
        <v>5</v>
      </c>
      <c r="J91" s="13">
        <v>45649.125</v>
      </c>
      <c r="K91" s="12" t="s">
        <v>2</v>
      </c>
      <c r="L91" s="13">
        <v>45639.125</v>
      </c>
      <c r="M91" s="12">
        <v>0</v>
      </c>
      <c r="N91" s="12">
        <v>1</v>
      </c>
      <c r="O91" s="12">
        <v>1</v>
      </c>
      <c r="P91" s="12">
        <v>1</v>
      </c>
      <c r="Q91" s="12">
        <v>1</v>
      </c>
      <c r="R91" s="12" t="s">
        <v>1</v>
      </c>
      <c r="S91" s="12">
        <v>100000</v>
      </c>
      <c r="T91" s="12">
        <v>6</v>
      </c>
      <c r="U91" s="12">
        <v>3</v>
      </c>
      <c r="V91" s="12" t="s">
        <v>33</v>
      </c>
      <c r="W91" s="12">
        <v>0.66</v>
      </c>
      <c r="X91" s="14">
        <v>660</v>
      </c>
    </row>
    <row r="92" spans="2:24" x14ac:dyDescent="0.3">
      <c r="B92" s="12">
        <v>8450137</v>
      </c>
      <c r="C92" s="12" t="s">
        <v>30</v>
      </c>
      <c r="D92" s="12">
        <v>8607</v>
      </c>
      <c r="E92" s="12">
        <v>1446</v>
      </c>
      <c r="F92" s="12">
        <v>5221284</v>
      </c>
      <c r="G92" s="13">
        <v>45635.125</v>
      </c>
      <c r="H92" s="12" t="s">
        <v>37</v>
      </c>
      <c r="I92" s="12" t="s">
        <v>5</v>
      </c>
      <c r="J92" s="13">
        <v>45649.125</v>
      </c>
      <c r="K92" s="12" t="s">
        <v>2</v>
      </c>
      <c r="L92" s="13">
        <v>45638.125</v>
      </c>
      <c r="M92" s="12">
        <v>0</v>
      </c>
      <c r="N92" s="12">
        <v>1</v>
      </c>
      <c r="O92" s="12">
        <v>1</v>
      </c>
      <c r="P92" s="12">
        <v>1</v>
      </c>
      <c r="Q92" s="12">
        <v>1</v>
      </c>
      <c r="R92" s="12" t="s">
        <v>1</v>
      </c>
      <c r="S92" s="12">
        <v>20940</v>
      </c>
      <c r="T92" s="12">
        <v>6</v>
      </c>
      <c r="U92" s="12">
        <v>3</v>
      </c>
      <c r="V92" s="12" t="s">
        <v>33</v>
      </c>
      <c r="W92" s="12">
        <v>0.66</v>
      </c>
      <c r="X92" s="14">
        <v>138.20400000000001</v>
      </c>
    </row>
    <row r="93" spans="2:24" x14ac:dyDescent="0.3">
      <c r="B93" s="12">
        <v>8450823</v>
      </c>
      <c r="C93" s="12" t="s">
        <v>30</v>
      </c>
      <c r="D93" s="12">
        <v>9240</v>
      </c>
      <c r="E93" s="12">
        <v>1732</v>
      </c>
      <c r="F93" s="12">
        <v>5225428</v>
      </c>
      <c r="G93" s="13">
        <v>45639.125</v>
      </c>
      <c r="H93" s="12" t="s">
        <v>0</v>
      </c>
      <c r="I93" s="12" t="s">
        <v>5</v>
      </c>
      <c r="J93" s="13">
        <v>45649.125</v>
      </c>
      <c r="K93" s="12" t="s">
        <v>2</v>
      </c>
      <c r="L93" s="13">
        <v>45644.125</v>
      </c>
      <c r="M93" s="12">
        <v>0</v>
      </c>
      <c r="N93" s="12">
        <v>1</v>
      </c>
      <c r="O93" s="12">
        <v>1</v>
      </c>
      <c r="P93" s="12">
        <v>1</v>
      </c>
      <c r="Q93" s="12">
        <v>1</v>
      </c>
      <c r="R93" s="12" t="s">
        <v>1</v>
      </c>
      <c r="S93" s="12">
        <v>150000</v>
      </c>
      <c r="T93" s="12">
        <v>6</v>
      </c>
      <c r="U93" s="12">
        <v>3</v>
      </c>
      <c r="V93" s="12" t="s">
        <v>33</v>
      </c>
      <c r="W93" s="12">
        <v>0.66</v>
      </c>
      <c r="X93" s="14">
        <v>990</v>
      </c>
    </row>
    <row r="94" spans="2:24" x14ac:dyDescent="0.3">
      <c r="B94" s="12">
        <v>8450825</v>
      </c>
      <c r="C94" s="12" t="s">
        <v>30</v>
      </c>
      <c r="D94" s="12">
        <v>6969</v>
      </c>
      <c r="E94" s="12">
        <v>1732</v>
      </c>
      <c r="F94" s="12">
        <v>5225423</v>
      </c>
      <c r="G94" s="13">
        <v>45639.125</v>
      </c>
      <c r="H94" s="12" t="s">
        <v>0</v>
      </c>
      <c r="I94" s="12" t="s">
        <v>5</v>
      </c>
      <c r="J94" s="13">
        <v>45649.125</v>
      </c>
      <c r="K94" s="12" t="s">
        <v>2</v>
      </c>
      <c r="L94" s="13">
        <v>45644.125</v>
      </c>
      <c r="M94" s="12">
        <v>0</v>
      </c>
      <c r="N94" s="12">
        <v>1</v>
      </c>
      <c r="O94" s="12">
        <v>1</v>
      </c>
      <c r="P94" s="12">
        <v>1</v>
      </c>
      <c r="Q94" s="12">
        <v>1</v>
      </c>
      <c r="R94" s="12" t="s">
        <v>1</v>
      </c>
      <c r="S94" s="12">
        <v>200000</v>
      </c>
      <c r="T94" s="12">
        <v>6</v>
      </c>
      <c r="U94" s="12">
        <v>3</v>
      </c>
      <c r="V94" s="12" t="s">
        <v>33</v>
      </c>
      <c r="W94" s="12">
        <v>0.66</v>
      </c>
      <c r="X94" s="14">
        <v>1320</v>
      </c>
    </row>
    <row r="95" spans="2:24" x14ac:dyDescent="0.3">
      <c r="B95" s="12">
        <v>8451396</v>
      </c>
      <c r="C95" s="12" t="s">
        <v>30</v>
      </c>
      <c r="D95" s="12">
        <v>2405</v>
      </c>
      <c r="E95" s="12">
        <v>1533</v>
      </c>
      <c r="F95" s="12">
        <v>5227071</v>
      </c>
      <c r="G95" s="13">
        <v>45643.125</v>
      </c>
      <c r="H95" s="12" t="s">
        <v>6</v>
      </c>
      <c r="I95" s="12" t="s">
        <v>5</v>
      </c>
      <c r="J95" s="13">
        <v>45649.125</v>
      </c>
      <c r="K95" s="12" t="s">
        <v>2</v>
      </c>
      <c r="L95" s="13">
        <v>45649.125</v>
      </c>
      <c r="M95" s="12">
        <v>0</v>
      </c>
      <c r="N95" s="12">
        <v>1</v>
      </c>
      <c r="O95" s="12">
        <v>1</v>
      </c>
      <c r="P95" s="12">
        <v>1</v>
      </c>
      <c r="Q95" s="12">
        <v>1</v>
      </c>
      <c r="R95" s="12" t="s">
        <v>1</v>
      </c>
      <c r="S95" s="12">
        <v>67524</v>
      </c>
      <c r="T95" s="12">
        <v>6</v>
      </c>
      <c r="U95" s="12">
        <v>3</v>
      </c>
      <c r="V95" s="12" t="s">
        <v>33</v>
      </c>
      <c r="W95" s="12">
        <v>0.66</v>
      </c>
      <c r="X95" s="14">
        <v>445.65840000000003</v>
      </c>
    </row>
    <row r="96" spans="2:24" x14ac:dyDescent="0.3">
      <c r="B96" s="12">
        <v>8451397</v>
      </c>
      <c r="C96" s="12" t="s">
        <v>30</v>
      </c>
      <c r="D96" s="12">
        <v>7301</v>
      </c>
      <c r="E96" s="12">
        <v>1533</v>
      </c>
      <c r="F96" s="12">
        <v>5227060</v>
      </c>
      <c r="G96" s="13">
        <v>45643.125</v>
      </c>
      <c r="H96" s="12" t="s">
        <v>6</v>
      </c>
      <c r="I96" s="12" t="s">
        <v>5</v>
      </c>
      <c r="J96" s="13">
        <v>45649.125</v>
      </c>
      <c r="K96" s="12" t="s">
        <v>2</v>
      </c>
      <c r="L96" s="13">
        <v>45649.125</v>
      </c>
      <c r="M96" s="12">
        <v>0</v>
      </c>
      <c r="N96" s="12">
        <v>1</v>
      </c>
      <c r="O96" s="12">
        <v>1</v>
      </c>
      <c r="P96" s="12">
        <v>1</v>
      </c>
      <c r="Q96" s="12">
        <v>1</v>
      </c>
      <c r="R96" s="12" t="s">
        <v>1</v>
      </c>
      <c r="S96" s="12">
        <v>67524</v>
      </c>
      <c r="T96" s="12">
        <v>6</v>
      </c>
      <c r="U96" s="12">
        <v>3</v>
      </c>
      <c r="V96" s="12" t="s">
        <v>33</v>
      </c>
      <c r="W96" s="12">
        <v>0.66</v>
      </c>
      <c r="X96" s="14">
        <v>445.65840000000003</v>
      </c>
    </row>
    <row r="97" spans="2:24" x14ac:dyDescent="0.3">
      <c r="B97" s="12">
        <v>8451555</v>
      </c>
      <c r="C97" s="12" t="s">
        <v>30</v>
      </c>
      <c r="D97" s="12">
        <v>4215</v>
      </c>
      <c r="E97" s="12">
        <v>1703</v>
      </c>
      <c r="F97" s="12">
        <v>5228849</v>
      </c>
      <c r="G97" s="13">
        <v>45644.125</v>
      </c>
      <c r="H97" s="12" t="s">
        <v>29</v>
      </c>
      <c r="I97" s="12" t="s">
        <v>5</v>
      </c>
      <c r="J97" s="13">
        <v>45649.125</v>
      </c>
      <c r="K97" s="12" t="s">
        <v>2</v>
      </c>
      <c r="L97" s="13">
        <v>45678.125</v>
      </c>
      <c r="M97" s="12">
        <v>0</v>
      </c>
      <c r="N97" s="12">
        <v>1</v>
      </c>
      <c r="O97" s="12">
        <v>1</v>
      </c>
      <c r="P97" s="12">
        <v>1</v>
      </c>
      <c r="Q97" s="12">
        <v>1</v>
      </c>
      <c r="R97" s="12" t="s">
        <v>1</v>
      </c>
      <c r="S97" s="12">
        <v>50000</v>
      </c>
      <c r="T97" s="12">
        <v>6</v>
      </c>
      <c r="U97" s="12">
        <v>3</v>
      </c>
      <c r="V97" s="12" t="s">
        <v>33</v>
      </c>
      <c r="W97" s="12">
        <v>0.66</v>
      </c>
      <c r="X97" s="14">
        <v>330</v>
      </c>
    </row>
    <row r="98" spans="2:24" x14ac:dyDescent="0.3">
      <c r="B98" s="12">
        <v>8453496</v>
      </c>
      <c r="C98" s="12" t="s">
        <v>30</v>
      </c>
      <c r="D98" s="12">
        <v>4273</v>
      </c>
      <c r="E98" s="12">
        <v>1713</v>
      </c>
      <c r="F98" s="12">
        <v>5240735</v>
      </c>
      <c r="G98" s="13">
        <v>45666.125</v>
      </c>
      <c r="H98" s="12" t="s">
        <v>6</v>
      </c>
      <c r="I98" s="12" t="s">
        <v>5</v>
      </c>
      <c r="J98" s="13">
        <v>45685.125</v>
      </c>
      <c r="K98" s="12" t="s">
        <v>2</v>
      </c>
      <c r="L98" s="13">
        <v>45670.125</v>
      </c>
      <c r="M98" s="12">
        <v>0</v>
      </c>
      <c r="N98" s="12">
        <v>1</v>
      </c>
      <c r="O98" s="12">
        <v>1</v>
      </c>
      <c r="P98" s="12">
        <v>1</v>
      </c>
      <c r="Q98" s="12">
        <v>1</v>
      </c>
      <c r="R98" s="12" t="s">
        <v>1</v>
      </c>
      <c r="S98" s="12">
        <v>100700</v>
      </c>
      <c r="T98" s="12">
        <v>6</v>
      </c>
      <c r="U98" s="12">
        <v>2</v>
      </c>
      <c r="V98" s="12" t="s">
        <v>34</v>
      </c>
      <c r="W98" s="12">
        <v>0.66</v>
      </c>
      <c r="X98" s="14">
        <v>664.62</v>
      </c>
    </row>
    <row r="99" spans="2:24" x14ac:dyDescent="0.3">
      <c r="B99" s="12">
        <v>8453521</v>
      </c>
      <c r="C99" s="12" t="s">
        <v>30</v>
      </c>
      <c r="D99" s="12">
        <v>8080</v>
      </c>
      <c r="E99" s="12">
        <v>1713</v>
      </c>
      <c r="F99" s="12">
        <v>5240741</v>
      </c>
      <c r="G99" s="13">
        <v>45666.125</v>
      </c>
      <c r="H99" s="12" t="s">
        <v>6</v>
      </c>
      <c r="I99" s="12" t="s">
        <v>5</v>
      </c>
      <c r="J99" s="13">
        <v>45685.125</v>
      </c>
      <c r="K99" s="12" t="s">
        <v>2</v>
      </c>
      <c r="L99" s="13">
        <v>45670.125</v>
      </c>
      <c r="M99" s="12">
        <v>0</v>
      </c>
      <c r="N99" s="12">
        <v>1</v>
      </c>
      <c r="O99" s="12">
        <v>1</v>
      </c>
      <c r="P99" s="12">
        <v>1</v>
      </c>
      <c r="Q99" s="12">
        <v>1</v>
      </c>
      <c r="R99" s="12" t="s">
        <v>1</v>
      </c>
      <c r="S99" s="12">
        <v>100700</v>
      </c>
      <c r="T99" s="12">
        <v>6</v>
      </c>
      <c r="U99" s="12">
        <v>2</v>
      </c>
      <c r="V99" s="12" t="s">
        <v>34</v>
      </c>
      <c r="W99" s="12">
        <v>0.66</v>
      </c>
      <c r="X99" s="14">
        <v>664.62</v>
      </c>
    </row>
    <row r="100" spans="2:24" x14ac:dyDescent="0.3">
      <c r="B100" s="12">
        <v>8453522</v>
      </c>
      <c r="C100" s="12" t="s">
        <v>30</v>
      </c>
      <c r="D100" s="12">
        <v>9380</v>
      </c>
      <c r="E100" s="12">
        <v>1713</v>
      </c>
      <c r="F100" s="12">
        <v>5240740</v>
      </c>
      <c r="G100" s="13">
        <v>45666.125</v>
      </c>
      <c r="H100" s="12" t="s">
        <v>6</v>
      </c>
      <c r="I100" s="12" t="s">
        <v>5</v>
      </c>
      <c r="J100" s="13">
        <v>45685.125</v>
      </c>
      <c r="K100" s="12" t="s">
        <v>2</v>
      </c>
      <c r="L100" s="13">
        <v>45670.125</v>
      </c>
      <c r="M100" s="12">
        <v>0</v>
      </c>
      <c r="N100" s="12">
        <v>1</v>
      </c>
      <c r="O100" s="12">
        <v>1</v>
      </c>
      <c r="P100" s="12">
        <v>1</v>
      </c>
      <c r="Q100" s="12">
        <v>1</v>
      </c>
      <c r="R100" s="12" t="s">
        <v>1</v>
      </c>
      <c r="S100" s="12">
        <v>100700</v>
      </c>
      <c r="T100" s="12">
        <v>6</v>
      </c>
      <c r="U100" s="12">
        <v>2</v>
      </c>
      <c r="V100" s="12" t="s">
        <v>34</v>
      </c>
      <c r="W100" s="12">
        <v>0.66</v>
      </c>
      <c r="X100" s="14">
        <v>664.62</v>
      </c>
    </row>
    <row r="101" spans="2:24" x14ac:dyDescent="0.3">
      <c r="B101" s="18">
        <v>8453175</v>
      </c>
      <c r="C101" s="18" t="s">
        <v>30</v>
      </c>
      <c r="D101" s="18">
        <v>1521</v>
      </c>
      <c r="E101" s="18">
        <v>1474</v>
      </c>
      <c r="F101" s="18">
        <v>5238044</v>
      </c>
      <c r="G101" s="19">
        <v>45663.125</v>
      </c>
      <c r="H101" s="18" t="s">
        <v>4</v>
      </c>
      <c r="I101" s="18" t="s">
        <v>3</v>
      </c>
      <c r="J101" s="19">
        <v>45685.125</v>
      </c>
      <c r="K101" s="18" t="s">
        <v>2</v>
      </c>
      <c r="L101" s="19">
        <v>45665.125</v>
      </c>
      <c r="M101" s="18">
        <v>0</v>
      </c>
      <c r="N101" s="18">
        <v>1</v>
      </c>
      <c r="O101" s="18">
        <v>1</v>
      </c>
      <c r="P101" s="18">
        <v>1</v>
      </c>
      <c r="Q101" s="18">
        <v>1</v>
      </c>
      <c r="R101" s="18" t="s">
        <v>1</v>
      </c>
      <c r="S101" s="18">
        <v>127608</v>
      </c>
      <c r="T101" s="18">
        <v>20</v>
      </c>
      <c r="U101" s="18">
        <v>2</v>
      </c>
      <c r="V101" s="18" t="s">
        <v>34</v>
      </c>
      <c r="W101" s="20">
        <v>0.2</v>
      </c>
      <c r="X101" s="21">
        <v>255.21600000000001</v>
      </c>
    </row>
    <row r="102" spans="2:24" x14ac:dyDescent="0.3">
      <c r="B102" s="12">
        <v>8455199</v>
      </c>
      <c r="C102" s="12" t="s">
        <v>30</v>
      </c>
      <c r="D102" s="12">
        <v>5102</v>
      </c>
      <c r="E102" s="12">
        <v>1602</v>
      </c>
      <c r="F102" s="12">
        <v>5250790</v>
      </c>
      <c r="G102" s="13">
        <v>45677.125</v>
      </c>
      <c r="H102" s="12" t="s">
        <v>37</v>
      </c>
      <c r="I102" s="12" t="s">
        <v>5</v>
      </c>
      <c r="J102" s="13">
        <v>45685.125</v>
      </c>
      <c r="K102" s="12" t="s">
        <v>2</v>
      </c>
      <c r="L102" s="13">
        <v>45686.125</v>
      </c>
      <c r="M102" s="12">
        <v>0</v>
      </c>
      <c r="N102" s="12">
        <v>1</v>
      </c>
      <c r="O102" s="12">
        <v>1</v>
      </c>
      <c r="P102" s="12">
        <v>1</v>
      </c>
      <c r="Q102" s="12">
        <v>1</v>
      </c>
      <c r="R102" s="12" t="s">
        <v>1</v>
      </c>
      <c r="S102" s="12">
        <v>16592</v>
      </c>
      <c r="T102" s="12">
        <v>6</v>
      </c>
      <c r="U102" s="12">
        <v>2</v>
      </c>
      <c r="V102" s="12" t="s">
        <v>34</v>
      </c>
      <c r="W102" s="12">
        <v>0.66</v>
      </c>
      <c r="X102" s="14">
        <v>109.50720000000001</v>
      </c>
    </row>
    <row r="103" spans="2:24" x14ac:dyDescent="0.3">
      <c r="B103" s="18">
        <v>8454851</v>
      </c>
      <c r="C103" s="18" t="s">
        <v>30</v>
      </c>
      <c r="D103" s="18">
        <v>5904</v>
      </c>
      <c r="E103" s="18">
        <v>1738</v>
      </c>
      <c r="F103" s="18">
        <v>5249321</v>
      </c>
      <c r="G103" s="19">
        <v>45674.125</v>
      </c>
      <c r="H103" s="18" t="s">
        <v>4</v>
      </c>
      <c r="I103" s="18" t="s">
        <v>36</v>
      </c>
      <c r="J103" s="19">
        <v>45685.125</v>
      </c>
      <c r="K103" s="18" t="s">
        <v>2</v>
      </c>
      <c r="L103" s="19">
        <v>45688.125</v>
      </c>
      <c r="M103" s="18">
        <v>0</v>
      </c>
      <c r="N103" s="18">
        <v>1</v>
      </c>
      <c r="O103" s="18">
        <v>1</v>
      </c>
      <c r="P103" s="18">
        <v>1</v>
      </c>
      <c r="Q103" s="18">
        <v>1</v>
      </c>
      <c r="R103" s="18" t="s">
        <v>1</v>
      </c>
      <c r="S103" s="18">
        <v>100000</v>
      </c>
      <c r="T103" s="18">
        <v>9</v>
      </c>
      <c r="U103" s="18">
        <v>2</v>
      </c>
      <c r="V103" s="18" t="s">
        <v>34</v>
      </c>
      <c r="W103" s="18">
        <v>0.44</v>
      </c>
      <c r="X103" s="21">
        <v>440</v>
      </c>
    </row>
    <row r="104" spans="2:24" x14ac:dyDescent="0.3">
      <c r="B104" s="12">
        <v>8454852</v>
      </c>
      <c r="C104" s="12" t="s">
        <v>30</v>
      </c>
      <c r="D104" s="12">
        <v>4143</v>
      </c>
      <c r="E104" s="12">
        <v>1738</v>
      </c>
      <c r="F104" s="12">
        <v>5249301</v>
      </c>
      <c r="G104" s="13">
        <v>45674.125</v>
      </c>
      <c r="H104" s="12" t="s">
        <v>4</v>
      </c>
      <c r="I104" s="12" t="s">
        <v>36</v>
      </c>
      <c r="J104" s="13">
        <v>45685.125</v>
      </c>
      <c r="K104" s="12" t="s">
        <v>2</v>
      </c>
      <c r="L104" s="13">
        <v>45688.125</v>
      </c>
      <c r="M104" s="12">
        <v>0</v>
      </c>
      <c r="N104" s="12">
        <v>1</v>
      </c>
      <c r="O104" s="12">
        <v>1</v>
      </c>
      <c r="P104" s="12">
        <v>1</v>
      </c>
      <c r="Q104" s="12">
        <v>1</v>
      </c>
      <c r="R104" s="12" t="s">
        <v>1</v>
      </c>
      <c r="S104" s="12">
        <v>100000</v>
      </c>
      <c r="T104" s="12">
        <v>9</v>
      </c>
      <c r="U104" s="12">
        <v>2</v>
      </c>
      <c r="V104" s="12" t="s">
        <v>34</v>
      </c>
      <c r="W104" s="12">
        <v>0.44</v>
      </c>
      <c r="X104" s="14">
        <v>440</v>
      </c>
    </row>
    <row r="105" spans="2:24" x14ac:dyDescent="0.3">
      <c r="B105" s="12">
        <v>8454853</v>
      </c>
      <c r="C105" s="12" t="s">
        <v>30</v>
      </c>
      <c r="D105" s="12">
        <v>4826</v>
      </c>
      <c r="E105" s="12">
        <v>1738</v>
      </c>
      <c r="F105" s="12">
        <v>5249298</v>
      </c>
      <c r="G105" s="13">
        <v>45674.125</v>
      </c>
      <c r="H105" s="12" t="s">
        <v>4</v>
      </c>
      <c r="I105" s="12" t="s">
        <v>36</v>
      </c>
      <c r="J105" s="13">
        <v>45685.125</v>
      </c>
      <c r="K105" s="12" t="s">
        <v>2</v>
      </c>
      <c r="L105" s="13">
        <v>45688.125</v>
      </c>
      <c r="M105" s="12">
        <v>0</v>
      </c>
      <c r="N105" s="12">
        <v>1</v>
      </c>
      <c r="O105" s="12">
        <v>1</v>
      </c>
      <c r="P105" s="12">
        <v>1</v>
      </c>
      <c r="Q105" s="12">
        <v>1</v>
      </c>
      <c r="R105" s="12" t="s">
        <v>1</v>
      </c>
      <c r="S105" s="12">
        <v>100000</v>
      </c>
      <c r="T105" s="12">
        <v>9</v>
      </c>
      <c r="U105" s="12">
        <v>2</v>
      </c>
      <c r="V105" s="12" t="s">
        <v>34</v>
      </c>
      <c r="W105" s="12">
        <v>0.44</v>
      </c>
      <c r="X105" s="14">
        <v>440</v>
      </c>
    </row>
    <row r="106" spans="2:24" x14ac:dyDescent="0.3">
      <c r="B106" s="12">
        <v>8458291</v>
      </c>
      <c r="C106" s="12" t="s">
        <v>30</v>
      </c>
      <c r="D106" s="12">
        <v>5068</v>
      </c>
      <c r="E106" s="12">
        <v>1636</v>
      </c>
      <c r="F106" s="12">
        <v>5274306</v>
      </c>
      <c r="G106" s="13">
        <v>45684.125</v>
      </c>
      <c r="H106" s="12" t="s">
        <v>6</v>
      </c>
      <c r="I106" s="12" t="s">
        <v>5</v>
      </c>
      <c r="J106" s="13">
        <v>45685.125</v>
      </c>
      <c r="K106" s="12" t="s">
        <v>2</v>
      </c>
      <c r="L106" s="13">
        <v>45687.125</v>
      </c>
      <c r="M106" s="12">
        <v>0</v>
      </c>
      <c r="N106" s="12">
        <v>1</v>
      </c>
      <c r="O106" s="12">
        <v>1</v>
      </c>
      <c r="P106" s="12">
        <v>1</v>
      </c>
      <c r="Q106" s="12">
        <v>1</v>
      </c>
      <c r="R106" s="12" t="s">
        <v>1</v>
      </c>
      <c r="S106" s="12">
        <v>72033</v>
      </c>
      <c r="T106" s="12">
        <v>6</v>
      </c>
      <c r="U106" s="12">
        <v>2</v>
      </c>
      <c r="V106" s="12" t="s">
        <v>34</v>
      </c>
      <c r="W106" s="12">
        <v>0.66</v>
      </c>
      <c r="X106" s="14">
        <v>475.4178</v>
      </c>
    </row>
    <row r="107" spans="2:24" x14ac:dyDescent="0.3">
      <c r="B107" s="12">
        <v>8460833</v>
      </c>
      <c r="C107" s="12" t="s">
        <v>30</v>
      </c>
      <c r="D107" s="12">
        <v>9953</v>
      </c>
      <c r="E107" s="12">
        <v>1690</v>
      </c>
      <c r="F107" s="12">
        <v>5285679</v>
      </c>
      <c r="G107" s="13">
        <v>45693.125</v>
      </c>
      <c r="H107" s="12" t="s">
        <v>29</v>
      </c>
      <c r="I107" s="12" t="s">
        <v>5</v>
      </c>
      <c r="J107" s="13">
        <v>45713.125</v>
      </c>
      <c r="K107" s="12" t="s">
        <v>2</v>
      </c>
      <c r="L107" s="13">
        <v>45699.125</v>
      </c>
      <c r="M107" s="12">
        <v>0</v>
      </c>
      <c r="N107" s="12">
        <v>1</v>
      </c>
      <c r="O107" s="12">
        <v>1</v>
      </c>
      <c r="P107" s="12">
        <v>1</v>
      </c>
      <c r="Q107" s="12">
        <v>1</v>
      </c>
      <c r="R107" s="12" t="s">
        <v>1</v>
      </c>
      <c r="S107" s="12">
        <v>60000</v>
      </c>
      <c r="T107" s="12">
        <v>6</v>
      </c>
      <c r="U107" s="12">
        <v>1</v>
      </c>
      <c r="V107" s="12" t="s">
        <v>35</v>
      </c>
      <c r="W107" s="12">
        <v>0.66</v>
      </c>
      <c r="X107" s="27">
        <v>396</v>
      </c>
    </row>
    <row r="108" spans="2:24" x14ac:dyDescent="0.3">
      <c r="B108" s="18">
        <v>8461055</v>
      </c>
      <c r="C108" s="18" t="s">
        <v>30</v>
      </c>
      <c r="D108" s="18">
        <v>2562</v>
      </c>
      <c r="E108" s="18">
        <v>1531</v>
      </c>
      <c r="F108" s="18">
        <v>5287532</v>
      </c>
      <c r="G108" s="19">
        <v>45694.125</v>
      </c>
      <c r="H108" s="18" t="s">
        <v>4</v>
      </c>
      <c r="I108" s="18" t="s">
        <v>3</v>
      </c>
      <c r="J108" s="19">
        <v>45713.125</v>
      </c>
      <c r="K108" s="18" t="s">
        <v>2</v>
      </c>
      <c r="L108" s="19">
        <v>45702.125</v>
      </c>
      <c r="M108" s="18">
        <v>0</v>
      </c>
      <c r="N108" s="18">
        <v>1</v>
      </c>
      <c r="O108" s="18">
        <v>1</v>
      </c>
      <c r="P108" s="18">
        <v>1</v>
      </c>
      <c r="Q108" s="18">
        <v>1</v>
      </c>
      <c r="R108" s="18" t="s">
        <v>1</v>
      </c>
      <c r="S108" s="18">
        <v>103680</v>
      </c>
      <c r="T108" s="18">
        <v>20</v>
      </c>
      <c r="U108" s="18">
        <v>1</v>
      </c>
      <c r="V108" s="18" t="s">
        <v>35</v>
      </c>
      <c r="W108" s="20">
        <v>0.2</v>
      </c>
      <c r="X108" s="21">
        <v>207.36</v>
      </c>
    </row>
    <row r="109" spans="2:24" x14ac:dyDescent="0.3">
      <c r="B109" s="12">
        <v>8461379</v>
      </c>
      <c r="C109" s="12" t="s">
        <v>30</v>
      </c>
      <c r="D109" s="12">
        <v>5061</v>
      </c>
      <c r="E109" s="12">
        <v>1585</v>
      </c>
      <c r="F109" s="12">
        <v>5290459</v>
      </c>
      <c r="G109" s="13">
        <v>45698.125</v>
      </c>
      <c r="H109" s="12" t="s">
        <v>4</v>
      </c>
      <c r="I109" s="12" t="s">
        <v>3</v>
      </c>
      <c r="J109" s="13">
        <v>45713.125</v>
      </c>
      <c r="K109" s="12" t="s">
        <v>2</v>
      </c>
      <c r="L109" s="13">
        <v>45700.125</v>
      </c>
      <c r="M109" s="12">
        <v>0</v>
      </c>
      <c r="N109" s="12">
        <v>1</v>
      </c>
      <c r="O109" s="12">
        <v>1</v>
      </c>
      <c r="P109" s="12">
        <v>1</v>
      </c>
      <c r="Q109" s="12">
        <v>1</v>
      </c>
      <c r="R109" s="12" t="s">
        <v>1</v>
      </c>
      <c r="S109" s="12">
        <v>106080</v>
      </c>
      <c r="T109" s="12">
        <v>20</v>
      </c>
      <c r="U109" s="12">
        <v>1</v>
      </c>
      <c r="V109" s="12" t="s">
        <v>35</v>
      </c>
      <c r="W109" s="22">
        <v>0.2</v>
      </c>
      <c r="X109" s="14">
        <v>212.16</v>
      </c>
    </row>
    <row r="110" spans="2:24" x14ac:dyDescent="0.3">
      <c r="B110" s="12">
        <v>8461380</v>
      </c>
      <c r="C110" s="12" t="s">
        <v>30</v>
      </c>
      <c r="D110" s="12">
        <v>7138</v>
      </c>
      <c r="E110" s="12">
        <v>1585</v>
      </c>
      <c r="F110" s="12">
        <v>5290457</v>
      </c>
      <c r="G110" s="13">
        <v>45698.125</v>
      </c>
      <c r="H110" s="12" t="s">
        <v>4</v>
      </c>
      <c r="I110" s="12" t="s">
        <v>3</v>
      </c>
      <c r="J110" s="13">
        <v>45713.125</v>
      </c>
      <c r="K110" s="12" t="s">
        <v>2</v>
      </c>
      <c r="L110" s="13">
        <v>45700.125</v>
      </c>
      <c r="M110" s="12">
        <v>0</v>
      </c>
      <c r="N110" s="12">
        <v>1</v>
      </c>
      <c r="O110" s="12">
        <v>1</v>
      </c>
      <c r="P110" s="12">
        <v>1</v>
      </c>
      <c r="Q110" s="12">
        <v>1</v>
      </c>
      <c r="R110" s="12" t="s">
        <v>1</v>
      </c>
      <c r="S110" s="12">
        <v>106080</v>
      </c>
      <c r="T110" s="12">
        <v>20</v>
      </c>
      <c r="U110" s="12">
        <v>1</v>
      </c>
      <c r="V110" s="12" t="s">
        <v>35</v>
      </c>
      <c r="W110" s="22">
        <v>0.2</v>
      </c>
      <c r="X110" s="14">
        <v>212.16</v>
      </c>
    </row>
    <row r="111" spans="2:24" x14ac:dyDescent="0.3">
      <c r="B111" s="12">
        <v>8461381</v>
      </c>
      <c r="C111" s="12" t="s">
        <v>30</v>
      </c>
      <c r="D111" s="12">
        <v>7662</v>
      </c>
      <c r="E111" s="12">
        <v>1585</v>
      </c>
      <c r="F111" s="12">
        <v>5290453</v>
      </c>
      <c r="G111" s="13">
        <v>45698.125</v>
      </c>
      <c r="H111" s="12" t="s">
        <v>4</v>
      </c>
      <c r="I111" s="12" t="s">
        <v>3</v>
      </c>
      <c r="J111" s="13">
        <v>45713.125</v>
      </c>
      <c r="K111" s="12" t="s">
        <v>2</v>
      </c>
      <c r="L111" s="13">
        <v>45700.125</v>
      </c>
      <c r="M111" s="12">
        <v>0</v>
      </c>
      <c r="N111" s="12">
        <v>1</v>
      </c>
      <c r="O111" s="12">
        <v>1</v>
      </c>
      <c r="P111" s="12">
        <v>1</v>
      </c>
      <c r="Q111" s="12">
        <v>1</v>
      </c>
      <c r="R111" s="12" t="s">
        <v>1</v>
      </c>
      <c r="S111" s="12">
        <v>106080</v>
      </c>
      <c r="T111" s="12">
        <v>20</v>
      </c>
      <c r="U111" s="12">
        <v>1</v>
      </c>
      <c r="V111" s="12" t="s">
        <v>35</v>
      </c>
      <c r="W111" s="22">
        <v>0.2</v>
      </c>
      <c r="X111" s="14">
        <v>212.16</v>
      </c>
    </row>
    <row r="112" spans="2:24" x14ac:dyDescent="0.3">
      <c r="B112" s="12">
        <v>8461383</v>
      </c>
      <c r="C112" s="12" t="s">
        <v>30</v>
      </c>
      <c r="D112" s="12">
        <v>1501</v>
      </c>
      <c r="E112" s="12">
        <v>1585</v>
      </c>
      <c r="F112" s="12">
        <v>5290449</v>
      </c>
      <c r="G112" s="13">
        <v>45698.125</v>
      </c>
      <c r="H112" s="12" t="s">
        <v>4</v>
      </c>
      <c r="I112" s="12" t="s">
        <v>3</v>
      </c>
      <c r="J112" s="13">
        <v>45713.125</v>
      </c>
      <c r="K112" s="12" t="s">
        <v>2</v>
      </c>
      <c r="L112" s="13">
        <v>45702.125</v>
      </c>
      <c r="M112" s="12">
        <v>0</v>
      </c>
      <c r="N112" s="12">
        <v>1</v>
      </c>
      <c r="O112" s="12">
        <v>1</v>
      </c>
      <c r="P112" s="12">
        <v>1</v>
      </c>
      <c r="Q112" s="12">
        <v>1</v>
      </c>
      <c r="R112" s="12" t="s">
        <v>1</v>
      </c>
      <c r="S112" s="12">
        <v>106080</v>
      </c>
      <c r="T112" s="12">
        <v>20</v>
      </c>
      <c r="U112" s="12">
        <v>1</v>
      </c>
      <c r="V112" s="12" t="s">
        <v>35</v>
      </c>
      <c r="W112" s="22">
        <v>0.2</v>
      </c>
      <c r="X112" s="14">
        <v>212.16</v>
      </c>
    </row>
    <row r="113" spans="2:24" x14ac:dyDescent="0.3">
      <c r="B113" s="12">
        <v>8461384</v>
      </c>
      <c r="C113" s="12" t="s">
        <v>30</v>
      </c>
      <c r="D113" s="12">
        <v>2356</v>
      </c>
      <c r="E113" s="12">
        <v>1585</v>
      </c>
      <c r="F113" s="12">
        <v>5290446</v>
      </c>
      <c r="G113" s="13">
        <v>45698.125</v>
      </c>
      <c r="H113" s="12" t="s">
        <v>4</v>
      </c>
      <c r="I113" s="12" t="s">
        <v>3</v>
      </c>
      <c r="J113" s="13">
        <v>45713.125</v>
      </c>
      <c r="K113" s="12" t="s">
        <v>2</v>
      </c>
      <c r="L113" s="13">
        <v>45702.125</v>
      </c>
      <c r="M113" s="12">
        <v>0</v>
      </c>
      <c r="N113" s="12">
        <v>1</v>
      </c>
      <c r="O113" s="12">
        <v>1</v>
      </c>
      <c r="P113" s="12">
        <v>1</v>
      </c>
      <c r="Q113" s="12">
        <v>1</v>
      </c>
      <c r="R113" s="12" t="s">
        <v>1</v>
      </c>
      <c r="S113" s="12">
        <v>106080</v>
      </c>
      <c r="T113" s="12">
        <v>20</v>
      </c>
      <c r="U113" s="12">
        <v>1</v>
      </c>
      <c r="V113" s="12" t="s">
        <v>35</v>
      </c>
      <c r="W113" s="22">
        <v>0.2</v>
      </c>
      <c r="X113" s="14">
        <v>212.16</v>
      </c>
    </row>
    <row r="114" spans="2:24" x14ac:dyDescent="0.3">
      <c r="B114" s="12">
        <v>8461385</v>
      </c>
      <c r="C114" s="12" t="s">
        <v>30</v>
      </c>
      <c r="D114" s="12">
        <v>3561</v>
      </c>
      <c r="E114" s="12">
        <v>1585</v>
      </c>
      <c r="F114" s="12">
        <v>5290443</v>
      </c>
      <c r="G114" s="13">
        <v>45698.125</v>
      </c>
      <c r="H114" s="12" t="s">
        <v>4</v>
      </c>
      <c r="I114" s="12" t="s">
        <v>3</v>
      </c>
      <c r="J114" s="13">
        <v>45713.125</v>
      </c>
      <c r="K114" s="12" t="s">
        <v>2</v>
      </c>
      <c r="L114" s="13">
        <v>45700.125</v>
      </c>
      <c r="M114" s="12">
        <v>0</v>
      </c>
      <c r="N114" s="12">
        <v>1</v>
      </c>
      <c r="O114" s="12">
        <v>1</v>
      </c>
      <c r="P114" s="12">
        <v>1</v>
      </c>
      <c r="Q114" s="12">
        <v>1</v>
      </c>
      <c r="R114" s="12" t="s">
        <v>1</v>
      </c>
      <c r="S114" s="12">
        <v>106080</v>
      </c>
      <c r="T114" s="12">
        <v>20</v>
      </c>
      <c r="U114" s="12">
        <v>1</v>
      </c>
      <c r="V114" s="12" t="s">
        <v>35</v>
      </c>
      <c r="W114" s="22">
        <v>0.2</v>
      </c>
      <c r="X114" s="14">
        <v>212.16</v>
      </c>
    </row>
    <row r="115" spans="2:24" x14ac:dyDescent="0.3">
      <c r="B115" s="12">
        <v>8461387</v>
      </c>
      <c r="C115" s="12" t="s">
        <v>30</v>
      </c>
      <c r="D115" s="12">
        <v>1958</v>
      </c>
      <c r="E115" s="12">
        <v>1585</v>
      </c>
      <c r="F115" s="12">
        <v>5290438</v>
      </c>
      <c r="G115" s="13">
        <v>45698.125</v>
      </c>
      <c r="H115" s="12" t="s">
        <v>4</v>
      </c>
      <c r="I115" s="12" t="s">
        <v>3</v>
      </c>
      <c r="J115" s="13">
        <v>45713.125</v>
      </c>
      <c r="K115" s="12" t="s">
        <v>2</v>
      </c>
      <c r="L115" s="13">
        <v>45700.125</v>
      </c>
      <c r="M115" s="12">
        <v>0</v>
      </c>
      <c r="N115" s="12">
        <v>1</v>
      </c>
      <c r="O115" s="12">
        <v>1</v>
      </c>
      <c r="P115" s="12">
        <v>1</v>
      </c>
      <c r="Q115" s="12">
        <v>1</v>
      </c>
      <c r="R115" s="12" t="s">
        <v>1</v>
      </c>
      <c r="S115" s="12">
        <v>106080</v>
      </c>
      <c r="T115" s="12">
        <v>20</v>
      </c>
      <c r="U115" s="12">
        <v>1</v>
      </c>
      <c r="V115" s="12" t="s">
        <v>35</v>
      </c>
      <c r="W115" s="22">
        <v>0.2</v>
      </c>
      <c r="X115" s="14">
        <v>212.16</v>
      </c>
    </row>
    <row r="116" spans="2:24" x14ac:dyDescent="0.3">
      <c r="B116" s="12">
        <v>8461388</v>
      </c>
      <c r="C116" s="12" t="s">
        <v>30</v>
      </c>
      <c r="D116" s="12">
        <v>6718</v>
      </c>
      <c r="E116" s="12">
        <v>1585</v>
      </c>
      <c r="F116" s="12">
        <v>5290435</v>
      </c>
      <c r="G116" s="13">
        <v>45698.125</v>
      </c>
      <c r="H116" s="12" t="s">
        <v>4</v>
      </c>
      <c r="I116" s="12" t="s">
        <v>3</v>
      </c>
      <c r="J116" s="13">
        <v>45713.125</v>
      </c>
      <c r="K116" s="12" t="s">
        <v>2</v>
      </c>
      <c r="L116" s="13">
        <v>45702.125</v>
      </c>
      <c r="M116" s="12">
        <v>0</v>
      </c>
      <c r="N116" s="12">
        <v>1</v>
      </c>
      <c r="O116" s="12">
        <v>1</v>
      </c>
      <c r="P116" s="12">
        <v>1</v>
      </c>
      <c r="Q116" s="12">
        <v>1</v>
      </c>
      <c r="R116" s="12" t="s">
        <v>1</v>
      </c>
      <c r="S116" s="12">
        <v>106080</v>
      </c>
      <c r="T116" s="12">
        <v>20</v>
      </c>
      <c r="U116" s="12">
        <v>1</v>
      </c>
      <c r="V116" s="12" t="s">
        <v>35</v>
      </c>
      <c r="W116" s="22">
        <v>0.2</v>
      </c>
      <c r="X116" s="14">
        <v>212.16</v>
      </c>
    </row>
    <row r="117" spans="2:24" x14ac:dyDescent="0.3">
      <c r="B117" s="12">
        <v>8461389</v>
      </c>
      <c r="C117" s="12" t="s">
        <v>30</v>
      </c>
      <c r="D117" s="12">
        <v>2322</v>
      </c>
      <c r="E117" s="12">
        <v>1585</v>
      </c>
      <c r="F117" s="12">
        <v>5290432</v>
      </c>
      <c r="G117" s="13">
        <v>45698.125</v>
      </c>
      <c r="H117" s="12" t="s">
        <v>4</v>
      </c>
      <c r="I117" s="12" t="s">
        <v>3</v>
      </c>
      <c r="J117" s="13">
        <v>45713.125</v>
      </c>
      <c r="K117" s="12" t="s">
        <v>2</v>
      </c>
      <c r="L117" s="13">
        <v>45700.125</v>
      </c>
      <c r="M117" s="12">
        <v>0</v>
      </c>
      <c r="N117" s="12">
        <v>1</v>
      </c>
      <c r="O117" s="12">
        <v>1</v>
      </c>
      <c r="P117" s="12">
        <v>1</v>
      </c>
      <c r="Q117" s="12">
        <v>1</v>
      </c>
      <c r="R117" s="12" t="s">
        <v>1</v>
      </c>
      <c r="S117" s="12">
        <v>106080</v>
      </c>
      <c r="T117" s="12">
        <v>20</v>
      </c>
      <c r="U117" s="12">
        <v>1</v>
      </c>
      <c r="V117" s="12" t="s">
        <v>35</v>
      </c>
      <c r="W117" s="22">
        <v>0.2</v>
      </c>
      <c r="X117" s="14">
        <v>212.16</v>
      </c>
    </row>
    <row r="118" spans="2:24" x14ac:dyDescent="0.3">
      <c r="B118" s="12">
        <v>8461391</v>
      </c>
      <c r="C118" s="12" t="s">
        <v>30</v>
      </c>
      <c r="D118" s="12">
        <v>6351</v>
      </c>
      <c r="E118" s="12">
        <v>1585</v>
      </c>
      <c r="F118" s="12">
        <v>5290429</v>
      </c>
      <c r="G118" s="13">
        <v>45698.125</v>
      </c>
      <c r="H118" s="12" t="s">
        <v>4</v>
      </c>
      <c r="I118" s="12" t="s">
        <v>3</v>
      </c>
      <c r="J118" s="13">
        <v>45713.125</v>
      </c>
      <c r="K118" s="12" t="s">
        <v>2</v>
      </c>
      <c r="L118" s="13">
        <v>45702.125</v>
      </c>
      <c r="M118" s="12">
        <v>0</v>
      </c>
      <c r="N118" s="12">
        <v>1</v>
      </c>
      <c r="O118" s="12">
        <v>1</v>
      </c>
      <c r="P118" s="12">
        <v>1</v>
      </c>
      <c r="Q118" s="12">
        <v>1</v>
      </c>
      <c r="R118" s="12" t="s">
        <v>1</v>
      </c>
      <c r="S118" s="12">
        <v>106080</v>
      </c>
      <c r="T118" s="12">
        <v>20</v>
      </c>
      <c r="U118" s="12">
        <v>1</v>
      </c>
      <c r="V118" s="12" t="s">
        <v>35</v>
      </c>
      <c r="W118" s="22">
        <v>0.2</v>
      </c>
      <c r="X118" s="14">
        <v>212.16</v>
      </c>
    </row>
    <row r="119" spans="2:24" x14ac:dyDescent="0.3">
      <c r="B119" s="12">
        <v>8461393</v>
      </c>
      <c r="C119" s="12" t="s">
        <v>30</v>
      </c>
      <c r="D119" s="12">
        <v>9986</v>
      </c>
      <c r="E119" s="12">
        <v>1585</v>
      </c>
      <c r="F119" s="12">
        <v>5290425</v>
      </c>
      <c r="G119" s="13">
        <v>45698.125</v>
      </c>
      <c r="H119" s="12" t="s">
        <v>4</v>
      </c>
      <c r="I119" s="12" t="s">
        <v>3</v>
      </c>
      <c r="J119" s="13">
        <v>45713.125</v>
      </c>
      <c r="K119" s="12" t="s">
        <v>2</v>
      </c>
      <c r="L119" s="13">
        <v>45702.125</v>
      </c>
      <c r="M119" s="12">
        <v>0</v>
      </c>
      <c r="N119" s="12">
        <v>1</v>
      </c>
      <c r="O119" s="12">
        <v>1</v>
      </c>
      <c r="P119" s="12">
        <v>1</v>
      </c>
      <c r="Q119" s="12">
        <v>1</v>
      </c>
      <c r="R119" s="12" t="s">
        <v>1</v>
      </c>
      <c r="S119" s="12">
        <v>106080</v>
      </c>
      <c r="T119" s="12">
        <v>20</v>
      </c>
      <c r="U119" s="12">
        <v>1</v>
      </c>
      <c r="V119" s="12" t="s">
        <v>35</v>
      </c>
      <c r="W119" s="22">
        <v>0.2</v>
      </c>
      <c r="X119" s="14">
        <v>212.16</v>
      </c>
    </row>
    <row r="120" spans="2:24" x14ac:dyDescent="0.3">
      <c r="B120" s="12">
        <v>8461394</v>
      </c>
      <c r="C120" s="12" t="s">
        <v>30</v>
      </c>
      <c r="D120" s="12">
        <v>4266</v>
      </c>
      <c r="E120" s="12">
        <v>1585</v>
      </c>
      <c r="F120" s="12">
        <v>5290412</v>
      </c>
      <c r="G120" s="13">
        <v>45698.125</v>
      </c>
      <c r="H120" s="12" t="s">
        <v>4</v>
      </c>
      <c r="I120" s="12" t="s">
        <v>3</v>
      </c>
      <c r="J120" s="13">
        <v>45713.125</v>
      </c>
      <c r="K120" s="12" t="s">
        <v>2</v>
      </c>
      <c r="L120" s="13">
        <v>45700.125</v>
      </c>
      <c r="M120" s="12">
        <v>0</v>
      </c>
      <c r="N120" s="12">
        <v>1</v>
      </c>
      <c r="O120" s="12">
        <v>1</v>
      </c>
      <c r="P120" s="12">
        <v>1</v>
      </c>
      <c r="Q120" s="12">
        <v>1</v>
      </c>
      <c r="R120" s="12" t="s">
        <v>1</v>
      </c>
      <c r="S120" s="12">
        <v>106080</v>
      </c>
      <c r="T120" s="12">
        <v>20</v>
      </c>
      <c r="U120" s="12">
        <v>1</v>
      </c>
      <c r="V120" s="12" t="s">
        <v>35</v>
      </c>
      <c r="W120" s="22">
        <v>0.2</v>
      </c>
      <c r="X120" s="14">
        <v>212.16</v>
      </c>
    </row>
    <row r="121" spans="2:24" x14ac:dyDescent="0.3">
      <c r="B121" s="12">
        <v>8461395</v>
      </c>
      <c r="C121" s="12" t="s">
        <v>30</v>
      </c>
      <c r="D121" s="12">
        <v>7361</v>
      </c>
      <c r="E121" s="12">
        <v>1585</v>
      </c>
      <c r="F121" s="12">
        <v>5290407</v>
      </c>
      <c r="G121" s="13">
        <v>45698.125</v>
      </c>
      <c r="H121" s="12" t="s">
        <v>4</v>
      </c>
      <c r="I121" s="12" t="s">
        <v>3</v>
      </c>
      <c r="J121" s="13">
        <v>45713.125</v>
      </c>
      <c r="K121" s="12" t="s">
        <v>2</v>
      </c>
      <c r="L121" s="13">
        <v>45702.125</v>
      </c>
      <c r="M121" s="12">
        <v>0</v>
      </c>
      <c r="N121" s="12">
        <v>1</v>
      </c>
      <c r="O121" s="12">
        <v>1</v>
      </c>
      <c r="P121" s="12">
        <v>1</v>
      </c>
      <c r="Q121" s="12">
        <v>1</v>
      </c>
      <c r="R121" s="12" t="s">
        <v>1</v>
      </c>
      <c r="S121" s="12">
        <v>106080</v>
      </c>
      <c r="T121" s="12">
        <v>20</v>
      </c>
      <c r="U121" s="12">
        <v>1</v>
      </c>
      <c r="V121" s="12" t="s">
        <v>35</v>
      </c>
      <c r="W121" s="22">
        <v>0.2</v>
      </c>
      <c r="X121" s="14">
        <v>212.16</v>
      </c>
    </row>
    <row r="122" spans="2:24" x14ac:dyDescent="0.3">
      <c r="B122" s="12">
        <v>8461397</v>
      </c>
      <c r="C122" s="12" t="s">
        <v>30</v>
      </c>
      <c r="D122" s="12">
        <v>9786</v>
      </c>
      <c r="E122" s="12">
        <v>1585</v>
      </c>
      <c r="F122" s="12">
        <v>5290416</v>
      </c>
      <c r="G122" s="13">
        <v>45698.125</v>
      </c>
      <c r="H122" s="12" t="s">
        <v>4</v>
      </c>
      <c r="I122" s="12" t="s">
        <v>3</v>
      </c>
      <c r="J122" s="13">
        <v>45713.125</v>
      </c>
      <c r="K122" s="12" t="s">
        <v>2</v>
      </c>
      <c r="L122" s="13">
        <v>45700.125</v>
      </c>
      <c r="M122" s="12">
        <v>0</v>
      </c>
      <c r="N122" s="12">
        <v>1</v>
      </c>
      <c r="O122" s="12">
        <v>1</v>
      </c>
      <c r="P122" s="12">
        <v>1</v>
      </c>
      <c r="Q122" s="12">
        <v>1</v>
      </c>
      <c r="R122" s="12" t="s">
        <v>1</v>
      </c>
      <c r="S122" s="12">
        <v>106080</v>
      </c>
      <c r="T122" s="12">
        <v>20</v>
      </c>
      <c r="U122" s="12">
        <v>1</v>
      </c>
      <c r="V122" s="12" t="s">
        <v>35</v>
      </c>
      <c r="W122" s="22">
        <v>0.2</v>
      </c>
      <c r="X122" s="14">
        <v>212.16</v>
      </c>
    </row>
    <row r="123" spans="2:24" x14ac:dyDescent="0.3">
      <c r="B123" s="12">
        <v>8461398</v>
      </c>
      <c r="C123" s="12" t="s">
        <v>30</v>
      </c>
      <c r="D123" s="12">
        <v>8846</v>
      </c>
      <c r="E123" s="12">
        <v>1585</v>
      </c>
      <c r="F123" s="12">
        <v>5290419</v>
      </c>
      <c r="G123" s="13">
        <v>45698.125</v>
      </c>
      <c r="H123" s="12" t="s">
        <v>4</v>
      </c>
      <c r="I123" s="12" t="s">
        <v>3</v>
      </c>
      <c r="J123" s="13">
        <v>45713.125</v>
      </c>
      <c r="K123" s="12" t="s">
        <v>2</v>
      </c>
      <c r="L123" s="13">
        <v>45702.125</v>
      </c>
      <c r="M123" s="12">
        <v>0</v>
      </c>
      <c r="N123" s="12">
        <v>1</v>
      </c>
      <c r="O123" s="12">
        <v>1</v>
      </c>
      <c r="P123" s="12">
        <v>1</v>
      </c>
      <c r="Q123" s="12">
        <v>1</v>
      </c>
      <c r="R123" s="12" t="s">
        <v>1</v>
      </c>
      <c r="S123" s="12">
        <v>106080</v>
      </c>
      <c r="T123" s="12">
        <v>20</v>
      </c>
      <c r="U123" s="12">
        <v>1</v>
      </c>
      <c r="V123" s="12" t="s">
        <v>35</v>
      </c>
      <c r="W123" s="22">
        <v>0.2</v>
      </c>
      <c r="X123" s="14">
        <v>212.16</v>
      </c>
    </row>
    <row r="124" spans="2:24" x14ac:dyDescent="0.3">
      <c r="B124" s="12">
        <v>8461399</v>
      </c>
      <c r="C124" s="12" t="s">
        <v>30</v>
      </c>
      <c r="D124" s="12">
        <v>901</v>
      </c>
      <c r="E124" s="12">
        <v>1585</v>
      </c>
      <c r="F124" s="12">
        <v>5290422</v>
      </c>
      <c r="G124" s="13">
        <v>45698.125</v>
      </c>
      <c r="H124" s="12" t="s">
        <v>4</v>
      </c>
      <c r="I124" s="12" t="s">
        <v>3</v>
      </c>
      <c r="J124" s="13">
        <v>45713.125</v>
      </c>
      <c r="K124" s="12" t="s">
        <v>2</v>
      </c>
      <c r="L124" s="13">
        <v>45702.125</v>
      </c>
      <c r="M124" s="12">
        <v>0</v>
      </c>
      <c r="N124" s="12">
        <v>1</v>
      </c>
      <c r="O124" s="12">
        <v>1</v>
      </c>
      <c r="P124" s="12">
        <v>1</v>
      </c>
      <c r="Q124" s="12">
        <v>1</v>
      </c>
      <c r="R124" s="12" t="s">
        <v>1</v>
      </c>
      <c r="S124" s="12">
        <v>106080</v>
      </c>
      <c r="T124" s="12">
        <v>20</v>
      </c>
      <c r="U124" s="12">
        <v>1</v>
      </c>
      <c r="V124" s="12" t="s">
        <v>35</v>
      </c>
      <c r="W124" s="22">
        <v>0.2</v>
      </c>
      <c r="X124" s="14">
        <v>212.16</v>
      </c>
    </row>
    <row r="125" spans="2:24" x14ac:dyDescent="0.3">
      <c r="B125" s="12">
        <v>8462339</v>
      </c>
      <c r="C125" s="12" t="s">
        <v>30</v>
      </c>
      <c r="D125" s="12">
        <v>4824</v>
      </c>
      <c r="E125" s="12">
        <v>1690</v>
      </c>
      <c r="F125" s="12">
        <v>5296747</v>
      </c>
      <c r="G125" s="13">
        <v>45702.125</v>
      </c>
      <c r="H125" s="12" t="s">
        <v>29</v>
      </c>
      <c r="I125" s="12" t="s">
        <v>5</v>
      </c>
      <c r="J125" s="13">
        <v>45713.125</v>
      </c>
      <c r="K125" s="12" t="s">
        <v>2</v>
      </c>
      <c r="L125" s="13">
        <v>45715.125</v>
      </c>
      <c r="M125" s="12">
        <v>0</v>
      </c>
      <c r="N125" s="12">
        <v>1</v>
      </c>
      <c r="O125" s="12">
        <v>1</v>
      </c>
      <c r="P125" s="12">
        <v>1</v>
      </c>
      <c r="Q125" s="12">
        <v>1</v>
      </c>
      <c r="R125" s="12" t="s">
        <v>1</v>
      </c>
      <c r="S125" s="12">
        <v>60000</v>
      </c>
      <c r="T125" s="12">
        <v>6</v>
      </c>
      <c r="U125" s="12">
        <v>1</v>
      </c>
      <c r="V125" s="12" t="s">
        <v>35</v>
      </c>
      <c r="W125" s="12">
        <v>0.66</v>
      </c>
      <c r="X125" s="14">
        <v>396</v>
      </c>
    </row>
    <row r="126" spans="2:24" x14ac:dyDescent="0.3">
      <c r="B126" s="12">
        <v>8462344</v>
      </c>
      <c r="C126" s="12" t="s">
        <v>30</v>
      </c>
      <c r="D126" s="12">
        <v>9146</v>
      </c>
      <c r="E126" s="12">
        <v>1732</v>
      </c>
      <c r="F126" s="12">
        <v>5297023</v>
      </c>
      <c r="G126" s="13">
        <v>45702.125</v>
      </c>
      <c r="H126" s="12" t="s">
        <v>0</v>
      </c>
      <c r="I126" s="12" t="s">
        <v>5</v>
      </c>
      <c r="J126" s="13">
        <v>45713.125</v>
      </c>
      <c r="K126" s="12" t="s">
        <v>2</v>
      </c>
      <c r="L126" s="13">
        <v>45705.125</v>
      </c>
      <c r="M126" s="12">
        <v>0</v>
      </c>
      <c r="N126" s="12">
        <v>1</v>
      </c>
      <c r="O126" s="12">
        <v>1</v>
      </c>
      <c r="P126" s="12">
        <v>1</v>
      </c>
      <c r="Q126" s="12">
        <v>1</v>
      </c>
      <c r="R126" s="12" t="s">
        <v>1</v>
      </c>
      <c r="S126" s="12">
        <v>300000</v>
      </c>
      <c r="T126" s="12">
        <v>6</v>
      </c>
      <c r="U126" s="12">
        <v>1</v>
      </c>
      <c r="V126" s="12" t="s">
        <v>35</v>
      </c>
      <c r="W126" s="12">
        <v>0.66</v>
      </c>
      <c r="X126" s="14">
        <v>1980</v>
      </c>
    </row>
    <row r="127" spans="2:24" x14ac:dyDescent="0.3">
      <c r="X127" s="7">
        <f>SUM(X6:X126)</f>
        <v>56704.102250000062</v>
      </c>
    </row>
  </sheetData>
  <mergeCells count="2">
    <mergeCell ref="B2:R2"/>
    <mergeCell ref="B3:R3"/>
  </mergeCells>
  <pageMargins left="0.78740157499999996" right="0.78740157499999996" top="0.984251969" bottom="0.984251969" header="0.4921259845" footer="0.492125984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BR PLUS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Lucas Marques</dc:creator>
  <cp:lastModifiedBy>Lucas Marques</cp:lastModifiedBy>
  <dcterms:created xsi:type="dcterms:W3CDTF">2024-08-02T15:30:44Z</dcterms:created>
  <dcterms:modified xsi:type="dcterms:W3CDTF">2025-03-07T18:41:13Z</dcterms:modified>
</cp:coreProperties>
</file>