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I:\Bloomfield\Exhibits\רעיונות לתערוכות חדשות\אנרגיה\פיתוח מוצגים מינואר 2024\טבעת קופצת\מצמד אופטי\"/>
    </mc:Choice>
  </mc:AlternateContent>
  <xr:revisionPtr revIDLastSave="0" documentId="13_ncr:1_{BF155369-EE97-4389-9A3B-34107F3A0FF4}" xr6:coauthVersionLast="47" xr6:coauthVersionMax="47" xr10:uidLastSave="{00000000-0000-0000-0000-000000000000}"/>
  <bookViews>
    <workbookView xWindow="5760" yWindow="-180" windowWidth="15705" windowHeight="1018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H7" i="1"/>
  <c r="J7" i="1"/>
  <c r="I7" i="1" s="1"/>
  <c r="K7" i="1"/>
</calcChain>
</file>

<file path=xl/sharedStrings.xml><?xml version="1.0" encoding="utf-8"?>
<sst xmlns="http://schemas.openxmlformats.org/spreadsheetml/2006/main" count="12" uniqueCount="12">
  <si>
    <t xml:space="preserve">מצמד אופטי .... נרכש... </t>
  </si>
  <si>
    <t>זרם בלד [מיקרואמפר]</t>
  </si>
  <si>
    <t xml:space="preserve">מעל 60 מגה </t>
  </si>
  <si>
    <t>התנגדות  [אוהם</t>
  </si>
  <si>
    <t>Vmax[Volt]</t>
  </si>
  <si>
    <t>I[Amp]</t>
  </si>
  <si>
    <t>P[Watt]</t>
  </si>
  <si>
    <t>I[mAmp]</t>
  </si>
  <si>
    <t>RTotal[Ohm]</t>
  </si>
  <si>
    <t>Rlast[Ohm]</t>
  </si>
  <si>
    <t>Rtrimer</t>
  </si>
  <si>
    <t>Rseri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</si>
</sst>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rightToLeft="1" tabSelected="1" workbookViewId="0">
      <selection activeCell="J19" sqref="J19"/>
    </sheetView>
  </sheetViews>
  <sheetFormatPr defaultRowHeight="14.25" x14ac:dyDescent="0.2"/>
  <sheetData>
    <row r="1" spans="1:13" x14ac:dyDescent="0.2">
      <c r="A1" t="s">
        <v>0</v>
      </c>
    </row>
    <row r="3" spans="1:13" x14ac:dyDescent="0.2">
      <c r="J3" s="1">
        <v>1100000</v>
      </c>
      <c r="K3" t="s">
        <v>8</v>
      </c>
      <c r="L3" t="s">
        <v>10</v>
      </c>
      <c r="M3" t="s">
        <v>11</v>
      </c>
    </row>
    <row r="4" spans="1:13" x14ac:dyDescent="0.2">
      <c r="J4" s="1">
        <v>1100000</v>
      </c>
      <c r="K4" t="s">
        <v>9</v>
      </c>
    </row>
    <row r="6" spans="1:13" x14ac:dyDescent="0.2">
      <c r="B6" t="s">
        <v>1</v>
      </c>
      <c r="C6" t="s">
        <v>3</v>
      </c>
      <c r="H6" t="s">
        <v>6</v>
      </c>
      <c r="I6" t="s">
        <v>7</v>
      </c>
      <c r="J6" t="s">
        <v>5</v>
      </c>
      <c r="K6" t="s">
        <v>4</v>
      </c>
    </row>
    <row r="7" spans="1:13" x14ac:dyDescent="0.2">
      <c r="B7">
        <v>0</v>
      </c>
      <c r="D7" t="s">
        <v>2</v>
      </c>
      <c r="H7" s="2">
        <f>$K7*$J7</f>
        <v>0.10472727272727272</v>
      </c>
      <c r="I7">
        <f>J7*1000</f>
        <v>0.30855568633594799</v>
      </c>
      <c r="J7" s="2">
        <f>$K7/$J$3</f>
        <v>3.08555686335948E-4</v>
      </c>
      <c r="K7">
        <f>240*SQRT(2)</f>
        <v>339.41125496954282</v>
      </c>
    </row>
    <row r="8" spans="1:13" x14ac:dyDescent="0.2">
      <c r="B8">
        <v>0.7</v>
      </c>
      <c r="C8">
        <v>3000000</v>
      </c>
    </row>
    <row r="9" spans="1:13" x14ac:dyDescent="0.2">
      <c r="B9">
        <v>1.17</v>
      </c>
      <c r="C9">
        <v>892000</v>
      </c>
    </row>
    <row r="10" spans="1:13" x14ac:dyDescent="0.2">
      <c r="B10">
        <v>1.56</v>
      </c>
      <c r="C10">
        <v>493000</v>
      </c>
    </row>
    <row r="11" spans="1:13" x14ac:dyDescent="0.2">
      <c r="B11">
        <v>2.94</v>
      </c>
      <c r="C11">
        <v>144800</v>
      </c>
    </row>
    <row r="12" spans="1:13" x14ac:dyDescent="0.2">
      <c r="B12">
        <v>3.98</v>
      </c>
      <c r="C12">
        <v>82400</v>
      </c>
    </row>
    <row r="13" spans="1:13" x14ac:dyDescent="0.2">
      <c r="B13">
        <v>7.53</v>
      </c>
      <c r="C13">
        <v>27930</v>
      </c>
    </row>
    <row r="14" spans="1:13" x14ac:dyDescent="0.2">
      <c r="B14">
        <v>10.16</v>
      </c>
      <c r="C14">
        <v>17570</v>
      </c>
    </row>
    <row r="15" spans="1:13" x14ac:dyDescent="0.2">
      <c r="B15">
        <v>23.41</v>
      </c>
      <c r="C15">
        <v>5529</v>
      </c>
    </row>
    <row r="16" spans="1:13" x14ac:dyDescent="0.2">
      <c r="B16">
        <v>33.549999999999997</v>
      </c>
      <c r="C16">
        <v>3609</v>
      </c>
    </row>
    <row r="17" spans="2:11" x14ac:dyDescent="0.2">
      <c r="B17">
        <v>59.96</v>
      </c>
      <c r="C17">
        <v>1959</v>
      </c>
    </row>
    <row r="18" spans="2:11" x14ac:dyDescent="0.2">
      <c r="B18">
        <v>85</v>
      </c>
      <c r="C18">
        <v>1421</v>
      </c>
      <c r="J18">
        <f>K18*0.000001</f>
        <v>4.7000000000000002E-3</v>
      </c>
      <c r="K18">
        <v>4700</v>
      </c>
    </row>
    <row r="19" spans="2:11" x14ac:dyDescent="0.2">
      <c r="B19">
        <v>104</v>
      </c>
      <c r="C19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Ben. Shalom</dc:creator>
  <cp:lastModifiedBy>Amir Ben. Shalom</cp:lastModifiedBy>
  <dcterms:created xsi:type="dcterms:W3CDTF">2015-06-05T18:19:34Z</dcterms:created>
  <dcterms:modified xsi:type="dcterms:W3CDTF">2024-12-26T03:12:01Z</dcterms:modified>
</cp:coreProperties>
</file>