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44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25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<sst xmlns="http://schemas.openxmlformats.org/spreadsheetml/2006/main" count="65" uniqueCount="60">
  <si>
    <t>number</t>
  </si>
  <si>
    <t>Part</t>
  </si>
  <si>
    <t>RGB Rotary Encoder w/ pushbutton</t>
  </si>
  <si>
    <t>Price Each</t>
  </si>
  <si>
    <t>Supplier</t>
  </si>
  <si>
    <t>Sparkfun</t>
  </si>
  <si>
    <t>Hammond 1590 Project enclosure Box</t>
  </si>
  <si>
    <t>tayda</t>
  </si>
  <si>
    <t>10DOF Sensor BreakoutBoard</t>
  </si>
  <si>
    <t>adafruit</t>
  </si>
  <si>
    <t>500c Power Converter</t>
  </si>
  <si>
    <t>adaruit</t>
  </si>
  <si>
    <t>Clear PLA Filament for 3d printing</t>
  </si>
  <si>
    <t>Rasberry Pi Rev B+ Starter Kit (with WiFi)</t>
  </si>
  <si>
    <t>amazon.com</t>
  </si>
  <si>
    <t xml:space="preserve">Link </t>
  </si>
  <si>
    <t>http://www.amazon.com/CanaKit-Raspberry-Ultimate-Starter-Components/dp/B00G1PNG54/ref=sr_1_2?s=pc&amp;ie=UTF8&amp;qid=1421989312&amp;sr=1-2&amp;keywords=raspberry+pi</t>
  </si>
  <si>
    <t>http://www.taydaelectronics.com/1590bb-style-aluminum-diecast-enclosure.html</t>
  </si>
  <si>
    <t>moxex 8 pin plug</t>
  </si>
  <si>
    <t>molex 8 pin jack</t>
  </si>
  <si>
    <t>https://www.sparkfun.com/products/10982</t>
  </si>
  <si>
    <t>2500mAh 3.7v rechargable lithion Ion Battery</t>
  </si>
  <si>
    <t>ebay.com</t>
  </si>
  <si>
    <t>http://www.ebay.com/itm/181463061804</t>
  </si>
  <si>
    <t>https://www.adafruit.com/product/1604</t>
  </si>
  <si>
    <t>https://www.adafruit.com/products/1944</t>
  </si>
  <si>
    <t>MaxBotix</t>
  </si>
  <si>
    <t>http://www.maxbotix.com/Ultrasonic_Sensors/MB1030.htm</t>
  </si>
  <si>
    <t>MB1030 LV-MaxSonar®-EZ3™  UltraSonic Rangefinders</t>
  </si>
  <si>
    <t>http://gizmodorks.com/pla-3d-printer-filament/</t>
  </si>
  <si>
    <t>Gizmo Dorks</t>
  </si>
  <si>
    <t>Switchcraft 11 Gold 1/4-Inch Electric Guitar Input Jack</t>
  </si>
  <si>
    <t>amazon</t>
  </si>
  <si>
    <t>http://www.amazon.com/Switchcraft-4-Inch-Electric-Guitar-Input/dp/B000P1RB9C/ref=sr_1_6?ie=UTF8&amp;qid=1421992830&amp;sr=8-6&amp;keywords=guitar+jack</t>
  </si>
  <si>
    <t>http://www.vpi.us/cgi-bin/vpi/pm-usbbf-usbaf.html</t>
  </si>
  <si>
    <t>VPI</t>
  </si>
  <si>
    <t>USB D-Series Panel Mount Feedthrough Connector, Female USB Type B to Female USB Type A</t>
  </si>
  <si>
    <t>mouser</t>
  </si>
  <si>
    <t>Headers &amp; Wire Housings 4P 2.0MM SINGLE ROW RECEPTACLE</t>
  </si>
  <si>
    <t>http://www.mouser.com/ProductDetail/Molex/503658-0400/?qs=%2fha2pyFadujjUnDANU0ehboOx%252bLPFIrnrPFc25N0BpRC%252bNZUnp0U2Q%3d%3d</t>
  </si>
  <si>
    <t xml:space="preserve">IR distance sensor includes cable (10cm-80cm) </t>
  </si>
  <si>
    <t>Adafruit</t>
  </si>
  <si>
    <t>https://www.adafruit.com/products/164</t>
  </si>
  <si>
    <t>http://www.mouser.com/ProductDetail/Molex/87437-0843/?qs=%2fha2pyFaduhAi4Sri2C3OgF8aCaNZHKgI0faWlXZw3c%3d</t>
  </si>
  <si>
    <t>http://www.mouser.com/ProductDetail/Molex/87437-0443/?qs=%2fha2pyFaduiICZxtDV%252bmOiEixnHGFehd98bi8hQXGYc%3d</t>
  </si>
  <si>
    <t>Headers &amp; Wire Housings 4 CKT 1.5mm HDR. Vert. SMT</t>
  </si>
  <si>
    <t>http://www.mouser.com/ProductDetail/Molex/502380-0800/?qs=%2fha2pyFadujH5pCYzmMT9AlWBaTxNC5YRy60oJlAzi%252bCb9yqvxC0Vw%3d%3d</t>
  </si>
  <si>
    <t>Neutrik NAUSB</t>
  </si>
  <si>
    <t>ebay</t>
  </si>
  <si>
    <t>http://www.ebay.com/itm/Neutrik-NAUSB-W-B-Panel-Mount-Reversible-USB-GenderChanger-Type-A-B-Black-Finish-/230803350647</t>
  </si>
  <si>
    <t>2.1mmx5.5mm DC Power Jack Socket Threaded Female Connector</t>
  </si>
  <si>
    <t>http://www.amazon.com/2-1mmx5-5mm-Socket-Threaded-Female-Connector/dp/B00JR591DG/ref=sr_1_3?s=hi&amp;ie=UTF8&amp;qid=1422077737&amp;sr=1-3&amp;keywords=DC+power+jack</t>
  </si>
  <si>
    <t>Headers &amp; Wire Housings 4P CLIKMATE PLUG POSITIVE LOCK</t>
  </si>
  <si>
    <t>http://www.mouser.com/ProductDetail/Molex/502380-0400/?qs=%2fha2pyFadujlPIffsHhKnVEFSvqIeJ0XEtXeA8YaGi95GkIJSxSFWQ%3d%3d</t>
  </si>
  <si>
    <t>Sub Total</t>
  </si>
  <si>
    <t>Subtotal</t>
  </si>
  <si>
    <t>Tax (projected)</t>
  </si>
  <si>
    <t>Shipping (projected)</t>
  </si>
  <si>
    <t>Contingencies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</si>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</sst>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"/>
  <sheetViews>
    <sheetView tabSelected="1" workbookViewId="0">
      <selection activeCell="G20" sqref="G20"/>
    </sheetView>
  </sheetViews>
  <sheetFormatPr baseColWidth="10" defaultRowHeight="15" x14ac:dyDescent="0"/>
  <cols>
    <col min="2" max="2" width="59.6640625" customWidth="1"/>
    <col min="7" max="8" width="143.33203125" customWidth="1"/>
  </cols>
  <sheetData>
    <row r="3" spans="2:7">
      <c r="B3" t="s">
        <v>1</v>
      </c>
      <c r="C3" t="s">
        <v>0</v>
      </c>
      <c r="D3" t="s">
        <v>3</v>
      </c>
      <c r="E3" t="s">
        <v>54</v>
      </c>
      <c r="F3" t="s">
        <v>4</v>
      </c>
      <c r="G3" t="s">
        <v>15</v>
      </c>
    </row>
    <row r="5" spans="2:7">
      <c r="B5" t="s">
        <v>2</v>
      </c>
      <c r="C5">
        <v>3</v>
      </c>
      <c r="D5">
        <v>3.95</v>
      </c>
      <c r="E5">
        <f>C5*D5</f>
        <v>11.850000000000001</v>
      </c>
      <c r="F5" t="s">
        <v>5</v>
      </c>
      <c r="G5" t="s">
        <v>20</v>
      </c>
    </row>
    <row r="6" spans="2:7">
      <c r="B6" t="s">
        <v>6</v>
      </c>
      <c r="C6">
        <v>1</v>
      </c>
      <c r="D6">
        <v>6.99</v>
      </c>
      <c r="E6">
        <f>D6*C6</f>
        <v>6.99</v>
      </c>
      <c r="F6" t="s">
        <v>7</v>
      </c>
      <c r="G6" t="s">
        <v>17</v>
      </c>
    </row>
    <row r="7" spans="2:7">
      <c r="B7" t="s">
        <v>8</v>
      </c>
      <c r="C7">
        <v>1</v>
      </c>
      <c r="D7">
        <v>29.95</v>
      </c>
      <c r="E7">
        <f t="shared" ref="E7:E22" si="0">C7*D7</f>
        <v>29.95</v>
      </c>
      <c r="F7" t="s">
        <v>9</v>
      </c>
      <c r="G7" t="s">
        <v>24</v>
      </c>
    </row>
    <row r="8" spans="2:7">
      <c r="B8" t="s">
        <v>13</v>
      </c>
      <c r="C8">
        <v>1</v>
      </c>
      <c r="D8">
        <v>49.95</v>
      </c>
      <c r="E8">
        <f t="shared" si="0"/>
        <v>49.95</v>
      </c>
      <c r="F8" t="s">
        <v>14</v>
      </c>
      <c r="G8" t="s">
        <v>16</v>
      </c>
    </row>
    <row r="9" spans="2:7">
      <c r="B9" t="s">
        <v>21</v>
      </c>
      <c r="C9">
        <v>1</v>
      </c>
      <c r="D9">
        <v>14.95</v>
      </c>
      <c r="E9">
        <f t="shared" si="0"/>
        <v>14.95</v>
      </c>
      <c r="F9" t="s">
        <v>22</v>
      </c>
      <c r="G9" t="s">
        <v>23</v>
      </c>
    </row>
    <row r="10" spans="2:7">
      <c r="B10" t="s">
        <v>10</v>
      </c>
      <c r="C10">
        <v>1</v>
      </c>
      <c r="D10">
        <v>14.95</v>
      </c>
      <c r="E10">
        <f t="shared" si="0"/>
        <v>14.95</v>
      </c>
      <c r="F10" t="s">
        <v>11</v>
      </c>
      <c r="G10" t="s">
        <v>25</v>
      </c>
    </row>
    <row r="11" spans="2:7">
      <c r="B11" t="s">
        <v>12</v>
      </c>
      <c r="C11">
        <v>1</v>
      </c>
      <c r="D11">
        <v>29.01</v>
      </c>
      <c r="E11">
        <f t="shared" si="0"/>
        <v>29.01</v>
      </c>
      <c r="F11" t="s">
        <v>30</v>
      </c>
      <c r="G11" t="s">
        <v>29</v>
      </c>
    </row>
    <row r="12" spans="2:7">
      <c r="B12" t="s">
        <v>28</v>
      </c>
      <c r="C12">
        <v>2</v>
      </c>
      <c r="D12">
        <v>29.95</v>
      </c>
      <c r="E12">
        <f t="shared" si="0"/>
        <v>59.9</v>
      </c>
      <c r="F12" t="s">
        <v>26</v>
      </c>
      <c r="G12" t="s">
        <v>27</v>
      </c>
    </row>
    <row r="13" spans="2:7">
      <c r="B13" t="s">
        <v>36</v>
      </c>
      <c r="C13">
        <v>1</v>
      </c>
      <c r="D13">
        <v>4.75</v>
      </c>
      <c r="E13">
        <f t="shared" si="0"/>
        <v>4.75</v>
      </c>
      <c r="F13" t="s">
        <v>35</v>
      </c>
      <c r="G13" t="s">
        <v>34</v>
      </c>
    </row>
    <row r="14" spans="2:7">
      <c r="B14" t="s">
        <v>31</v>
      </c>
      <c r="C14">
        <v>2</v>
      </c>
      <c r="D14">
        <v>9.34</v>
      </c>
      <c r="E14">
        <f t="shared" si="0"/>
        <v>18.68</v>
      </c>
      <c r="F14" t="s">
        <v>32</v>
      </c>
      <c r="G14" t="s">
        <v>33</v>
      </c>
    </row>
    <row r="15" spans="2:7">
      <c r="B15" t="s">
        <v>38</v>
      </c>
      <c r="C15">
        <v>8</v>
      </c>
      <c r="D15">
        <v>0.19</v>
      </c>
      <c r="E15">
        <f t="shared" si="0"/>
        <v>1.52</v>
      </c>
      <c r="F15" t="s">
        <v>37</v>
      </c>
      <c r="G15" t="s">
        <v>39</v>
      </c>
    </row>
    <row r="16" spans="2:7">
      <c r="B16" t="s">
        <v>18</v>
      </c>
      <c r="C16">
        <v>16</v>
      </c>
      <c r="D16">
        <v>0.317</v>
      </c>
      <c r="E16">
        <f t="shared" si="0"/>
        <v>5.0720000000000001</v>
      </c>
      <c r="F16" t="s">
        <v>37</v>
      </c>
      <c r="G16" t="s">
        <v>46</v>
      </c>
    </row>
    <row r="17" spans="2:7">
      <c r="B17" t="s">
        <v>19</v>
      </c>
      <c r="C17">
        <v>16</v>
      </c>
      <c r="D17">
        <v>1.18</v>
      </c>
      <c r="E17">
        <f t="shared" si="0"/>
        <v>18.88</v>
      </c>
      <c r="F17" t="s">
        <v>37</v>
      </c>
      <c r="G17" t="s">
        <v>43</v>
      </c>
    </row>
    <row r="18" spans="2:7">
      <c r="B18" t="s">
        <v>50</v>
      </c>
      <c r="C18">
        <v>1</v>
      </c>
      <c r="D18">
        <v>8.26</v>
      </c>
      <c r="E18">
        <f t="shared" si="0"/>
        <v>8.26</v>
      </c>
      <c r="F18" t="s">
        <v>32</v>
      </c>
      <c r="G18" t="s">
        <v>51</v>
      </c>
    </row>
    <row r="19" spans="2:7">
      <c r="B19" t="s">
        <v>47</v>
      </c>
      <c r="C19">
        <v>1</v>
      </c>
      <c r="D19">
        <v>8.5500000000000007</v>
      </c>
      <c r="E19">
        <f t="shared" si="0"/>
        <v>8.5500000000000007</v>
      </c>
      <c r="F19" t="s">
        <v>48</v>
      </c>
      <c r="G19" t="s">
        <v>49</v>
      </c>
    </row>
    <row r="20" spans="2:7">
      <c r="B20" t="s">
        <v>52</v>
      </c>
      <c r="C20">
        <v>9</v>
      </c>
      <c r="D20">
        <v>0.28999999999999998</v>
      </c>
      <c r="E20">
        <f t="shared" si="0"/>
        <v>2.61</v>
      </c>
      <c r="F20" t="s">
        <v>37</v>
      </c>
      <c r="G20" t="s">
        <v>53</v>
      </c>
    </row>
    <row r="21" spans="2:7">
      <c r="B21" t="s">
        <v>45</v>
      </c>
      <c r="C21">
        <v>9</v>
      </c>
      <c r="D21">
        <v>0.88</v>
      </c>
      <c r="E21">
        <f t="shared" si="0"/>
        <v>7.92</v>
      </c>
      <c r="F21" t="s">
        <v>37</v>
      </c>
      <c r="G21" t="s">
        <v>44</v>
      </c>
    </row>
    <row r="22" spans="2:7">
      <c r="B22" t="s">
        <v>40</v>
      </c>
      <c r="C22">
        <v>2</v>
      </c>
      <c r="D22">
        <v>14.95</v>
      </c>
      <c r="E22">
        <f t="shared" si="0"/>
        <v>29.9</v>
      </c>
      <c r="F22" t="s">
        <v>41</v>
      </c>
      <c r="G22" t="s">
        <v>42</v>
      </c>
    </row>
    <row r="25" spans="2:7">
      <c r="C25" t="s">
        <v>55</v>
      </c>
      <c r="E25">
        <f>SUM(E5:E24)</f>
        <v>323.69200000000006</v>
      </c>
    </row>
    <row r="27" spans="2:7">
      <c r="C27" t="s">
        <v>56</v>
      </c>
      <c r="E27">
        <v>28</v>
      </c>
    </row>
    <row r="28" spans="2:7">
      <c r="C28" t="s">
        <v>57</v>
      </c>
      <c r="E28">
        <v>45</v>
      </c>
    </row>
    <row r="29" spans="2:7">
      <c r="C29" t="s">
        <v>58</v>
      </c>
      <c r="E29">
        <v>32.4</v>
      </c>
    </row>
    <row r="31" spans="2:7">
      <c r="C31" s="1" t="s">
        <v>59</v>
      </c>
      <c r="E31">
        <f>SUM(E25:E29)</f>
        <v>429.09200000000004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Shaw</dc:creator>
  <cp:lastModifiedBy>Nathan Shaw</cp:lastModifiedBy>
  <cp:lastPrinted>2015-01-26T16:55:15Z</cp:lastPrinted>
  <dcterms:created xsi:type="dcterms:W3CDTF">2015-01-23T04:42:17Z</dcterms:created>
  <dcterms:modified xsi:type="dcterms:W3CDTF">2015-01-29T04:58:40Z</dcterms:modified>
</cp:coreProperties>
</file>