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han\Dropbox\FAO\CMSY_Comparison\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2" i="1"/>
</calcChain>
</file>

<file path=xl/sharedStrings.xml><?xml version="1.0" encoding="utf-8"?>
<sst xmlns="http://schemas.openxmlformats.org/spreadsheetml/2006/main" count="519" uniqueCount="175">
  <si>
    <t>Stock</t>
  </si>
  <si>
    <t>Athe_boy_AD</t>
  </si>
  <si>
    <t>Belo_bel_AD</t>
  </si>
  <si>
    <t>Boli_bra_AD</t>
  </si>
  <si>
    <t>Boop_Boo_AD</t>
  </si>
  <si>
    <t>Cham_gal_AD</t>
  </si>
  <si>
    <t>Cong_con_AD</t>
  </si>
  <si>
    <t>Dent_den_AD</t>
  </si>
  <si>
    <t>Engr_enc_AD</t>
  </si>
  <si>
    <t>Hom_gam_AD</t>
  </si>
  <si>
    <t>Ille_coi_AD</t>
  </si>
  <si>
    <t>Loli_vul_AD</t>
  </si>
  <si>
    <t>Lophius_AD</t>
  </si>
  <si>
    <t>Merl_mer_AD</t>
  </si>
  <si>
    <t>Micr_pou_AD</t>
  </si>
  <si>
    <t>Mull_bar_AD</t>
  </si>
  <si>
    <t>Obla_mel_AD</t>
  </si>
  <si>
    <t>Page_ery_AD</t>
  </si>
  <si>
    <t>Pali_ele_AD</t>
  </si>
  <si>
    <t>Pena_ker_AD</t>
  </si>
  <si>
    <t>Pset_max_AD</t>
  </si>
  <si>
    <t>Scop_rho_AD</t>
  </si>
  <si>
    <t>Sard_pil_AD</t>
  </si>
  <si>
    <t>Sepi_off_AD</t>
  </si>
  <si>
    <t>Seri_dum_AD</t>
  </si>
  <si>
    <t>Sole_sol_AD</t>
  </si>
  <si>
    <t>Spod_can_AD</t>
  </si>
  <si>
    <t>Squi_man_AD</t>
  </si>
  <si>
    <t>Trachurus_AD</t>
  </si>
  <si>
    <t>Tris_min_AD</t>
  </si>
  <si>
    <t>ATHEBOY_AL</t>
  </si>
  <si>
    <t>BELOBEL_AL</t>
  </si>
  <si>
    <t>BOOPBOO_AL</t>
  </si>
  <si>
    <t>DENTDEN_AL</t>
  </si>
  <si>
    <t>DENTMAC_AL</t>
  </si>
  <si>
    <t>DICELAB_AL</t>
  </si>
  <si>
    <t>DIPLANN_AL</t>
  </si>
  <si>
    <t>DIPLSAR_AL</t>
  </si>
  <si>
    <t>ELEDMOS_AL</t>
  </si>
  <si>
    <t>ENGRENC_AL</t>
  </si>
  <si>
    <t>EPINGUA_AL</t>
  </si>
  <si>
    <t>ILLECOI_AL</t>
  </si>
  <si>
    <t>LOLIVUL_AL</t>
  </si>
  <si>
    <t>LOPHBUD_AL</t>
  </si>
  <si>
    <t>MERLMER_AL</t>
  </si>
  <si>
    <t>MICMPOU_AL</t>
  </si>
  <si>
    <t>MULLBAR_AL</t>
  </si>
  <si>
    <t>MULLSUR_AL</t>
  </si>
  <si>
    <t>NEPRNOR_AL</t>
  </si>
  <si>
    <t>OCTOVUL_AL</t>
  </si>
  <si>
    <t>PAGEERY_AL</t>
  </si>
  <si>
    <t>PAGRPAG_AL</t>
  </si>
  <si>
    <t>PALIELE_AL</t>
  </si>
  <si>
    <t>PARELON_AL</t>
  </si>
  <si>
    <t>PENAKER_AL</t>
  </si>
  <si>
    <t>POMTSAL_AL</t>
  </si>
  <si>
    <t>PSETMAX_AL</t>
  </si>
  <si>
    <t>RAJACLA_AL</t>
  </si>
  <si>
    <t>SARDPIL_AL</t>
  </si>
  <si>
    <t>SARIAUR_AL</t>
  </si>
  <si>
    <t>SARPSAL_AL</t>
  </si>
  <si>
    <t>SCOMPNE_AL</t>
  </si>
  <si>
    <t>SCOMSCO_AL</t>
  </si>
  <si>
    <t>SEPIOFF_AL</t>
  </si>
  <si>
    <t>SOLEVUL_AL</t>
  </si>
  <si>
    <t>SPICSMA_AL</t>
  </si>
  <si>
    <t>SPODCAN_AL</t>
  </si>
  <si>
    <t>SQUAACA_AL</t>
  </si>
  <si>
    <t>TRACHMED_AL</t>
  </si>
  <si>
    <t>TRACTRA_AL</t>
  </si>
  <si>
    <t>UMBRCIR_AL</t>
  </si>
  <si>
    <t>ZEUSFAB_AL</t>
  </si>
  <si>
    <t>ARISFOL_BA</t>
  </si>
  <si>
    <t>ARITANT_BA</t>
  </si>
  <si>
    <t>BOOPBOO_BA</t>
  </si>
  <si>
    <t>CONGCON_BA</t>
  </si>
  <si>
    <t>ENGRENC_BA</t>
  </si>
  <si>
    <t>LEPIWHI_BA</t>
  </si>
  <si>
    <t>LOLIVUL_BA</t>
  </si>
  <si>
    <t>MERLMER_BA</t>
  </si>
  <si>
    <t>MICMPOU_BA</t>
  </si>
  <si>
    <t>MULLBAR_BA</t>
  </si>
  <si>
    <t>MULLSUR_BA</t>
  </si>
  <si>
    <t>NEPRNOR_BA</t>
  </si>
  <si>
    <t>PAGEERY_BA</t>
  </si>
  <si>
    <t>PAPELON_BA</t>
  </si>
  <si>
    <t>PHYCBLE_BA</t>
  </si>
  <si>
    <t>SARDPIL_BA</t>
  </si>
  <si>
    <t>SARIAUR_BA</t>
  </si>
  <si>
    <t>SCOMPNE_BA</t>
  </si>
  <si>
    <t>SCOMSCO_BA</t>
  </si>
  <si>
    <t>SEPIOFF_BA</t>
  </si>
  <si>
    <t>SOLEVUL_BA</t>
  </si>
  <si>
    <t>TRISLUS_BA</t>
  </si>
  <si>
    <t>BOOPBOO_CY</t>
  </si>
  <si>
    <t>DENTDEN_CY</t>
  </si>
  <si>
    <t>MULLBAR_CY</t>
  </si>
  <si>
    <t>MULLSUR_CY</t>
  </si>
  <si>
    <t>PAGEACA_CY</t>
  </si>
  <si>
    <t>PAGEERY_CY</t>
  </si>
  <si>
    <t>PAGRPAG_CY</t>
  </si>
  <si>
    <t>SEPIOFF_CY</t>
  </si>
  <si>
    <t>SERIDUM_CY</t>
  </si>
  <si>
    <t>SPICSMA_CY</t>
  </si>
  <si>
    <t>ARISFOL_IS</t>
  </si>
  <si>
    <t>ATHEBOY_IS</t>
  </si>
  <si>
    <t>BELOBEL_IS</t>
  </si>
  <si>
    <t>BOOPBOO_IS</t>
  </si>
  <si>
    <t>CONGCON_IS</t>
  </si>
  <si>
    <t>CORYHIP_IS</t>
  </si>
  <si>
    <t>DENTDEN_IS</t>
  </si>
  <si>
    <t>DICELAB_IS</t>
  </si>
  <si>
    <t>ELEDCIR_IS</t>
  </si>
  <si>
    <t>ENGRENC_IS</t>
  </si>
  <si>
    <t>EPINGUA_IS</t>
  </si>
  <si>
    <t>ILLECOI_IS</t>
  </si>
  <si>
    <t>MERLMER_IS</t>
  </si>
  <si>
    <t>MICRPOU_IS</t>
  </si>
  <si>
    <t>MULLBAR_IS</t>
  </si>
  <si>
    <t>MULLSUR_IS</t>
  </si>
  <si>
    <t>NEPRNOR_IS</t>
  </si>
  <si>
    <t>OCTOVUL_IS</t>
  </si>
  <si>
    <t>PAGRPAG_IS</t>
  </si>
  <si>
    <t>PALIELE_IS</t>
  </si>
  <si>
    <t>PARELON_IS</t>
  </si>
  <si>
    <t>PENAKER_IS</t>
  </si>
  <si>
    <t>PSETMAX_IS</t>
  </si>
  <si>
    <t>SARDPIL_IS</t>
  </si>
  <si>
    <t>SCOMPNE_IS</t>
  </si>
  <si>
    <t>SCOMSCO_IS</t>
  </si>
  <si>
    <t>SEPIOFF_IS</t>
  </si>
  <si>
    <t>SOLEVUL_IS</t>
  </si>
  <si>
    <t>SQUIMAN_IS</t>
  </si>
  <si>
    <t>TRACHMED_IS</t>
  </si>
  <si>
    <t>UMBRCIR_IS</t>
  </si>
  <si>
    <t>BOOPBOO_LI</t>
  </si>
  <si>
    <t>CONGCON_LI</t>
  </si>
  <si>
    <t>DICELAB_LI</t>
  </si>
  <si>
    <t>ENGRENC_LI</t>
  </si>
  <si>
    <t>LOLIVUL_LI</t>
  </si>
  <si>
    <t>MERLMER_LI</t>
  </si>
  <si>
    <t>MICMPOU_LI</t>
  </si>
  <si>
    <t>MULLSPP_LI</t>
  </si>
  <si>
    <t>NEPRNOR_LI</t>
  </si>
  <si>
    <t>OCTOVUL_LI</t>
  </si>
  <si>
    <t>PAGEERY_LI</t>
  </si>
  <si>
    <t>SARDPIL_LI</t>
  </si>
  <si>
    <t>SCOMSCO_LI</t>
  </si>
  <si>
    <t>SEPIOFF_LI</t>
  </si>
  <si>
    <t>SOLEVUL_LI</t>
  </si>
  <si>
    <t>TRISMIN_LI</t>
  </si>
  <si>
    <t>BELOBEL_SA</t>
  </si>
  <si>
    <t>BOOPBOO_SA</t>
  </si>
  <si>
    <t>CHAMGAL_SA</t>
  </si>
  <si>
    <t>CORYHIP_SA</t>
  </si>
  <si>
    <t>DENTDEN_SA</t>
  </si>
  <si>
    <t>ENGRENC_SA</t>
  </si>
  <si>
    <t>EPINGUA_SA</t>
  </si>
  <si>
    <t>ILLECOI_SA</t>
  </si>
  <si>
    <t>LOLIVUL_SA</t>
  </si>
  <si>
    <t>MERLMER_SA</t>
  </si>
  <si>
    <t>MICMPOU_SA</t>
  </si>
  <si>
    <t>MULLBAR_SA</t>
  </si>
  <si>
    <t>NEPRNOR_SA</t>
  </si>
  <si>
    <t>PAGEERY_SA</t>
  </si>
  <si>
    <t>PALIELE_SA</t>
  </si>
  <si>
    <t>PAPELON_SA</t>
  </si>
  <si>
    <t>SARDPIL_SA</t>
  </si>
  <si>
    <t>SEPIOFF_SA</t>
  </si>
  <si>
    <t>SPICMAE_SA</t>
  </si>
  <si>
    <t>SARDPIL_SA_EXAMPLE</t>
  </si>
  <si>
    <t>MSY_CMSY</t>
  </si>
  <si>
    <t>Octo_vul_AD</t>
  </si>
  <si>
    <t>Sarp_sal_AD</t>
  </si>
  <si>
    <t>OBLAMEL_AL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</si>
</sst>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Sheet1!$G$2:$G$174</c:f>
              <c:numCache>
                <c:formatCode>General</c:formatCode>
                <c:ptCount val="173"/>
                <c:pt idx="0">
                  <c:v>-9.1459470056764065</c:v>
                </c:pt>
                <c:pt idx="1">
                  <c:v>-2.6653588110696478</c:v>
                </c:pt>
                <c:pt idx="2">
                  <c:v>-20.757949327701983</c:v>
                </c:pt>
                <c:pt idx="3">
                  <c:v>-10.495922087927894</c:v>
                </c:pt>
                <c:pt idx="4">
                  <c:v>-2.176845505798898</c:v>
                </c:pt>
                <c:pt idx="5">
                  <c:v>-3.836048288776932</c:v>
                </c:pt>
                <c:pt idx="6">
                  <c:v>-4.3784905907731613</c:v>
                </c:pt>
                <c:pt idx="7">
                  <c:v>-5.4979966550308763</c:v>
                </c:pt>
                <c:pt idx="8">
                  <c:v>3.8399201313864535</c:v>
                </c:pt>
                <c:pt idx="9">
                  <c:v>-34.480366952495274</c:v>
                </c:pt>
                <c:pt idx="10">
                  <c:v>-8.1320061319650634</c:v>
                </c:pt>
                <c:pt idx="11">
                  <c:v>-1.1354636699607261</c:v>
                </c:pt>
                <c:pt idx="12">
                  <c:v>-4.3044977763541814</c:v>
                </c:pt>
                <c:pt idx="13">
                  <c:v>-2.5421179221354437</c:v>
                </c:pt>
                <c:pt idx="14">
                  <c:v>-5.3061481507517607</c:v>
                </c:pt>
                <c:pt idx="15">
                  <c:v>1.2583303109893467</c:v>
                </c:pt>
                <c:pt idx="16">
                  <c:v>100</c:v>
                </c:pt>
                <c:pt idx="17">
                  <c:v>-2.8917821467313045</c:v>
                </c:pt>
                <c:pt idx="18">
                  <c:v>-0.17519267531831148</c:v>
                </c:pt>
                <c:pt idx="19">
                  <c:v>-3.1566740133784426</c:v>
                </c:pt>
                <c:pt idx="20">
                  <c:v>-0.36863267098841296</c:v>
                </c:pt>
                <c:pt idx="21">
                  <c:v>-0.83769982201022763</c:v>
                </c:pt>
                <c:pt idx="22">
                  <c:v>-5.135259419023968</c:v>
                </c:pt>
                <c:pt idx="23">
                  <c:v>100</c:v>
                </c:pt>
                <c:pt idx="24">
                  <c:v>-0.91538512317061427</c:v>
                </c:pt>
                <c:pt idx="25">
                  <c:v>-9.3096922615995281E-2</c:v>
                </c:pt>
                <c:pt idx="26">
                  <c:v>-1.5639159792150905</c:v>
                </c:pt>
                <c:pt idx="27">
                  <c:v>2.4336635880351887</c:v>
                </c:pt>
                <c:pt idx="28">
                  <c:v>-1.7695915102875233</c:v>
                </c:pt>
                <c:pt idx="29">
                  <c:v>-4.1387923063342056</c:v>
                </c:pt>
                <c:pt idx="30">
                  <c:v>-1.157470274347651</c:v>
                </c:pt>
                <c:pt idx="31">
                  <c:v>-6.8046617839174965</c:v>
                </c:pt>
                <c:pt idx="32">
                  <c:v>-3.1182712799147962</c:v>
                </c:pt>
                <c:pt idx="33">
                  <c:v>-4.0755321470465908</c:v>
                </c:pt>
                <c:pt idx="34">
                  <c:v>-16.201780589032712</c:v>
                </c:pt>
                <c:pt idx="35">
                  <c:v>-2.0169829109506332</c:v>
                </c:pt>
                <c:pt idx="36">
                  <c:v>-12.458181094064409</c:v>
                </c:pt>
                <c:pt idx="37">
                  <c:v>-4.9476655642632812</c:v>
                </c:pt>
                <c:pt idx="38">
                  <c:v>-3.0572872547727932</c:v>
                </c:pt>
                <c:pt idx="39">
                  <c:v>-3.3067878154055883</c:v>
                </c:pt>
                <c:pt idx="40">
                  <c:v>-0.87590708696138342</c:v>
                </c:pt>
                <c:pt idx="41">
                  <c:v>-6.149526614914083</c:v>
                </c:pt>
                <c:pt idx="42">
                  <c:v>-5.1541685502106764</c:v>
                </c:pt>
                <c:pt idx="43">
                  <c:v>-2.8359095823085885</c:v>
                </c:pt>
                <c:pt idx="44">
                  <c:v>-2.5183255706755974</c:v>
                </c:pt>
                <c:pt idx="45">
                  <c:v>-3.1628717620005751</c:v>
                </c:pt>
                <c:pt idx="46">
                  <c:v>-13.383500935961596</c:v>
                </c:pt>
                <c:pt idx="47">
                  <c:v>2.161589618644407</c:v>
                </c:pt>
                <c:pt idx="48">
                  <c:v>-0.75685213881478142</c:v>
                </c:pt>
                <c:pt idx="49">
                  <c:v>-1.8600094468556387</c:v>
                </c:pt>
                <c:pt idx="50">
                  <c:v>100</c:v>
                </c:pt>
                <c:pt idx="51">
                  <c:v>-4.4984807379818061</c:v>
                </c:pt>
                <c:pt idx="52">
                  <c:v>-2.4522288594725454</c:v>
                </c:pt>
                <c:pt idx="53">
                  <c:v>-4.7232329061297502</c:v>
                </c:pt>
                <c:pt idx="54">
                  <c:v>-1.4588297535441521</c:v>
                </c:pt>
                <c:pt idx="55">
                  <c:v>-1.2860403639555638</c:v>
                </c:pt>
                <c:pt idx="56">
                  <c:v>-1.998832975290713</c:v>
                </c:pt>
                <c:pt idx="57">
                  <c:v>-1.8619683686825816</c:v>
                </c:pt>
                <c:pt idx="58">
                  <c:v>-6.4440769599549315</c:v>
                </c:pt>
                <c:pt idx="59">
                  <c:v>13.632107213307398</c:v>
                </c:pt>
                <c:pt idx="60">
                  <c:v>-3.8664321136713031</c:v>
                </c:pt>
                <c:pt idx="61">
                  <c:v>-3.2685265977471381</c:v>
                </c:pt>
                <c:pt idx="62">
                  <c:v>0.11052765928676786</c:v>
                </c:pt>
                <c:pt idx="63">
                  <c:v>-1.1682415918323801</c:v>
                </c:pt>
                <c:pt idx="64">
                  <c:v>-4.9758817511889459</c:v>
                </c:pt>
                <c:pt idx="65">
                  <c:v>-3.0447251131459239</c:v>
                </c:pt>
                <c:pt idx="66">
                  <c:v>-6.4409919862939216</c:v>
                </c:pt>
                <c:pt idx="67">
                  <c:v>5.5317553847507677</c:v>
                </c:pt>
                <c:pt idx="68">
                  <c:v>-3.5481958593833864</c:v>
                </c:pt>
                <c:pt idx="69">
                  <c:v>-5.8767301724949581</c:v>
                </c:pt>
                <c:pt idx="70">
                  <c:v>-6.0060173903208582</c:v>
                </c:pt>
                <c:pt idx="71">
                  <c:v>-2.7052634525472237</c:v>
                </c:pt>
                <c:pt idx="72">
                  <c:v>-2.4280497400525669</c:v>
                </c:pt>
                <c:pt idx="73">
                  <c:v>0.96495525982116548</c:v>
                </c:pt>
                <c:pt idx="74">
                  <c:v>0.39126113195232859</c:v>
                </c:pt>
                <c:pt idx="75">
                  <c:v>1.9892127616354611</c:v>
                </c:pt>
                <c:pt idx="76">
                  <c:v>-2.6541144272429373</c:v>
                </c:pt>
                <c:pt idx="77">
                  <c:v>-2.2883874026900037</c:v>
                </c:pt>
                <c:pt idx="78">
                  <c:v>-1.0478625825890533</c:v>
                </c:pt>
                <c:pt idx="79">
                  <c:v>-7.9683107065094623</c:v>
                </c:pt>
                <c:pt idx="80">
                  <c:v>12.403031081423411</c:v>
                </c:pt>
                <c:pt idx="81">
                  <c:v>-1.315886110391054</c:v>
                </c:pt>
                <c:pt idx="82">
                  <c:v>-7.2333040437040728</c:v>
                </c:pt>
                <c:pt idx="83">
                  <c:v>-3.4997595558554542</c:v>
                </c:pt>
                <c:pt idx="84">
                  <c:v>-3.5193629512664071</c:v>
                </c:pt>
                <c:pt idx="85">
                  <c:v>-1.5888942290382304</c:v>
                </c:pt>
                <c:pt idx="86">
                  <c:v>-3.2234933854211398</c:v>
                </c:pt>
                <c:pt idx="87">
                  <c:v>-8.8381438050369159</c:v>
                </c:pt>
                <c:pt idx="88">
                  <c:v>3.0645271841295312</c:v>
                </c:pt>
                <c:pt idx="89">
                  <c:v>-7.9839337530935275</c:v>
                </c:pt>
                <c:pt idx="90">
                  <c:v>-5.0867340992343495</c:v>
                </c:pt>
                <c:pt idx="91">
                  <c:v>-34.499640034790538</c:v>
                </c:pt>
                <c:pt idx="92">
                  <c:v>-3.4740353276475773</c:v>
                </c:pt>
                <c:pt idx="93">
                  <c:v>-4.6973727842069994</c:v>
                </c:pt>
                <c:pt idx="94">
                  <c:v>-4.4992522239789157</c:v>
                </c:pt>
                <c:pt idx="95">
                  <c:v>-8.1830041149596084</c:v>
                </c:pt>
                <c:pt idx="96">
                  <c:v>-2.9480136121662559</c:v>
                </c:pt>
                <c:pt idx="97">
                  <c:v>21.557054333783515</c:v>
                </c:pt>
                <c:pt idx="98">
                  <c:v>-1.4907977612821048</c:v>
                </c:pt>
                <c:pt idx="99">
                  <c:v>-0.9061846729379851</c:v>
                </c:pt>
                <c:pt idx="100">
                  <c:v>-1.8075161467088019</c:v>
                </c:pt>
                <c:pt idx="101">
                  <c:v>17.819001436606026</c:v>
                </c:pt>
                <c:pt idx="102">
                  <c:v>-8.8505075195279694</c:v>
                </c:pt>
                <c:pt idx="103">
                  <c:v>-7.4625789807250138</c:v>
                </c:pt>
                <c:pt idx="104">
                  <c:v>-5.6008376186081357</c:v>
                </c:pt>
                <c:pt idx="105">
                  <c:v>-5.3746548254496265</c:v>
                </c:pt>
                <c:pt idx="106">
                  <c:v>-1.8129242547851907</c:v>
                </c:pt>
                <c:pt idx="107">
                  <c:v>-4.0765452535590425</c:v>
                </c:pt>
                <c:pt idx="108">
                  <c:v>-4.1664260729093812</c:v>
                </c:pt>
                <c:pt idx="109">
                  <c:v>1.7653784658935661</c:v>
                </c:pt>
                <c:pt idx="110">
                  <c:v>-1.3746415363934632</c:v>
                </c:pt>
                <c:pt idx="111">
                  <c:v>-9.1108853190956687</c:v>
                </c:pt>
                <c:pt idx="112">
                  <c:v>-15.235869195190318</c:v>
                </c:pt>
                <c:pt idx="113">
                  <c:v>-11.542413840832861</c:v>
                </c:pt>
                <c:pt idx="114">
                  <c:v>2.4024642002255105</c:v>
                </c:pt>
                <c:pt idx="115">
                  <c:v>-2.7371612441563076</c:v>
                </c:pt>
                <c:pt idx="116">
                  <c:v>-37.582637583473144</c:v>
                </c:pt>
                <c:pt idx="117">
                  <c:v>-2.3483828862573777</c:v>
                </c:pt>
                <c:pt idx="118">
                  <c:v>-2.9128844084854744</c:v>
                </c:pt>
                <c:pt idx="119">
                  <c:v>1.3680318343923794</c:v>
                </c:pt>
                <c:pt idx="120">
                  <c:v>-1.2533869173892482</c:v>
                </c:pt>
                <c:pt idx="121">
                  <c:v>-0.50296547879131981</c:v>
                </c:pt>
                <c:pt idx="122">
                  <c:v>-2.9299972512968937</c:v>
                </c:pt>
                <c:pt idx="123">
                  <c:v>-2.0209612362442777</c:v>
                </c:pt>
                <c:pt idx="124">
                  <c:v>-1.6289584610283425</c:v>
                </c:pt>
                <c:pt idx="125">
                  <c:v>1.3988729033204645</c:v>
                </c:pt>
                <c:pt idx="126">
                  <c:v>3.9121210228307741</c:v>
                </c:pt>
                <c:pt idx="127">
                  <c:v>10.630052699591753</c:v>
                </c:pt>
                <c:pt idx="128">
                  <c:v>4.835895251172678</c:v>
                </c:pt>
                <c:pt idx="129">
                  <c:v>-2.1897546081267873</c:v>
                </c:pt>
                <c:pt idx="130">
                  <c:v>-5.2685313336324731</c:v>
                </c:pt>
                <c:pt idx="131">
                  <c:v>-8.2988233790672314</c:v>
                </c:pt>
                <c:pt idx="132">
                  <c:v>-1.464206816450208</c:v>
                </c:pt>
                <c:pt idx="133">
                  <c:v>-28.981766729265829</c:v>
                </c:pt>
                <c:pt idx="134">
                  <c:v>-2.2893651021468933</c:v>
                </c:pt>
                <c:pt idx="135">
                  <c:v>-3.6943138043733237</c:v>
                </c:pt>
                <c:pt idx="136">
                  <c:v>0.94330377475264748</c:v>
                </c:pt>
                <c:pt idx="137">
                  <c:v>6.4465832921729271</c:v>
                </c:pt>
                <c:pt idx="138">
                  <c:v>-1.724685807532315</c:v>
                </c:pt>
                <c:pt idx="139">
                  <c:v>-0.4528415711358737</c:v>
                </c:pt>
                <c:pt idx="140">
                  <c:v>-10.166224172329983</c:v>
                </c:pt>
                <c:pt idx="141">
                  <c:v>61.980138085396703</c:v>
                </c:pt>
                <c:pt idx="142">
                  <c:v>-4.9462620944560642</c:v>
                </c:pt>
                <c:pt idx="143">
                  <c:v>85.647329062994814</c:v>
                </c:pt>
                <c:pt idx="144">
                  <c:v>-2.6630587374324075</c:v>
                </c:pt>
                <c:pt idx="145">
                  <c:v>73.252206223773186</c:v>
                </c:pt>
                <c:pt idx="146">
                  <c:v>-0.16062429491919097</c:v>
                </c:pt>
                <c:pt idx="147">
                  <c:v>9.167619845403717</c:v>
                </c:pt>
                <c:pt idx="148">
                  <c:v>-1.0129354611603536</c:v>
                </c:pt>
                <c:pt idx="149">
                  <c:v>-4.2324952359453709</c:v>
                </c:pt>
                <c:pt idx="150">
                  <c:v>2.6626587762918614</c:v>
                </c:pt>
                <c:pt idx="151">
                  <c:v>-1.7274693201980988</c:v>
                </c:pt>
                <c:pt idx="152">
                  <c:v>-0.45587993655630182</c:v>
                </c:pt>
                <c:pt idx="153">
                  <c:v>-2.1070877381200952</c:v>
                </c:pt>
                <c:pt idx="154">
                  <c:v>-2.7694610401946149</c:v>
                </c:pt>
                <c:pt idx="155">
                  <c:v>-6.6369444691175259</c:v>
                </c:pt>
                <c:pt idx="156">
                  <c:v>-10.538345612848973</c:v>
                </c:pt>
                <c:pt idx="157">
                  <c:v>-6.9330674698857022</c:v>
                </c:pt>
                <c:pt idx="158">
                  <c:v>-2.7460718670015765</c:v>
                </c:pt>
                <c:pt idx="159">
                  <c:v>-3.8887525401234138</c:v>
                </c:pt>
                <c:pt idx="160">
                  <c:v>1.8766604775806432</c:v>
                </c:pt>
                <c:pt idx="161">
                  <c:v>-20.121649700002713</c:v>
                </c:pt>
                <c:pt idx="162">
                  <c:v>92.056283505853642</c:v>
                </c:pt>
                <c:pt idx="163">
                  <c:v>-0.30700741198609238</c:v>
                </c:pt>
                <c:pt idx="164">
                  <c:v>1.3516394653410955</c:v>
                </c:pt>
                <c:pt idx="165">
                  <c:v>-3.9849246889418124</c:v>
                </c:pt>
                <c:pt idx="166">
                  <c:v>-6.6639017812660759</c:v>
                </c:pt>
                <c:pt idx="167">
                  <c:v>-10.047855744112372</c:v>
                </c:pt>
                <c:pt idx="168">
                  <c:v>-3.7710594711790946</c:v>
                </c:pt>
                <c:pt idx="169">
                  <c:v>-11.827552254566886</c:v>
                </c:pt>
                <c:pt idx="170">
                  <c:v>-1.3483307639310407</c:v>
                </c:pt>
                <c:pt idx="171">
                  <c:v>-4.1605211860615992</c:v>
                </c:pt>
                <c:pt idx="172">
                  <c:v>-1.8026491476377347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3-4DBB-84FD-FAB9D3E8D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44080"/>
        <c:axId val="505344408"/>
      </c:scatterChart>
      <c:valAx>
        <c:axId val="50534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44408"/>
        <c:crosses val="autoZero"/>
        <c:crossBetween val="midCat"/>
      </c:valAx>
      <c:valAx>
        <c:axId val="50534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4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Sheet1!$M$2:$M$174</c:f>
              <c:numCache>
                <c:formatCode>General</c:formatCode>
                <c:ptCount val="173"/>
                <c:pt idx="0">
                  <c:v>3.0386590081462868</c:v>
                </c:pt>
                <c:pt idx="1">
                  <c:v>0.85989097731988895</c:v>
                </c:pt>
                <c:pt idx="2">
                  <c:v>1.5264705415251021</c:v>
                </c:pt>
                <c:pt idx="3">
                  <c:v>-5.2817416398989039</c:v>
                </c:pt>
                <c:pt idx="4">
                  <c:v>7.104691402974217E-2</c:v>
                </c:pt>
                <c:pt idx="5">
                  <c:v>-0.15240064669790754</c:v>
                </c:pt>
                <c:pt idx="6">
                  <c:v>0.45111576225158456</c:v>
                </c:pt>
                <c:pt idx="7">
                  <c:v>-0.7895557088755224</c:v>
                </c:pt>
                <c:pt idx="8">
                  <c:v>1.9925040668670153</c:v>
                </c:pt>
                <c:pt idx="9">
                  <c:v>0.18037369079226509</c:v>
                </c:pt>
                <c:pt idx="10">
                  <c:v>-2.0936538564620424</c:v>
                </c:pt>
                <c:pt idx="11">
                  <c:v>3.9698413496861575E-2</c:v>
                </c:pt>
                <c:pt idx="12">
                  <c:v>0.62511271949632574</c:v>
                </c:pt>
                <c:pt idx="13">
                  <c:v>-1.3215370746655115</c:v>
                </c:pt>
                <c:pt idx="14">
                  <c:v>-1.8229321197084074</c:v>
                </c:pt>
                <c:pt idx="15">
                  <c:v>0.10014502293896756</c:v>
                </c:pt>
                <c:pt idx="16">
                  <c:v>0</c:v>
                </c:pt>
                <c:pt idx="17">
                  <c:v>-1.62571675597206</c:v>
                </c:pt>
                <c:pt idx="18">
                  <c:v>1.4591649035085157</c:v>
                </c:pt>
                <c:pt idx="19">
                  <c:v>0.43898695136771354</c:v>
                </c:pt>
                <c:pt idx="20">
                  <c:v>0.43930726416273524</c:v>
                </c:pt>
                <c:pt idx="21">
                  <c:v>0.70046073868840097</c:v>
                </c:pt>
                <c:pt idx="22">
                  <c:v>-1.883760068566412</c:v>
                </c:pt>
                <c:pt idx="23">
                  <c:v>0</c:v>
                </c:pt>
                <c:pt idx="24">
                  <c:v>0.63725055106133244</c:v>
                </c:pt>
                <c:pt idx="25">
                  <c:v>6.6774839969616151</c:v>
                </c:pt>
                <c:pt idx="26">
                  <c:v>4.8791461879681558E-2</c:v>
                </c:pt>
                <c:pt idx="27">
                  <c:v>-0.74571596080221647</c:v>
                </c:pt>
                <c:pt idx="28">
                  <c:v>0.3802399250599317</c:v>
                </c:pt>
                <c:pt idx="29">
                  <c:v>1.5108342106403887</c:v>
                </c:pt>
                <c:pt idx="30">
                  <c:v>-0.37470243318837615</c:v>
                </c:pt>
                <c:pt idx="31">
                  <c:v>-1.1604167642355545</c:v>
                </c:pt>
                <c:pt idx="32">
                  <c:v>1.2623344374438021</c:v>
                </c:pt>
                <c:pt idx="33">
                  <c:v>1.1266707797649347</c:v>
                </c:pt>
                <c:pt idx="34">
                  <c:v>-3.5368929450105031</c:v>
                </c:pt>
                <c:pt idx="35">
                  <c:v>-0.31471679268698594</c:v>
                </c:pt>
                <c:pt idx="36">
                  <c:v>-0.44172685011078422</c:v>
                </c:pt>
                <c:pt idx="37">
                  <c:v>-1.2869619332747444</c:v>
                </c:pt>
                <c:pt idx="38">
                  <c:v>-0.57569286136692499</c:v>
                </c:pt>
                <c:pt idx="39">
                  <c:v>-0.45729982150529142</c:v>
                </c:pt>
                <c:pt idx="40">
                  <c:v>0.50657233756820574</c:v>
                </c:pt>
                <c:pt idx="41">
                  <c:v>-1.0519133695356235</c:v>
                </c:pt>
                <c:pt idx="42">
                  <c:v>1.7668137603866496</c:v>
                </c:pt>
                <c:pt idx="43">
                  <c:v>-0.16506921877405639</c:v>
                </c:pt>
                <c:pt idx="44">
                  <c:v>-0.55980377598184694</c:v>
                </c:pt>
                <c:pt idx="45">
                  <c:v>0.13633612218062813</c:v>
                </c:pt>
                <c:pt idx="46">
                  <c:v>-0.56244558397020994</c:v>
                </c:pt>
                <c:pt idx="47">
                  <c:v>-1.5452155171536643</c:v>
                </c:pt>
                <c:pt idx="48">
                  <c:v>2.7477677503104729</c:v>
                </c:pt>
                <c:pt idx="49">
                  <c:v>-0.1638360324802326</c:v>
                </c:pt>
                <c:pt idx="50">
                  <c:v>0</c:v>
                </c:pt>
                <c:pt idx="51">
                  <c:v>-0.48138687297321792</c:v>
                </c:pt>
                <c:pt idx="52">
                  <c:v>-0.22170000048914879</c:v>
                </c:pt>
                <c:pt idx="53">
                  <c:v>-0.81358388545045879</c:v>
                </c:pt>
                <c:pt idx="54">
                  <c:v>0.12182167002468496</c:v>
                </c:pt>
                <c:pt idx="55">
                  <c:v>0.92598561490855735</c:v>
                </c:pt>
                <c:pt idx="56">
                  <c:v>-0.38515246473155923</c:v>
                </c:pt>
                <c:pt idx="57">
                  <c:v>-0.41027247581615595</c:v>
                </c:pt>
                <c:pt idx="58">
                  <c:v>-1.2177833350242762</c:v>
                </c:pt>
                <c:pt idx="59">
                  <c:v>-0.2329910344164739</c:v>
                </c:pt>
                <c:pt idx="60">
                  <c:v>-2.005689249524087</c:v>
                </c:pt>
                <c:pt idx="61">
                  <c:v>-1.1721331099825905</c:v>
                </c:pt>
                <c:pt idx="62">
                  <c:v>-2.5711709505739337</c:v>
                </c:pt>
                <c:pt idx="63">
                  <c:v>1.1675185613038936</c:v>
                </c:pt>
                <c:pt idx="64">
                  <c:v>0.84433600759588268</c:v>
                </c:pt>
                <c:pt idx="65">
                  <c:v>-0.26197860066127304</c:v>
                </c:pt>
                <c:pt idx="66">
                  <c:v>-0.43346359552618341</c:v>
                </c:pt>
                <c:pt idx="67">
                  <c:v>1.9043337058741134</c:v>
                </c:pt>
                <c:pt idx="68">
                  <c:v>-0.83587392909384173</c:v>
                </c:pt>
                <c:pt idx="69">
                  <c:v>-0.87966718401460564</c:v>
                </c:pt>
                <c:pt idx="70">
                  <c:v>0.5610908170237191</c:v>
                </c:pt>
                <c:pt idx="71">
                  <c:v>-0.89922922121532811</c:v>
                </c:pt>
                <c:pt idx="72">
                  <c:v>-0.73116465303577693</c:v>
                </c:pt>
                <c:pt idx="73">
                  <c:v>0.52232325096586518</c:v>
                </c:pt>
                <c:pt idx="74">
                  <c:v>-0.52850553964238423</c:v>
                </c:pt>
                <c:pt idx="75">
                  <c:v>0.19219325130294049</c:v>
                </c:pt>
                <c:pt idx="76">
                  <c:v>-1.517830712240577</c:v>
                </c:pt>
                <c:pt idx="77">
                  <c:v>-0.26822970836440441</c:v>
                </c:pt>
                <c:pt idx="78">
                  <c:v>2.1929318499713091</c:v>
                </c:pt>
                <c:pt idx="79">
                  <c:v>-1.2840487292954894</c:v>
                </c:pt>
                <c:pt idx="80">
                  <c:v>9.2934648945964273</c:v>
                </c:pt>
                <c:pt idx="81">
                  <c:v>-0.5897568469655543</c:v>
                </c:pt>
                <c:pt idx="82">
                  <c:v>-1.6667943256345501</c:v>
                </c:pt>
                <c:pt idx="83">
                  <c:v>2.2318550927204459</c:v>
                </c:pt>
                <c:pt idx="84">
                  <c:v>-0.33015884555142</c:v>
                </c:pt>
                <c:pt idx="85">
                  <c:v>0.22014590836540512</c:v>
                </c:pt>
                <c:pt idx="86">
                  <c:v>-0.61125107539174683</c:v>
                </c:pt>
                <c:pt idx="87">
                  <c:v>-4.8485501470290497</c:v>
                </c:pt>
                <c:pt idx="88">
                  <c:v>1.2550512850756821</c:v>
                </c:pt>
                <c:pt idx="89">
                  <c:v>0.67062862122466482</c:v>
                </c:pt>
                <c:pt idx="90">
                  <c:v>-0.15603727738926745</c:v>
                </c:pt>
                <c:pt idx="91">
                  <c:v>0.8606187016882999</c:v>
                </c:pt>
                <c:pt idx="92">
                  <c:v>0.4201838380557294</c:v>
                </c:pt>
                <c:pt idx="93">
                  <c:v>7.7771590068470481E-2</c:v>
                </c:pt>
                <c:pt idx="94">
                  <c:v>-0.32850177170489925</c:v>
                </c:pt>
                <c:pt idx="95">
                  <c:v>-3.9542858651870798</c:v>
                </c:pt>
                <c:pt idx="96">
                  <c:v>0.16911116577043261</c:v>
                </c:pt>
                <c:pt idx="97">
                  <c:v>-1.0701715794432467</c:v>
                </c:pt>
                <c:pt idx="98">
                  <c:v>0.68985799493274869</c:v>
                </c:pt>
                <c:pt idx="99">
                  <c:v>2.3582473870564939</c:v>
                </c:pt>
                <c:pt idx="100">
                  <c:v>-1.5499015793166844</c:v>
                </c:pt>
                <c:pt idx="101">
                  <c:v>-2.7580035062323911</c:v>
                </c:pt>
                <c:pt idx="102">
                  <c:v>-3.8470471785607793E-2</c:v>
                </c:pt>
                <c:pt idx="103">
                  <c:v>-2.8824003207275477</c:v>
                </c:pt>
                <c:pt idx="104">
                  <c:v>-1.8913614021671987</c:v>
                </c:pt>
                <c:pt idx="105">
                  <c:v>-0.52310366025961552</c:v>
                </c:pt>
                <c:pt idx="106">
                  <c:v>1.2212163249504102</c:v>
                </c:pt>
                <c:pt idx="107">
                  <c:v>-1.9079616155500154</c:v>
                </c:pt>
                <c:pt idx="108">
                  <c:v>-1.3122479876844124</c:v>
                </c:pt>
                <c:pt idx="109">
                  <c:v>1.4347253308371535</c:v>
                </c:pt>
                <c:pt idx="110">
                  <c:v>0.34215791698470055</c:v>
                </c:pt>
                <c:pt idx="111">
                  <c:v>-0.72945752952275378</c:v>
                </c:pt>
                <c:pt idx="112">
                  <c:v>-1.9638311544226656</c:v>
                </c:pt>
                <c:pt idx="113">
                  <c:v>-1.4768284374158391</c:v>
                </c:pt>
                <c:pt idx="114">
                  <c:v>2.2299646628530412</c:v>
                </c:pt>
                <c:pt idx="115">
                  <c:v>-0.97490244410451421</c:v>
                </c:pt>
                <c:pt idx="116">
                  <c:v>0.6137377928266371</c:v>
                </c:pt>
                <c:pt idx="117">
                  <c:v>1.0562673260189199</c:v>
                </c:pt>
                <c:pt idx="118">
                  <c:v>-0.53661097864868612</c:v>
                </c:pt>
                <c:pt idx="119">
                  <c:v>1.4409792030180728</c:v>
                </c:pt>
                <c:pt idx="120">
                  <c:v>-2.0310551212167174</c:v>
                </c:pt>
                <c:pt idx="121">
                  <c:v>1.0507046950679699</c:v>
                </c:pt>
                <c:pt idx="122">
                  <c:v>-1.3110866429026191</c:v>
                </c:pt>
                <c:pt idx="123">
                  <c:v>-0.98514933194685128</c:v>
                </c:pt>
                <c:pt idx="124">
                  <c:v>0.13629015417969337</c:v>
                </c:pt>
                <c:pt idx="125">
                  <c:v>-4.5051947098057257</c:v>
                </c:pt>
                <c:pt idx="126">
                  <c:v>-1.3722431107635842</c:v>
                </c:pt>
                <c:pt idx="127">
                  <c:v>9.435429237950359</c:v>
                </c:pt>
                <c:pt idx="128">
                  <c:v>2.8642895813807776</c:v>
                </c:pt>
                <c:pt idx="129">
                  <c:v>0.65558223945160032</c:v>
                </c:pt>
                <c:pt idx="130">
                  <c:v>0.48174963881220195</c:v>
                </c:pt>
                <c:pt idx="131">
                  <c:v>-0.23546484561616035</c:v>
                </c:pt>
                <c:pt idx="132">
                  <c:v>0.59057653208179162</c:v>
                </c:pt>
                <c:pt idx="133">
                  <c:v>5.9391276427143653</c:v>
                </c:pt>
                <c:pt idx="134">
                  <c:v>0.82715527116371323</c:v>
                </c:pt>
                <c:pt idx="135">
                  <c:v>-2.1310201895184759</c:v>
                </c:pt>
                <c:pt idx="136">
                  <c:v>2.8730149260489348</c:v>
                </c:pt>
                <c:pt idx="137">
                  <c:v>0.77331608249483375</c:v>
                </c:pt>
                <c:pt idx="138">
                  <c:v>-0.18556225793067391</c:v>
                </c:pt>
                <c:pt idx="139">
                  <c:v>-0.40104782184620513</c:v>
                </c:pt>
                <c:pt idx="140">
                  <c:v>-1.2942589585924318</c:v>
                </c:pt>
                <c:pt idx="141">
                  <c:v>4.8629187958488327</c:v>
                </c:pt>
                <c:pt idx="142">
                  <c:v>-1.7605232969415683</c:v>
                </c:pt>
                <c:pt idx="143">
                  <c:v>2.117024074770494</c:v>
                </c:pt>
                <c:pt idx="144">
                  <c:v>0.3023532456031004</c:v>
                </c:pt>
                <c:pt idx="145">
                  <c:v>4.1469550343427954</c:v>
                </c:pt>
                <c:pt idx="146">
                  <c:v>1.2143426715688674</c:v>
                </c:pt>
                <c:pt idx="147">
                  <c:v>17.590975905303274</c:v>
                </c:pt>
                <c:pt idx="148">
                  <c:v>9.5387447502016026E-2</c:v>
                </c:pt>
                <c:pt idx="149">
                  <c:v>-1.566573705395085E-2</c:v>
                </c:pt>
                <c:pt idx="150">
                  <c:v>-0.32282719351100747</c:v>
                </c:pt>
                <c:pt idx="151">
                  <c:v>14.249109342051053</c:v>
                </c:pt>
                <c:pt idx="152">
                  <c:v>1.0733199684347363</c:v>
                </c:pt>
                <c:pt idx="153">
                  <c:v>2.6643109058148937</c:v>
                </c:pt>
                <c:pt idx="154">
                  <c:v>-0.31375461805098437</c:v>
                </c:pt>
                <c:pt idx="155">
                  <c:v>-1.5726176804222154</c:v>
                </c:pt>
                <c:pt idx="156">
                  <c:v>-0.27154730875911254</c:v>
                </c:pt>
                <c:pt idx="157">
                  <c:v>-3.0099007913600695</c:v>
                </c:pt>
                <c:pt idx="158">
                  <c:v>-8.1400431184608379E-2</c:v>
                </c:pt>
                <c:pt idx="159">
                  <c:v>0.12130128070951211</c:v>
                </c:pt>
                <c:pt idx="160">
                  <c:v>-0.55818392913310699</c:v>
                </c:pt>
                <c:pt idx="161">
                  <c:v>-16.377218423509262</c:v>
                </c:pt>
                <c:pt idx="162">
                  <c:v>-1.7588083680975328</c:v>
                </c:pt>
                <c:pt idx="163">
                  <c:v>3.3940686890441364E-2</c:v>
                </c:pt>
                <c:pt idx="164">
                  <c:v>4.0359491869495647</c:v>
                </c:pt>
                <c:pt idx="165">
                  <c:v>-1.1164384274495929</c:v>
                </c:pt>
                <c:pt idx="166">
                  <c:v>-2.8789351004101727E-2</c:v>
                </c:pt>
                <c:pt idx="167">
                  <c:v>5.7886838600216081E-2</c:v>
                </c:pt>
                <c:pt idx="168">
                  <c:v>2.2257574236748567</c:v>
                </c:pt>
                <c:pt idx="169">
                  <c:v>-1.4691846423660266</c:v>
                </c:pt>
                <c:pt idx="170">
                  <c:v>0.348311893819369</c:v>
                </c:pt>
                <c:pt idx="171">
                  <c:v>-0.57887288645949464</c:v>
                </c:pt>
                <c:pt idx="172">
                  <c:v>0.15020784220709604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9-41D6-AF6C-355218FF2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42952"/>
        <c:axId val="512838360"/>
      </c:scatterChart>
      <c:valAx>
        <c:axId val="51284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38360"/>
        <c:crosses val="autoZero"/>
        <c:crossBetween val="midCat"/>
      </c:valAx>
      <c:valAx>
        <c:axId val="51283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4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175</xdr:row>
      <xdr:rowOff>57150</xdr:rowOff>
    </xdr:from>
    <xdr:to>
      <xdr:col>9</xdr:col>
      <xdr:colOff>563880</xdr:colOff>
      <xdr:row>190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487680</xdr:colOff>
      <xdr:row>149</xdr:row>
      <xdr:rowOff>72390</xdr:rowOff>
    </xdr:from>
    <xdr:to>
      <xdr:col>25</xdr:col>
      <xdr:colOff>182880</xdr:colOff>
      <xdr:row>164</xdr:row>
      <xdr:rowOff>72390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4"/>
  <sheetViews>
    <sheetView tabSelected="1" topLeftCell="A140" workbookViewId="0">
      <selection activeCell="K164" sqref="K164"/>
    </sheetView>
  </sheetViews>
  <sheetFormatPr defaultRowHeight="14.4" x14ac:dyDescent="0.3"/>
  <cols>
    <col min="1" max="1" width="19.6640625" bestFit="1" customWidth="1"/>
    <col min="2" max="2" width="12" bestFit="1" customWidth="1"/>
    <col min="4" max="4" width="19.6640625" bestFit="1" customWidth="1"/>
    <col min="5" max="5" width="12" bestFit="1" customWidth="1"/>
    <col min="10" max="10" width="19.6640625" bestFit="1" customWidth="1"/>
    <col min="11" max="11" width="12" bestFit="1" customWidth="1"/>
  </cols>
  <sheetData>
    <row r="1" spans="1:13" x14ac:dyDescent="0.3">
      <c r="A1" t="s">
        <v>0</v>
      </c>
      <c r="B1" t="s">
        <v>171</v>
      </c>
      <c r="D1" t="s">
        <v>0</v>
      </c>
      <c r="E1" t="s">
        <v>171</v>
      </c>
      <c r="J1" t="s">
        <v>0</v>
      </c>
      <c r="K1" t="s">
        <v>171</v>
      </c>
    </row>
    <row r="2" spans="1:13" x14ac:dyDescent="0.3">
      <c r="A2" t="s">
        <v>1</v>
      </c>
      <c r="B2">
        <v>2.8019603869283101</v>
      </c>
      <c r="D2" t="s">
        <v>1</v>
      </c>
      <c r="E2">
        <v>2.5671685150000001</v>
      </c>
      <c r="G2">
        <f>100*(E2-B2)/E2</f>
        <v>-9.1459470056764065</v>
      </c>
      <c r="J2" t="s">
        <v>1</v>
      </c>
      <c r="K2">
        <v>2.8897706635098199</v>
      </c>
      <c r="M2">
        <f>100*(K2-B2)/K2</f>
        <v>3.0386590081462868</v>
      </c>
    </row>
    <row r="3" spans="1:13" x14ac:dyDescent="0.3">
      <c r="A3" t="s">
        <v>2</v>
      </c>
      <c r="B3">
        <v>0.184798678673435</v>
      </c>
      <c r="D3" t="s">
        <v>2</v>
      </c>
      <c r="E3">
        <v>0.18000100599999999</v>
      </c>
      <c r="G3">
        <f t="shared" ref="G3:G66" si="0">100*(E3-B3)/E3</f>
        <v>-2.6653588110696478</v>
      </c>
      <c r="J3" t="s">
        <v>2</v>
      </c>
      <c r="K3">
        <v>0.186401528599448</v>
      </c>
      <c r="M3">
        <f t="shared" ref="M3:M66" si="1">100*(K3-B3)/K3</f>
        <v>0.85989097731988895</v>
      </c>
    </row>
    <row r="4" spans="1:13" x14ac:dyDescent="0.3">
      <c r="A4" t="s">
        <v>3</v>
      </c>
      <c r="B4">
        <v>1.5945014443404399</v>
      </c>
      <c r="D4" t="s">
        <v>3</v>
      </c>
      <c r="E4">
        <v>1.320411164</v>
      </c>
      <c r="G4">
        <f t="shared" si="0"/>
        <v>-20.757949327701983</v>
      </c>
      <c r="J4" t="s">
        <v>3</v>
      </c>
      <c r="K4">
        <v>1.6192183352307099</v>
      </c>
      <c r="M4">
        <f t="shared" si="1"/>
        <v>1.5264705415251021</v>
      </c>
    </row>
    <row r="5" spans="1:13" x14ac:dyDescent="0.3">
      <c r="A5" t="s">
        <v>4</v>
      </c>
      <c r="B5">
        <v>1.5960998356078999</v>
      </c>
      <c r="D5" t="s">
        <v>4</v>
      </c>
      <c r="E5">
        <v>1.4444875479999999</v>
      </c>
      <c r="G5">
        <f t="shared" si="0"/>
        <v>-10.495922087927894</v>
      </c>
      <c r="J5" t="s">
        <v>4</v>
      </c>
      <c r="K5">
        <v>1.51602719592836</v>
      </c>
      <c r="M5">
        <f t="shared" si="1"/>
        <v>-5.2817416398989039</v>
      </c>
    </row>
    <row r="6" spans="1:13" x14ac:dyDescent="0.3">
      <c r="A6" t="s">
        <v>5</v>
      </c>
      <c r="B6">
        <v>25.791926989551602</v>
      </c>
      <c r="D6" t="s">
        <v>5</v>
      </c>
      <c r="E6">
        <v>25.242438109999998</v>
      </c>
      <c r="G6">
        <f t="shared" si="0"/>
        <v>-2.176845505798898</v>
      </c>
      <c r="J6" t="s">
        <v>5</v>
      </c>
      <c r="K6">
        <v>25.810264385900702</v>
      </c>
      <c r="M6">
        <f t="shared" si="1"/>
        <v>7.104691402974217E-2</v>
      </c>
    </row>
    <row r="7" spans="1:13" x14ac:dyDescent="0.3">
      <c r="A7" t="s">
        <v>6</v>
      </c>
      <c r="B7">
        <v>0.12748955535327999</v>
      </c>
      <c r="D7" t="s">
        <v>6</v>
      </c>
      <c r="E7">
        <v>0.12277966799999999</v>
      </c>
      <c r="G7">
        <f t="shared" si="0"/>
        <v>-3.836048288776932</v>
      </c>
      <c r="J7" t="s">
        <v>6</v>
      </c>
      <c r="K7">
        <v>0.12729555610256199</v>
      </c>
      <c r="M7">
        <f t="shared" si="1"/>
        <v>-0.15240064669790754</v>
      </c>
    </row>
    <row r="8" spans="1:13" x14ac:dyDescent="0.3">
      <c r="A8" t="s">
        <v>7</v>
      </c>
      <c r="B8">
        <v>0.102461187147949</v>
      </c>
      <c r="D8" t="s">
        <v>7</v>
      </c>
      <c r="E8">
        <v>9.8163124000000004E-2</v>
      </c>
      <c r="G8">
        <f t="shared" si="0"/>
        <v>-4.3784905907731613</v>
      </c>
      <c r="J8" t="s">
        <v>7</v>
      </c>
      <c r="K8">
        <v>0.102925500303193</v>
      </c>
      <c r="M8">
        <f t="shared" si="1"/>
        <v>0.45111576225158456</v>
      </c>
    </row>
    <row r="9" spans="1:13" x14ac:dyDescent="0.3">
      <c r="A9" t="s">
        <v>8</v>
      </c>
      <c r="B9">
        <v>35.8402648515791</v>
      </c>
      <c r="D9" t="s">
        <v>8</v>
      </c>
      <c r="E9">
        <v>33.972460130000002</v>
      </c>
      <c r="G9">
        <f t="shared" si="0"/>
        <v>-5.4979966550308763</v>
      </c>
      <c r="J9" t="s">
        <v>8</v>
      </c>
      <c r="K9">
        <v>35.559502767431098</v>
      </c>
      <c r="M9">
        <f t="shared" si="1"/>
        <v>-0.7895557088755224</v>
      </c>
    </row>
    <row r="10" spans="1:13" x14ac:dyDescent="0.3">
      <c r="A10" t="s">
        <v>9</v>
      </c>
      <c r="B10">
        <v>2.9610330108940101E-2</v>
      </c>
      <c r="D10" t="s">
        <v>9</v>
      </c>
      <c r="E10">
        <v>3.0792746999999999E-2</v>
      </c>
      <c r="G10">
        <f t="shared" si="0"/>
        <v>3.8399201313864535</v>
      </c>
      <c r="J10" t="s">
        <v>9</v>
      </c>
      <c r="K10">
        <v>3.0212311647205201E-2</v>
      </c>
      <c r="M10">
        <f t="shared" si="1"/>
        <v>1.9925040668670153</v>
      </c>
    </row>
    <row r="11" spans="1:13" x14ac:dyDescent="0.3">
      <c r="A11" t="s">
        <v>10</v>
      </c>
      <c r="B11">
        <v>3.8323282796562501</v>
      </c>
      <c r="D11" t="s">
        <v>10</v>
      </c>
      <c r="E11">
        <v>2.8497306830000002</v>
      </c>
      <c r="G11">
        <f t="shared" si="0"/>
        <v>-34.480366952495274</v>
      </c>
      <c r="J11" t="s">
        <v>10</v>
      </c>
      <c r="K11">
        <v>3.8392532825007599</v>
      </c>
      <c r="M11">
        <f t="shared" si="1"/>
        <v>0.18037369079226509</v>
      </c>
    </row>
    <row r="12" spans="1:13" x14ac:dyDescent="0.3">
      <c r="A12" t="s">
        <v>11</v>
      </c>
      <c r="B12">
        <v>1.3938026997378401</v>
      </c>
      <c r="D12" t="s">
        <v>11</v>
      </c>
      <c r="E12">
        <v>1.2889825589999999</v>
      </c>
      <c r="G12">
        <f t="shared" si="0"/>
        <v>-8.1320061319650634</v>
      </c>
      <c r="J12" t="s">
        <v>11</v>
      </c>
      <c r="K12">
        <v>1.36521972433022</v>
      </c>
      <c r="M12">
        <f t="shared" si="1"/>
        <v>-2.0936538564620424</v>
      </c>
    </row>
    <row r="13" spans="1:13" x14ac:dyDescent="0.3">
      <c r="A13" t="s">
        <v>12</v>
      </c>
      <c r="B13">
        <v>0.37637110122440498</v>
      </c>
      <c r="D13" t="s">
        <v>12</v>
      </c>
      <c r="E13">
        <v>0.37214552400000001</v>
      </c>
      <c r="G13">
        <f t="shared" si="0"/>
        <v>-1.1354636699607261</v>
      </c>
      <c r="J13" t="s">
        <v>12</v>
      </c>
      <c r="K13">
        <v>0.37652057391874</v>
      </c>
      <c r="M13">
        <f t="shared" si="1"/>
        <v>3.9698413496861575E-2</v>
      </c>
    </row>
    <row r="14" spans="1:13" x14ac:dyDescent="0.3">
      <c r="A14" t="s">
        <v>13</v>
      </c>
      <c r="B14">
        <v>21.048463512107901</v>
      </c>
      <c r="D14" t="s">
        <v>13</v>
      </c>
      <c r="E14">
        <v>20.179823460000001</v>
      </c>
      <c r="G14">
        <f t="shared" si="0"/>
        <v>-4.3044977763541814</v>
      </c>
      <c r="J14" t="s">
        <v>13</v>
      </c>
      <c r="K14">
        <v>21.180867810893499</v>
      </c>
      <c r="M14">
        <f t="shared" si="1"/>
        <v>0.62511271949632574</v>
      </c>
    </row>
    <row r="15" spans="1:13" x14ac:dyDescent="0.3">
      <c r="A15" t="s">
        <v>14</v>
      </c>
      <c r="B15">
        <v>0.950749211172778</v>
      </c>
      <c r="D15" t="s">
        <v>14</v>
      </c>
      <c r="E15">
        <v>0.92717922200000003</v>
      </c>
      <c r="G15">
        <f t="shared" si="0"/>
        <v>-2.5421179221354437</v>
      </c>
      <c r="J15" t="s">
        <v>14</v>
      </c>
      <c r="K15">
        <v>0.93834858670980803</v>
      </c>
      <c r="M15">
        <f t="shared" si="1"/>
        <v>-1.3215370746655115</v>
      </c>
    </row>
    <row r="16" spans="1:13" x14ac:dyDescent="0.3">
      <c r="A16" t="s">
        <v>15</v>
      </c>
      <c r="B16">
        <v>4.0256276956092201</v>
      </c>
      <c r="D16" t="s">
        <v>15</v>
      </c>
      <c r="E16">
        <v>3.8227850569999999</v>
      </c>
      <c r="G16">
        <f t="shared" si="0"/>
        <v>-5.3061481507517607</v>
      </c>
      <c r="J16" t="s">
        <v>15</v>
      </c>
      <c r="K16">
        <v>3.9535570345553199</v>
      </c>
      <c r="M16">
        <f t="shared" si="1"/>
        <v>-1.8229321197084074</v>
      </c>
    </row>
    <row r="17" spans="1:13" x14ac:dyDescent="0.3">
      <c r="A17" t="s">
        <v>16</v>
      </c>
      <c r="B17">
        <v>0.18773844204082701</v>
      </c>
      <c r="D17" t="s">
        <v>16</v>
      </c>
      <c r="E17">
        <v>0.19013091700000001</v>
      </c>
      <c r="G17">
        <f t="shared" si="0"/>
        <v>1.2583303109893467</v>
      </c>
      <c r="J17" t="s">
        <v>16</v>
      </c>
      <c r="K17">
        <v>0.187926641218784</v>
      </c>
      <c r="M17">
        <f t="shared" si="1"/>
        <v>0.10014502293896756</v>
      </c>
    </row>
    <row r="18" spans="1:13" x14ac:dyDescent="0.3">
      <c r="D18" t="s">
        <v>172</v>
      </c>
      <c r="E18">
        <v>1.4512015089999999</v>
      </c>
      <c r="G18">
        <f t="shared" si="0"/>
        <v>100</v>
      </c>
      <c r="M18" t="e">
        <f t="shared" si="1"/>
        <v>#DIV/0!</v>
      </c>
    </row>
    <row r="19" spans="1:13" x14ac:dyDescent="0.3">
      <c r="A19" t="s">
        <v>17</v>
      </c>
      <c r="B19">
        <v>0.36342406166263402</v>
      </c>
      <c r="D19" t="s">
        <v>17</v>
      </c>
      <c r="E19">
        <v>0.35320999800000002</v>
      </c>
      <c r="G19">
        <f t="shared" si="0"/>
        <v>-2.8917821467313045</v>
      </c>
      <c r="J19" t="s">
        <v>17</v>
      </c>
      <c r="K19">
        <v>0.35761033059703101</v>
      </c>
      <c r="M19">
        <f t="shared" si="1"/>
        <v>-1.62571675597206</v>
      </c>
    </row>
    <row r="20" spans="1:13" x14ac:dyDescent="0.3">
      <c r="A20" t="s">
        <v>18</v>
      </c>
      <c r="B20">
        <v>4.66913477646205E-2</v>
      </c>
      <c r="D20" t="s">
        <v>18</v>
      </c>
      <c r="E20">
        <v>4.6609691000000002E-2</v>
      </c>
      <c r="G20">
        <f t="shared" si="0"/>
        <v>-0.17519267531831148</v>
      </c>
      <c r="J20" t="s">
        <v>18</v>
      </c>
      <c r="K20">
        <v>4.7382740078161699E-2</v>
      </c>
      <c r="M20">
        <f t="shared" si="1"/>
        <v>1.4591649035085157</v>
      </c>
    </row>
    <row r="21" spans="1:13" x14ac:dyDescent="0.3">
      <c r="A21" t="s">
        <v>19</v>
      </c>
      <c r="B21">
        <v>0.47649019656567299</v>
      </c>
      <c r="D21" t="s">
        <v>19</v>
      </c>
      <c r="E21">
        <v>0.46190922800000001</v>
      </c>
      <c r="G21">
        <f t="shared" si="0"/>
        <v>-3.1566740133784426</v>
      </c>
      <c r="J21" t="s">
        <v>19</v>
      </c>
      <c r="K21">
        <v>0.47859114926133101</v>
      </c>
      <c r="M21">
        <f t="shared" si="1"/>
        <v>0.43898695136771354</v>
      </c>
    </row>
    <row r="22" spans="1:13" x14ac:dyDescent="0.3">
      <c r="A22" t="s">
        <v>20</v>
      </c>
      <c r="B22">
        <v>6.7951942553010296</v>
      </c>
      <c r="D22" t="s">
        <v>20</v>
      </c>
      <c r="E22">
        <v>6.7702369500000001</v>
      </c>
      <c r="G22">
        <f t="shared" si="0"/>
        <v>-0.36863267098841296</v>
      </c>
      <c r="J22" t="s">
        <v>20</v>
      </c>
      <c r="K22">
        <v>6.8251777569794596</v>
      </c>
      <c r="M22">
        <f t="shared" si="1"/>
        <v>0.43930726416273524</v>
      </c>
    </row>
    <row r="23" spans="1:13" x14ac:dyDescent="0.3">
      <c r="A23" t="s">
        <v>21</v>
      </c>
      <c r="B23">
        <v>0.31606445912730202</v>
      </c>
      <c r="D23" t="s">
        <v>21</v>
      </c>
      <c r="E23">
        <v>0.313438783</v>
      </c>
      <c r="G23">
        <f t="shared" si="0"/>
        <v>-0.83769982201022763</v>
      </c>
      <c r="J23" t="s">
        <v>21</v>
      </c>
      <c r="K23">
        <v>0.31829398351543498</v>
      </c>
      <c r="M23">
        <f t="shared" si="1"/>
        <v>0.70046073868840097</v>
      </c>
    </row>
    <row r="24" spans="1:13" x14ac:dyDescent="0.3">
      <c r="A24" t="s">
        <v>22</v>
      </c>
      <c r="B24">
        <v>66.3457648204013</v>
      </c>
      <c r="D24" t="s">
        <v>22</v>
      </c>
      <c r="E24">
        <v>63.105151579999998</v>
      </c>
      <c r="G24">
        <f t="shared" si="0"/>
        <v>-5.135259419023968</v>
      </c>
      <c r="J24" t="s">
        <v>22</v>
      </c>
      <c r="K24">
        <v>65.119077638822404</v>
      </c>
      <c r="M24">
        <f t="shared" si="1"/>
        <v>-1.883760068566412</v>
      </c>
    </row>
    <row r="25" spans="1:13" x14ac:dyDescent="0.3">
      <c r="D25" t="s">
        <v>173</v>
      </c>
      <c r="E25">
        <v>0.14040924299999999</v>
      </c>
      <c r="G25">
        <f t="shared" si="0"/>
        <v>100</v>
      </c>
      <c r="M25" t="e">
        <f t="shared" si="1"/>
        <v>#DIV/0!</v>
      </c>
    </row>
    <row r="26" spans="1:13" x14ac:dyDescent="0.3">
      <c r="A26" t="s">
        <v>23</v>
      </c>
      <c r="B26">
        <v>3.8139419918542998</v>
      </c>
      <c r="D26" t="s">
        <v>23</v>
      </c>
      <c r="E26">
        <v>3.7793464170000002</v>
      </c>
      <c r="G26">
        <f t="shared" si="0"/>
        <v>-0.91538512317061427</v>
      </c>
      <c r="J26" t="s">
        <v>23</v>
      </c>
      <c r="K26">
        <v>3.8384022312247299</v>
      </c>
      <c r="M26">
        <f t="shared" si="1"/>
        <v>0.63725055106133244</v>
      </c>
    </row>
    <row r="27" spans="1:13" x14ac:dyDescent="0.3">
      <c r="A27" t="s">
        <v>24</v>
      </c>
      <c r="B27">
        <v>5.5280682747029401E-2</v>
      </c>
      <c r="D27" t="s">
        <v>24</v>
      </c>
      <c r="E27">
        <v>5.5229265999999999E-2</v>
      </c>
      <c r="G27">
        <f t="shared" si="0"/>
        <v>-9.3096922615995281E-2</v>
      </c>
      <c r="J27" t="s">
        <v>24</v>
      </c>
      <c r="K27">
        <v>5.9236168413236499E-2</v>
      </c>
      <c r="M27">
        <f t="shared" si="1"/>
        <v>6.6774839969616151</v>
      </c>
    </row>
    <row r="28" spans="1:13" x14ac:dyDescent="0.3">
      <c r="A28" t="s">
        <v>25</v>
      </c>
      <c r="B28">
        <v>1.73695516479679</v>
      </c>
      <c r="D28" t="s">
        <v>25</v>
      </c>
      <c r="E28">
        <v>1.710208934</v>
      </c>
      <c r="G28">
        <f t="shared" si="0"/>
        <v>-1.5639159792150905</v>
      </c>
      <c r="J28" t="s">
        <v>25</v>
      </c>
      <c r="K28">
        <v>1.7378030643164599</v>
      </c>
      <c r="M28">
        <f t="shared" si="1"/>
        <v>4.8791461879681558E-2</v>
      </c>
    </row>
    <row r="29" spans="1:13" x14ac:dyDescent="0.3">
      <c r="A29" t="s">
        <v>26</v>
      </c>
      <c r="B29">
        <v>4.5886819797237001E-2</v>
      </c>
      <c r="D29" t="s">
        <v>26</v>
      </c>
      <c r="E29">
        <v>4.7031405999999998E-2</v>
      </c>
      <c r="G29">
        <f t="shared" si="0"/>
        <v>2.4336635880351887</v>
      </c>
      <c r="J29" t="s">
        <v>26</v>
      </c>
      <c r="K29">
        <v>4.5547167300980303E-2</v>
      </c>
      <c r="M29">
        <f t="shared" si="1"/>
        <v>-0.74571596080221647</v>
      </c>
    </row>
    <row r="30" spans="1:13" x14ac:dyDescent="0.3">
      <c r="A30" t="s">
        <v>27</v>
      </c>
      <c r="B30">
        <v>4.08461614563483</v>
      </c>
      <c r="D30" t="s">
        <v>27</v>
      </c>
      <c r="E30">
        <v>4.0135919629999997</v>
      </c>
      <c r="G30">
        <f t="shared" si="0"/>
        <v>-1.7695915102875233</v>
      </c>
      <c r="J30" t="s">
        <v>27</v>
      </c>
      <c r="K30">
        <v>4.1002067687797403</v>
      </c>
      <c r="M30">
        <f t="shared" si="1"/>
        <v>0.3802399250599317</v>
      </c>
    </row>
    <row r="31" spans="1:13" x14ac:dyDescent="0.3">
      <c r="A31" t="s">
        <v>28</v>
      </c>
      <c r="B31">
        <v>2.3532378746516902</v>
      </c>
      <c r="D31" t="s">
        <v>28</v>
      </c>
      <c r="E31">
        <v>2.2597130449999998</v>
      </c>
      <c r="G31">
        <f t="shared" si="0"/>
        <v>-4.1387923063342056</v>
      </c>
      <c r="J31" t="s">
        <v>28</v>
      </c>
      <c r="K31">
        <v>2.3893367923174398</v>
      </c>
      <c r="M31">
        <f t="shared" si="1"/>
        <v>1.5108342106403887</v>
      </c>
    </row>
    <row r="32" spans="1:13" x14ac:dyDescent="0.3">
      <c r="A32" t="s">
        <v>29</v>
      </c>
      <c r="B32">
        <v>0.184117651399239</v>
      </c>
      <c r="D32" t="s">
        <v>29</v>
      </c>
      <c r="E32">
        <v>0.18201092899999999</v>
      </c>
      <c r="G32">
        <f t="shared" si="0"/>
        <v>-1.157470274347651</v>
      </c>
      <c r="J32" t="s">
        <v>29</v>
      </c>
      <c r="K32">
        <v>0.18343033347649701</v>
      </c>
      <c r="M32">
        <f t="shared" si="1"/>
        <v>-0.37470243318837615</v>
      </c>
    </row>
    <row r="33" spans="1:13" x14ac:dyDescent="0.3">
      <c r="A33" t="s">
        <v>30</v>
      </c>
      <c r="B33">
        <v>0.60680725215545095</v>
      </c>
      <c r="D33" t="s">
        <v>30</v>
      </c>
      <c r="E33">
        <v>0.56814678500000004</v>
      </c>
      <c r="G33">
        <f t="shared" si="0"/>
        <v>-6.8046617839174965</v>
      </c>
      <c r="J33" t="s">
        <v>30</v>
      </c>
      <c r="K33">
        <v>0.59984653243340802</v>
      </c>
      <c r="M33">
        <f t="shared" si="1"/>
        <v>-1.1604167642355545</v>
      </c>
    </row>
    <row r="34" spans="1:13" x14ac:dyDescent="0.3">
      <c r="A34" t="s">
        <v>31</v>
      </c>
      <c r="B34">
        <v>0.25787705604593297</v>
      </c>
      <c r="D34" t="s">
        <v>31</v>
      </c>
      <c r="E34">
        <v>0.25007891700000001</v>
      </c>
      <c r="G34">
        <f t="shared" si="0"/>
        <v>-3.1182712799147962</v>
      </c>
      <c r="J34" t="s">
        <v>31</v>
      </c>
      <c r="K34">
        <v>0.26117394469140298</v>
      </c>
      <c r="M34">
        <f t="shared" si="1"/>
        <v>1.2623344374438021</v>
      </c>
    </row>
    <row r="35" spans="1:13" x14ac:dyDescent="0.3">
      <c r="A35" t="s">
        <v>32</v>
      </c>
      <c r="B35">
        <v>8.5520872850583203</v>
      </c>
      <c r="D35" t="s">
        <v>32</v>
      </c>
      <c r="E35">
        <v>8.2171929450000007</v>
      </c>
      <c r="G35">
        <f t="shared" si="0"/>
        <v>-4.0755321470465908</v>
      </c>
      <c r="J35" t="s">
        <v>32</v>
      </c>
      <c r="K35">
        <v>8.6495391148496701</v>
      </c>
      <c r="M35">
        <f t="shared" si="1"/>
        <v>1.1266707797649347</v>
      </c>
    </row>
    <row r="36" spans="1:13" x14ac:dyDescent="0.3">
      <c r="A36" t="s">
        <v>33</v>
      </c>
      <c r="B36">
        <v>0.23981946004374399</v>
      </c>
      <c r="D36" t="s">
        <v>33</v>
      </c>
      <c r="E36">
        <v>0.206381915</v>
      </c>
      <c r="G36">
        <f t="shared" si="0"/>
        <v>-16.201780589032712</v>
      </c>
      <c r="J36" t="s">
        <v>33</v>
      </c>
      <c r="K36">
        <v>0.23162705893745</v>
      </c>
      <c r="M36">
        <f t="shared" si="1"/>
        <v>-3.5368929450105031</v>
      </c>
    </row>
    <row r="37" spans="1:13" x14ac:dyDescent="0.3">
      <c r="A37" t="s">
        <v>34</v>
      </c>
      <c r="B37">
        <v>0.42028976002880197</v>
      </c>
      <c r="D37" t="s">
        <v>34</v>
      </c>
      <c r="E37">
        <v>0.41198019000000002</v>
      </c>
      <c r="G37">
        <f t="shared" si="0"/>
        <v>-2.0169829109506332</v>
      </c>
      <c r="J37" t="s">
        <v>34</v>
      </c>
      <c r="K37">
        <v>0.41897118734570499</v>
      </c>
      <c r="M37">
        <f t="shared" si="1"/>
        <v>-0.31471679268698594</v>
      </c>
    </row>
    <row r="38" spans="1:13" x14ac:dyDescent="0.3">
      <c r="A38" t="s">
        <v>35</v>
      </c>
      <c r="B38">
        <v>0.46557984199915298</v>
      </c>
      <c r="D38" t="s">
        <v>35</v>
      </c>
      <c r="E38">
        <v>0.414002643</v>
      </c>
      <c r="G38">
        <f t="shared" si="0"/>
        <v>-12.458181094064409</v>
      </c>
      <c r="J38" t="s">
        <v>35</v>
      </c>
      <c r="K38">
        <v>0.463532295391474</v>
      </c>
      <c r="M38">
        <f t="shared" si="1"/>
        <v>-0.44172685011078422</v>
      </c>
    </row>
    <row r="39" spans="1:13" x14ac:dyDescent="0.3">
      <c r="A39" t="s">
        <v>36</v>
      </c>
      <c r="B39">
        <v>0.34511054152332998</v>
      </c>
      <c r="D39" t="s">
        <v>36</v>
      </c>
      <c r="E39">
        <v>0.32884060799999998</v>
      </c>
      <c r="G39">
        <f t="shared" si="0"/>
        <v>-4.9476655642632812</v>
      </c>
      <c r="J39" t="s">
        <v>36</v>
      </c>
      <c r="K39">
        <v>0.34072553360883701</v>
      </c>
      <c r="M39">
        <f t="shared" si="1"/>
        <v>-1.2869619332747444</v>
      </c>
    </row>
    <row r="40" spans="1:13" x14ac:dyDescent="0.3">
      <c r="A40" t="s">
        <v>37</v>
      </c>
      <c r="B40">
        <v>0.36267797171126798</v>
      </c>
      <c r="D40" t="s">
        <v>37</v>
      </c>
      <c r="E40">
        <v>0.351918803</v>
      </c>
      <c r="G40">
        <f t="shared" si="0"/>
        <v>-3.0572872547727932</v>
      </c>
      <c r="J40" t="s">
        <v>37</v>
      </c>
      <c r="K40">
        <v>0.36060201167212602</v>
      </c>
      <c r="M40">
        <f t="shared" si="1"/>
        <v>-0.57569286136692499</v>
      </c>
    </row>
    <row r="41" spans="1:13" x14ac:dyDescent="0.3">
      <c r="A41" t="s">
        <v>38</v>
      </c>
      <c r="B41">
        <v>0.66456493681022399</v>
      </c>
      <c r="D41" t="s">
        <v>38</v>
      </c>
      <c r="E41">
        <v>0.64329261500000001</v>
      </c>
      <c r="G41">
        <f t="shared" si="0"/>
        <v>-3.3067878154055883</v>
      </c>
      <c r="J41" t="s">
        <v>38</v>
      </c>
      <c r="K41">
        <v>0.66153971686581003</v>
      </c>
      <c r="M41">
        <f t="shared" si="1"/>
        <v>-0.45729982150529142</v>
      </c>
    </row>
    <row r="42" spans="1:13" x14ac:dyDescent="0.3">
      <c r="A42" t="s">
        <v>39</v>
      </c>
      <c r="B42">
        <v>18.815154593097901</v>
      </c>
      <c r="D42" t="s">
        <v>39</v>
      </c>
      <c r="E42">
        <v>18.651782310000002</v>
      </c>
      <c r="G42">
        <f t="shared" si="0"/>
        <v>-0.87590708696138342</v>
      </c>
      <c r="J42" t="s">
        <v>39</v>
      </c>
      <c r="K42">
        <v>18.9109522459466</v>
      </c>
      <c r="M42">
        <f t="shared" si="1"/>
        <v>0.50657233756820574</v>
      </c>
    </row>
    <row r="43" spans="1:13" x14ac:dyDescent="0.3">
      <c r="A43" t="s">
        <v>40</v>
      </c>
      <c r="B43">
        <v>8.3814078218217999E-2</v>
      </c>
      <c r="D43" t="s">
        <v>40</v>
      </c>
      <c r="E43">
        <v>7.8958503999999999E-2</v>
      </c>
      <c r="G43">
        <f t="shared" si="0"/>
        <v>-6.149526614914083</v>
      </c>
      <c r="J43" t="s">
        <v>40</v>
      </c>
      <c r="K43">
        <v>8.2941604392703802E-2</v>
      </c>
      <c r="M43">
        <f t="shared" si="1"/>
        <v>-1.0519133695356235</v>
      </c>
    </row>
    <row r="44" spans="1:13" x14ac:dyDescent="0.3">
      <c r="A44" t="s">
        <v>41</v>
      </c>
      <c r="B44">
        <v>0.97491694699833797</v>
      </c>
      <c r="D44" t="s">
        <v>41</v>
      </c>
      <c r="E44">
        <v>0.92713104999999996</v>
      </c>
      <c r="G44">
        <f t="shared" si="0"/>
        <v>-5.1541685502106764</v>
      </c>
      <c r="J44" t="s">
        <v>41</v>
      </c>
      <c r="K44">
        <v>0.99245172056242903</v>
      </c>
      <c r="M44">
        <f t="shared" si="1"/>
        <v>1.7668137603866496</v>
      </c>
    </row>
    <row r="45" spans="1:13" x14ac:dyDescent="0.3">
      <c r="A45" t="s">
        <v>42</v>
      </c>
      <c r="B45">
        <v>0.61015901205092904</v>
      </c>
      <c r="D45" t="s">
        <v>42</v>
      </c>
      <c r="E45">
        <v>0.593332635</v>
      </c>
      <c r="G45">
        <f t="shared" si="0"/>
        <v>-2.8359095823085885</v>
      </c>
      <c r="J45" t="s">
        <v>42</v>
      </c>
      <c r="K45">
        <v>0.60915348714855799</v>
      </c>
      <c r="M45">
        <f t="shared" si="1"/>
        <v>-0.16506921877405639</v>
      </c>
    </row>
    <row r="46" spans="1:13" x14ac:dyDescent="0.3">
      <c r="A46" t="s">
        <v>43</v>
      </c>
      <c r="B46">
        <v>0.83578966672684996</v>
      </c>
      <c r="D46" t="s">
        <v>43</v>
      </c>
      <c r="E46">
        <v>0.81525879599999995</v>
      </c>
      <c r="G46">
        <f t="shared" si="0"/>
        <v>-2.5183255706755974</v>
      </c>
      <c r="J46" t="s">
        <v>43</v>
      </c>
      <c r="K46">
        <v>0.83113693080462603</v>
      </c>
      <c r="M46">
        <f t="shared" si="1"/>
        <v>-0.55980377598184694</v>
      </c>
    </row>
    <row r="47" spans="1:13" x14ac:dyDescent="0.3">
      <c r="A47" t="s">
        <v>44</v>
      </c>
      <c r="B47">
        <v>3.20209777016162</v>
      </c>
      <c r="D47" t="s">
        <v>44</v>
      </c>
      <c r="E47">
        <v>3.1039246149999999</v>
      </c>
      <c r="G47">
        <f t="shared" si="0"/>
        <v>-3.1628717620005751</v>
      </c>
      <c r="J47" t="s">
        <v>44</v>
      </c>
      <c r="K47">
        <v>3.2064693461270402</v>
      </c>
      <c r="M47">
        <f t="shared" si="1"/>
        <v>0.13633612218062813</v>
      </c>
    </row>
    <row r="48" spans="1:13" x14ac:dyDescent="0.3">
      <c r="A48" t="s">
        <v>45</v>
      </c>
      <c r="B48">
        <v>1.3193608263458001</v>
      </c>
      <c r="D48" t="s">
        <v>45</v>
      </c>
      <c r="E48">
        <v>1.16362682</v>
      </c>
      <c r="G48">
        <f t="shared" si="0"/>
        <v>-13.383500935961596</v>
      </c>
      <c r="J48" t="s">
        <v>45</v>
      </c>
      <c r="K48">
        <v>1.3119816435292699</v>
      </c>
      <c r="M48">
        <f t="shared" si="1"/>
        <v>-0.56244558397020994</v>
      </c>
    </row>
    <row r="49" spans="1:13" x14ac:dyDescent="0.3">
      <c r="A49" t="s">
        <v>46</v>
      </c>
      <c r="B49">
        <v>3.3619543646779801</v>
      </c>
      <c r="D49" t="s">
        <v>46</v>
      </c>
      <c r="E49">
        <v>3.4362315899999998</v>
      </c>
      <c r="G49">
        <f t="shared" si="0"/>
        <v>2.161589618644407</v>
      </c>
      <c r="J49" t="s">
        <v>46</v>
      </c>
      <c r="K49">
        <v>3.3107954398009598</v>
      </c>
      <c r="M49">
        <f t="shared" si="1"/>
        <v>-1.5452155171536643</v>
      </c>
    </row>
    <row r="50" spans="1:13" x14ac:dyDescent="0.3">
      <c r="A50" t="s">
        <v>47</v>
      </c>
      <c r="B50">
        <v>2.05986725835717</v>
      </c>
      <c r="D50" t="s">
        <v>47</v>
      </c>
      <c r="E50">
        <v>2.0443942169999998</v>
      </c>
      <c r="G50">
        <f t="shared" si="0"/>
        <v>-0.75685213881478142</v>
      </c>
      <c r="J50" t="s">
        <v>47</v>
      </c>
      <c r="K50">
        <v>2.1180668152362601</v>
      </c>
      <c r="M50">
        <f t="shared" si="1"/>
        <v>2.7477677503104729</v>
      </c>
    </row>
    <row r="51" spans="1:13" x14ac:dyDescent="0.3">
      <c r="A51" t="s">
        <v>48</v>
      </c>
      <c r="B51">
        <v>0.80811140664509495</v>
      </c>
      <c r="D51" t="s">
        <v>48</v>
      </c>
      <c r="E51">
        <v>0.79335493000000001</v>
      </c>
      <c r="G51">
        <f t="shared" si="0"/>
        <v>-1.8600094468556387</v>
      </c>
      <c r="J51" t="s">
        <v>48</v>
      </c>
      <c r="K51">
        <v>0.80678959458286703</v>
      </c>
      <c r="M51">
        <f t="shared" si="1"/>
        <v>-0.1638360324802326</v>
      </c>
    </row>
    <row r="52" spans="1:13" x14ac:dyDescent="0.3">
      <c r="D52" t="s">
        <v>174</v>
      </c>
      <c r="E52">
        <v>0.94002984599999995</v>
      </c>
      <c r="G52">
        <f t="shared" si="0"/>
        <v>100</v>
      </c>
      <c r="M52" t="e">
        <f t="shared" si="1"/>
        <v>#DIV/0!</v>
      </c>
    </row>
    <row r="53" spans="1:13" x14ac:dyDescent="0.3">
      <c r="A53" t="s">
        <v>49</v>
      </c>
      <c r="B53">
        <v>3.4268282414966098</v>
      </c>
      <c r="D53" t="s">
        <v>49</v>
      </c>
      <c r="E53">
        <v>3.2793091510000001</v>
      </c>
      <c r="G53">
        <f t="shared" si="0"/>
        <v>-4.4984807379818061</v>
      </c>
      <c r="J53" t="s">
        <v>49</v>
      </c>
      <c r="K53">
        <v>3.4104109707688899</v>
      </c>
      <c r="M53">
        <f t="shared" si="1"/>
        <v>-0.48138687297321792</v>
      </c>
    </row>
    <row r="54" spans="1:13" x14ac:dyDescent="0.3">
      <c r="A54" t="s">
        <v>50</v>
      </c>
      <c r="B54">
        <v>0.64785963825846704</v>
      </c>
      <c r="D54" t="s">
        <v>50</v>
      </c>
      <c r="E54">
        <v>0.63235289800000005</v>
      </c>
      <c r="G54">
        <f t="shared" si="0"/>
        <v>-2.4522288594725454</v>
      </c>
      <c r="J54" t="s">
        <v>50</v>
      </c>
      <c r="K54">
        <v>0.646426510681125</v>
      </c>
      <c r="M54">
        <f t="shared" si="1"/>
        <v>-0.22170000048914879</v>
      </c>
    </row>
    <row r="55" spans="1:13" x14ac:dyDescent="0.3">
      <c r="A55" t="s">
        <v>51</v>
      </c>
      <c r="B55">
        <v>0.79316732241050603</v>
      </c>
      <c r="D55" t="s">
        <v>51</v>
      </c>
      <c r="E55">
        <v>0.75739384700000001</v>
      </c>
      <c r="G55">
        <f t="shared" si="0"/>
        <v>-4.7232329061297502</v>
      </c>
      <c r="J55" t="s">
        <v>51</v>
      </c>
      <c r="K55">
        <v>0.78676631842762701</v>
      </c>
      <c r="M55">
        <f t="shared" si="1"/>
        <v>-0.81358388545045879</v>
      </c>
    </row>
    <row r="56" spans="1:13" x14ac:dyDescent="0.3">
      <c r="A56" t="s">
        <v>52</v>
      </c>
      <c r="B56">
        <v>0.12184552261454699</v>
      </c>
      <c r="D56" t="s">
        <v>52</v>
      </c>
      <c r="E56">
        <v>0.120093562</v>
      </c>
      <c r="G56">
        <f t="shared" si="0"/>
        <v>-1.4588297535441521</v>
      </c>
      <c r="J56" t="s">
        <v>52</v>
      </c>
      <c r="K56">
        <v>0.121994137910682</v>
      </c>
      <c r="M56">
        <f t="shared" si="1"/>
        <v>0.12182167002468496</v>
      </c>
    </row>
    <row r="57" spans="1:13" x14ac:dyDescent="0.3">
      <c r="A57" t="s">
        <v>53</v>
      </c>
      <c r="B57">
        <v>1.1426468093813</v>
      </c>
      <c r="D57" t="s">
        <v>53</v>
      </c>
      <c r="E57">
        <v>1.128138493</v>
      </c>
      <c r="G57">
        <f t="shared" si="0"/>
        <v>-1.2860403639555638</v>
      </c>
      <c r="J57" t="s">
        <v>53</v>
      </c>
      <c r="K57">
        <v>1.1533264463676001</v>
      </c>
      <c r="M57">
        <f t="shared" si="1"/>
        <v>0.92598561490855735</v>
      </c>
    </row>
    <row r="58" spans="1:13" x14ac:dyDescent="0.3">
      <c r="A58" t="s">
        <v>54</v>
      </c>
      <c r="B58">
        <v>1.9449759042416701</v>
      </c>
      <c r="D58" t="s">
        <v>54</v>
      </c>
      <c r="E58">
        <v>1.906860939</v>
      </c>
      <c r="G58">
        <f t="shared" si="0"/>
        <v>-1.998832975290713</v>
      </c>
      <c r="J58" t="s">
        <v>54</v>
      </c>
      <c r="K58">
        <v>1.9375135231527401</v>
      </c>
      <c r="M58">
        <f t="shared" si="1"/>
        <v>-0.38515246473155923</v>
      </c>
    </row>
    <row r="59" spans="1:13" x14ac:dyDescent="0.3">
      <c r="A59" t="s">
        <v>55</v>
      </c>
      <c r="B59">
        <v>0.25104022572116202</v>
      </c>
      <c r="D59" t="s">
        <v>55</v>
      </c>
      <c r="E59">
        <v>0.246451379</v>
      </c>
      <c r="G59">
        <f t="shared" si="0"/>
        <v>-1.8619683686825816</v>
      </c>
      <c r="J59" t="s">
        <v>55</v>
      </c>
      <c r="K59">
        <v>0.25001448510322999</v>
      </c>
      <c r="M59">
        <f t="shared" si="1"/>
        <v>-0.41027247581615595</v>
      </c>
    </row>
    <row r="60" spans="1:13" x14ac:dyDescent="0.3">
      <c r="A60" t="s">
        <v>56</v>
      </c>
      <c r="B60">
        <v>9.3130439270243906E-2</v>
      </c>
      <c r="D60" t="s">
        <v>56</v>
      </c>
      <c r="E60">
        <v>8.7492364000000003E-2</v>
      </c>
      <c r="G60">
        <f t="shared" si="0"/>
        <v>-6.4440769599549315</v>
      </c>
      <c r="J60" t="s">
        <v>56</v>
      </c>
      <c r="K60">
        <v>9.2009957343156007E-2</v>
      </c>
      <c r="M60">
        <f t="shared" si="1"/>
        <v>-1.2177833350242762</v>
      </c>
    </row>
    <row r="61" spans="1:13" x14ac:dyDescent="0.3">
      <c r="A61" t="s">
        <v>57</v>
      </c>
      <c r="B61">
        <v>0.64855166190942204</v>
      </c>
      <c r="D61" t="s">
        <v>57</v>
      </c>
      <c r="E61">
        <v>0.75091754700000002</v>
      </c>
      <c r="G61">
        <f t="shared" si="0"/>
        <v>13.632107213307398</v>
      </c>
      <c r="J61" t="s">
        <v>57</v>
      </c>
      <c r="K61">
        <v>0.64704410715103999</v>
      </c>
      <c r="M61">
        <f t="shared" si="1"/>
        <v>-0.2329910344164739</v>
      </c>
    </row>
    <row r="62" spans="1:13" x14ac:dyDescent="0.3">
      <c r="A62" t="s">
        <v>58</v>
      </c>
      <c r="B62">
        <v>25.5155841981944</v>
      </c>
      <c r="D62" t="s">
        <v>58</v>
      </c>
      <c r="E62">
        <v>24.565765549999998</v>
      </c>
      <c r="G62">
        <f t="shared" si="0"/>
        <v>-3.8664321136713031</v>
      </c>
      <c r="J62" t="s">
        <v>58</v>
      </c>
      <c r="K62">
        <v>25.013883427402501</v>
      </c>
      <c r="M62">
        <f t="shared" si="1"/>
        <v>-2.005689249524087</v>
      </c>
    </row>
    <row r="63" spans="1:13" x14ac:dyDescent="0.3">
      <c r="A63" t="s">
        <v>59</v>
      </c>
      <c r="B63">
        <v>2.7786682496232298</v>
      </c>
      <c r="D63" t="s">
        <v>59</v>
      </c>
      <c r="E63">
        <v>2.6907213080000001</v>
      </c>
      <c r="G63">
        <f t="shared" si="0"/>
        <v>-3.2685265977471381</v>
      </c>
      <c r="J63" t="s">
        <v>59</v>
      </c>
      <c r="K63">
        <v>2.7464758962851801</v>
      </c>
      <c r="M63">
        <f t="shared" si="1"/>
        <v>-1.1721331099825905</v>
      </c>
    </row>
    <row r="64" spans="1:13" x14ac:dyDescent="0.3">
      <c r="A64" t="s">
        <v>60</v>
      </c>
      <c r="B64">
        <v>0.45090948384507701</v>
      </c>
      <c r="D64" t="s">
        <v>60</v>
      </c>
      <c r="E64">
        <v>0.45140841500000001</v>
      </c>
      <c r="G64">
        <f t="shared" si="0"/>
        <v>0.11052765928676786</v>
      </c>
      <c r="J64" t="s">
        <v>60</v>
      </c>
      <c r="K64">
        <v>0.439606450493148</v>
      </c>
      <c r="M64">
        <f t="shared" si="1"/>
        <v>-2.5711709505739337</v>
      </c>
    </row>
    <row r="65" spans="1:13" x14ac:dyDescent="0.3">
      <c r="A65" t="s">
        <v>61</v>
      </c>
      <c r="B65">
        <v>8.7307547799131804</v>
      </c>
      <c r="D65" t="s">
        <v>61</v>
      </c>
      <c r="E65">
        <v>8.6299362750000004</v>
      </c>
      <c r="G65">
        <f t="shared" si="0"/>
        <v>-1.1682415918323801</v>
      </c>
      <c r="J65" t="s">
        <v>61</v>
      </c>
      <c r="K65">
        <v>8.8338921099827896</v>
      </c>
      <c r="M65">
        <f t="shared" si="1"/>
        <v>1.1675185613038936</v>
      </c>
    </row>
    <row r="66" spans="1:13" x14ac:dyDescent="0.3">
      <c r="A66" t="s">
        <v>62</v>
      </c>
      <c r="B66">
        <v>1.79134497570962</v>
      </c>
      <c r="D66" t="s">
        <v>62</v>
      </c>
      <c r="E66">
        <v>1.7064347980000001</v>
      </c>
      <c r="G66">
        <f t="shared" si="0"/>
        <v>-4.9758817511889459</v>
      </c>
      <c r="J66" t="s">
        <v>62</v>
      </c>
      <c r="K66">
        <v>1.80659873937897</v>
      </c>
      <c r="M66">
        <f t="shared" si="1"/>
        <v>0.84433600759588268</v>
      </c>
    </row>
    <row r="67" spans="1:13" x14ac:dyDescent="0.3">
      <c r="A67" t="s">
        <v>63</v>
      </c>
      <c r="B67">
        <v>1.7318103642528699</v>
      </c>
      <c r="D67" t="s">
        <v>63</v>
      </c>
      <c r="E67">
        <v>1.6806395110000001</v>
      </c>
      <c r="G67">
        <f t="shared" ref="G67:G130" si="2">100*(E67-B67)/E67</f>
        <v>-3.0447251131459239</v>
      </c>
      <c r="J67" t="s">
        <v>63</v>
      </c>
      <c r="K67">
        <v>1.7272852465345701</v>
      </c>
      <c r="M67">
        <f t="shared" ref="M67:M130" si="3">100*(K67-B67)/K67</f>
        <v>-0.26197860066127304</v>
      </c>
    </row>
    <row r="68" spans="1:13" x14ac:dyDescent="0.3">
      <c r="A68" t="s">
        <v>64</v>
      </c>
      <c r="B68">
        <v>1.24795935083139</v>
      </c>
      <c r="D68" t="s">
        <v>64</v>
      </c>
      <c r="E68">
        <v>1.1724424280000001</v>
      </c>
      <c r="G68">
        <f t="shared" si="2"/>
        <v>-6.4409919862939216</v>
      </c>
      <c r="J68" t="s">
        <v>64</v>
      </c>
      <c r="K68">
        <v>1.2425732481528999</v>
      </c>
      <c r="M68">
        <f t="shared" si="3"/>
        <v>-0.43346359552618341</v>
      </c>
    </row>
    <row r="69" spans="1:13" x14ac:dyDescent="0.3">
      <c r="A69" t="s">
        <v>65</v>
      </c>
      <c r="B69">
        <v>6.4563097483288701</v>
      </c>
      <c r="D69" t="s">
        <v>65</v>
      </c>
      <c r="E69">
        <v>6.8343704010000002</v>
      </c>
      <c r="G69">
        <f t="shared" si="2"/>
        <v>5.5317553847507677</v>
      </c>
      <c r="J69" t="s">
        <v>65</v>
      </c>
      <c r="K69">
        <v>6.5816462563907203</v>
      </c>
      <c r="M69">
        <f t="shared" si="3"/>
        <v>1.9043337058741134</v>
      </c>
    </row>
    <row r="70" spans="1:13" x14ac:dyDescent="0.3">
      <c r="A70" t="s">
        <v>66</v>
      </c>
      <c r="B70">
        <v>0.29687955830646701</v>
      </c>
      <c r="D70" t="s">
        <v>66</v>
      </c>
      <c r="E70">
        <v>0.28670664499999998</v>
      </c>
      <c r="G70">
        <f t="shared" si="2"/>
        <v>-3.5481958593833864</v>
      </c>
      <c r="J70" t="s">
        <v>66</v>
      </c>
      <c r="K70">
        <v>0.29441859006966897</v>
      </c>
      <c r="M70">
        <f t="shared" si="3"/>
        <v>-0.83587392909384173</v>
      </c>
    </row>
    <row r="71" spans="1:13" x14ac:dyDescent="0.3">
      <c r="A71" t="s">
        <v>67</v>
      </c>
      <c r="B71">
        <v>0.135624508482417</v>
      </c>
      <c r="D71" t="s">
        <v>67</v>
      </c>
      <c r="E71">
        <v>0.128096616</v>
      </c>
      <c r="G71">
        <f t="shared" si="2"/>
        <v>-5.8767301724949581</v>
      </c>
      <c r="J71" t="s">
        <v>67</v>
      </c>
      <c r="K71">
        <v>0.134441867492509</v>
      </c>
      <c r="M71">
        <f t="shared" si="3"/>
        <v>-0.87966718401460564</v>
      </c>
    </row>
    <row r="72" spans="1:13" x14ac:dyDescent="0.3">
      <c r="A72" t="s">
        <v>68</v>
      </c>
      <c r="B72">
        <v>7.7108471699386296</v>
      </c>
      <c r="D72" t="s">
        <v>68</v>
      </c>
      <c r="E72">
        <v>7.2739711949999997</v>
      </c>
      <c r="G72">
        <f t="shared" si="2"/>
        <v>-6.0060173903208582</v>
      </c>
      <c r="J72" t="s">
        <v>68</v>
      </c>
      <c r="K72">
        <v>7.7543561502168101</v>
      </c>
      <c r="M72">
        <f t="shared" si="3"/>
        <v>0.5610908170237191</v>
      </c>
    </row>
    <row r="73" spans="1:13" x14ac:dyDescent="0.3">
      <c r="A73" t="s">
        <v>69</v>
      </c>
      <c r="B73">
        <v>1.62622479395234</v>
      </c>
      <c r="D73" t="s">
        <v>69</v>
      </c>
      <c r="E73">
        <v>1.5833899250000001</v>
      </c>
      <c r="G73">
        <f t="shared" si="2"/>
        <v>-2.7052634525472237</v>
      </c>
      <c r="J73" t="s">
        <v>69</v>
      </c>
      <c r="K73">
        <v>1.61173163214849</v>
      </c>
      <c r="M73">
        <f t="shared" si="3"/>
        <v>-0.89922922121532811</v>
      </c>
    </row>
    <row r="74" spans="1:13" x14ac:dyDescent="0.3">
      <c r="A74" t="s">
        <v>70</v>
      </c>
      <c r="B74">
        <v>4.3042468703839501E-2</v>
      </c>
      <c r="D74" t="s">
        <v>70</v>
      </c>
      <c r="E74">
        <v>4.2022150000000001E-2</v>
      </c>
      <c r="G74">
        <f t="shared" si="2"/>
        <v>-2.4280497400525669</v>
      </c>
      <c r="J74" t="s">
        <v>70</v>
      </c>
      <c r="K74">
        <v>4.27300417423917E-2</v>
      </c>
      <c r="M74">
        <f t="shared" si="3"/>
        <v>-0.73116465303577693</v>
      </c>
    </row>
    <row r="75" spans="1:13" x14ac:dyDescent="0.3">
      <c r="A75" t="s">
        <v>71</v>
      </c>
      <c r="B75">
        <v>0.30826639564696001</v>
      </c>
      <c r="D75" t="s">
        <v>71</v>
      </c>
      <c r="E75">
        <v>0.31127001199999998</v>
      </c>
      <c r="G75">
        <f t="shared" si="2"/>
        <v>0.96495525982116548</v>
      </c>
      <c r="J75" t="s">
        <v>71</v>
      </c>
      <c r="K75">
        <v>0.30988499703774303</v>
      </c>
      <c r="M75">
        <f t="shared" si="3"/>
        <v>0.52232325096586518</v>
      </c>
    </row>
    <row r="76" spans="1:13" x14ac:dyDescent="0.3">
      <c r="A76" t="s">
        <v>72</v>
      </c>
      <c r="B76">
        <v>3.9743563079949702E-2</v>
      </c>
      <c r="D76" t="s">
        <v>72</v>
      </c>
      <c r="E76">
        <v>3.9899675000000003E-2</v>
      </c>
      <c r="G76">
        <f t="shared" si="2"/>
        <v>0.39126113195232859</v>
      </c>
      <c r="J76" t="s">
        <v>72</v>
      </c>
      <c r="K76">
        <v>3.9534620420948401E-2</v>
      </c>
      <c r="M76">
        <f t="shared" si="3"/>
        <v>-0.52850553964238423</v>
      </c>
    </row>
    <row r="77" spans="1:13" x14ac:dyDescent="0.3">
      <c r="A77" t="s">
        <v>73</v>
      </c>
      <c r="B77">
        <v>1.85631508061879</v>
      </c>
      <c r="D77" t="s">
        <v>73</v>
      </c>
      <c r="E77">
        <v>1.8939905829999999</v>
      </c>
      <c r="G77">
        <f t="shared" si="2"/>
        <v>1.9892127616354611</v>
      </c>
      <c r="J77" t="s">
        <v>73</v>
      </c>
      <c r="K77">
        <v>1.8598896630328201</v>
      </c>
      <c r="M77">
        <f t="shared" si="3"/>
        <v>0.19219325130294049</v>
      </c>
    </row>
    <row r="78" spans="1:13" x14ac:dyDescent="0.3">
      <c r="A78" t="s">
        <v>74</v>
      </c>
      <c r="B78">
        <v>8.3209217331622494</v>
      </c>
      <c r="D78" t="s">
        <v>74</v>
      </c>
      <c r="E78">
        <v>8.1057849260000001</v>
      </c>
      <c r="G78">
        <f t="shared" si="2"/>
        <v>-2.6541144272429373</v>
      </c>
      <c r="J78" t="s">
        <v>74</v>
      </c>
      <c r="K78">
        <v>8.1965125483704302</v>
      </c>
      <c r="M78">
        <f t="shared" si="3"/>
        <v>-1.517830712240577</v>
      </c>
    </row>
    <row r="79" spans="1:13" x14ac:dyDescent="0.3">
      <c r="A79" t="s">
        <v>75</v>
      </c>
      <c r="B79">
        <v>0.56611797688731902</v>
      </c>
      <c r="D79" t="s">
        <v>75</v>
      </c>
      <c r="E79">
        <v>0.55345283199999995</v>
      </c>
      <c r="G79">
        <f t="shared" si="2"/>
        <v>-2.2883874026900037</v>
      </c>
      <c r="J79" t="s">
        <v>75</v>
      </c>
      <c r="K79">
        <v>0.56460354245198496</v>
      </c>
      <c r="M79">
        <f t="shared" si="3"/>
        <v>-0.26822970836440441</v>
      </c>
    </row>
    <row r="80" spans="1:13" x14ac:dyDescent="0.3">
      <c r="A80" t="s">
        <v>76</v>
      </c>
      <c r="B80">
        <v>32.934357231479602</v>
      </c>
      <c r="D80" t="s">
        <v>76</v>
      </c>
      <c r="E80">
        <v>32.592829170000002</v>
      </c>
      <c r="G80">
        <f t="shared" si="2"/>
        <v>-1.0478625825890533</v>
      </c>
      <c r="J80" t="s">
        <v>76</v>
      </c>
      <c r="K80">
        <v>33.672778311850401</v>
      </c>
      <c r="M80">
        <f t="shared" si="3"/>
        <v>2.1929318499713091</v>
      </c>
    </row>
    <row r="81" spans="1:13" x14ac:dyDescent="0.3">
      <c r="A81" t="s">
        <v>77</v>
      </c>
      <c r="B81">
        <v>0.11369944030842501</v>
      </c>
      <c r="D81" t="s">
        <v>77</v>
      </c>
      <c r="E81">
        <v>0.105308159</v>
      </c>
      <c r="G81">
        <f t="shared" si="2"/>
        <v>-7.9683107065094623</v>
      </c>
      <c r="J81" t="s">
        <v>77</v>
      </c>
      <c r="K81">
        <v>0.11225799297608299</v>
      </c>
      <c r="M81">
        <f t="shared" si="3"/>
        <v>-1.2840487292954894</v>
      </c>
    </row>
    <row r="82" spans="1:13" x14ac:dyDescent="0.3">
      <c r="A82" t="s">
        <v>78</v>
      </c>
      <c r="B82">
        <v>1.3683502078398</v>
      </c>
      <c r="D82" t="s">
        <v>78</v>
      </c>
      <c r="E82">
        <v>1.562097667</v>
      </c>
      <c r="G82">
        <f t="shared" si="2"/>
        <v>12.403031081423411</v>
      </c>
      <c r="J82" t="s">
        <v>78</v>
      </c>
      <c r="K82">
        <v>1.5085464418299499</v>
      </c>
      <c r="M82">
        <f t="shared" si="3"/>
        <v>9.2934648945964273</v>
      </c>
    </row>
    <row r="83" spans="1:13" x14ac:dyDescent="0.3">
      <c r="A83" t="s">
        <v>79</v>
      </c>
      <c r="B83">
        <v>5.7135790208737802</v>
      </c>
      <c r="D83" t="s">
        <v>79</v>
      </c>
      <c r="E83">
        <v>5.6393713170000002</v>
      </c>
      <c r="G83">
        <f t="shared" si="2"/>
        <v>-1.315886110391054</v>
      </c>
      <c r="J83" t="s">
        <v>79</v>
      </c>
      <c r="K83">
        <v>5.6800803580490404</v>
      </c>
      <c r="M83">
        <f t="shared" si="3"/>
        <v>-0.5897568469655543</v>
      </c>
    </row>
    <row r="84" spans="1:13" x14ac:dyDescent="0.3">
      <c r="A84" t="s">
        <v>80</v>
      </c>
      <c r="B84">
        <v>5.4367156888402999</v>
      </c>
      <c r="D84" t="s">
        <v>80</v>
      </c>
      <c r="E84">
        <v>5.0699880390000001</v>
      </c>
      <c r="G84">
        <f t="shared" si="2"/>
        <v>-7.2333040437040728</v>
      </c>
      <c r="J84" t="s">
        <v>80</v>
      </c>
      <c r="K84">
        <v>5.3475824873819899</v>
      </c>
      <c r="M84">
        <f t="shared" si="3"/>
        <v>-1.6667943256345501</v>
      </c>
    </row>
    <row r="85" spans="1:13" x14ac:dyDescent="0.3">
      <c r="A85" t="s">
        <v>81</v>
      </c>
      <c r="B85">
        <v>0.65989801046636498</v>
      </c>
      <c r="D85" t="s">
        <v>81</v>
      </c>
      <c r="E85">
        <v>0.63758409999999999</v>
      </c>
      <c r="G85">
        <f t="shared" si="2"/>
        <v>-3.4997595558554542</v>
      </c>
      <c r="J85" t="s">
        <v>81</v>
      </c>
      <c r="K85">
        <v>0.67496218844306899</v>
      </c>
      <c r="M85">
        <f t="shared" si="3"/>
        <v>2.2318550927204459</v>
      </c>
    </row>
    <row r="86" spans="1:13" x14ac:dyDescent="0.3">
      <c r="A86" t="s">
        <v>82</v>
      </c>
      <c r="B86">
        <v>0.55842336910703405</v>
      </c>
      <c r="D86" t="s">
        <v>82</v>
      </c>
      <c r="E86">
        <v>0.53943856800000001</v>
      </c>
      <c r="G86">
        <f t="shared" si="2"/>
        <v>-3.5193629512664071</v>
      </c>
      <c r="J86" t="s">
        <v>82</v>
      </c>
      <c r="K86">
        <v>0.55658575201368199</v>
      </c>
      <c r="M86">
        <f t="shared" si="3"/>
        <v>-0.33015884555142</v>
      </c>
    </row>
    <row r="87" spans="1:13" x14ac:dyDescent="0.3">
      <c r="A87" t="s">
        <v>83</v>
      </c>
      <c r="B87">
        <v>0.60395393771327299</v>
      </c>
      <c r="D87" t="s">
        <v>83</v>
      </c>
      <c r="E87">
        <v>0.59450783699999998</v>
      </c>
      <c r="G87">
        <f t="shared" si="2"/>
        <v>-1.5888942290382304</v>
      </c>
      <c r="J87" t="s">
        <v>83</v>
      </c>
      <c r="K87">
        <v>0.60528645106919199</v>
      </c>
      <c r="M87">
        <f t="shared" si="3"/>
        <v>0.22014590836540512</v>
      </c>
    </row>
    <row r="88" spans="1:13" x14ac:dyDescent="0.3">
      <c r="A88" t="s">
        <v>84</v>
      </c>
      <c r="B88">
        <v>2.0996018432982</v>
      </c>
      <c r="D88" t="s">
        <v>84</v>
      </c>
      <c r="E88">
        <v>2.0340348640000001</v>
      </c>
      <c r="G88">
        <f t="shared" si="2"/>
        <v>-3.2234933854211398</v>
      </c>
      <c r="J88" t="s">
        <v>84</v>
      </c>
      <c r="K88">
        <v>2.0868459748352501</v>
      </c>
      <c r="M88">
        <f t="shared" si="3"/>
        <v>-0.61125107539174683</v>
      </c>
    </row>
    <row r="89" spans="1:13" x14ac:dyDescent="0.3">
      <c r="A89" t="s">
        <v>85</v>
      </c>
      <c r="B89">
        <v>2.5404100382414301</v>
      </c>
      <c r="D89" t="s">
        <v>85</v>
      </c>
      <c r="E89">
        <v>2.334117387</v>
      </c>
      <c r="G89">
        <f t="shared" si="2"/>
        <v>-8.8381438050369159</v>
      </c>
      <c r="J89" t="s">
        <v>85</v>
      </c>
      <c r="K89">
        <v>2.4229329205592398</v>
      </c>
      <c r="M89">
        <f t="shared" si="3"/>
        <v>-4.8485501470290497</v>
      </c>
    </row>
    <row r="90" spans="1:13" x14ac:dyDescent="0.3">
      <c r="A90" t="s">
        <v>86</v>
      </c>
      <c r="B90">
        <v>0.49851327624658398</v>
      </c>
      <c r="D90" t="s">
        <v>86</v>
      </c>
      <c r="E90">
        <v>0.51427332199999998</v>
      </c>
      <c r="G90">
        <f t="shared" si="2"/>
        <v>3.0645271841295312</v>
      </c>
      <c r="J90" t="s">
        <v>86</v>
      </c>
      <c r="K90">
        <v>0.50484939506707005</v>
      </c>
      <c r="M90">
        <f t="shared" si="3"/>
        <v>1.2550512850756821</v>
      </c>
    </row>
    <row r="91" spans="1:13" x14ac:dyDescent="0.3">
      <c r="A91" t="s">
        <v>87</v>
      </c>
      <c r="B91">
        <v>113.91581065062699</v>
      </c>
      <c r="D91" t="s">
        <v>87</v>
      </c>
      <c r="E91">
        <v>105.4932958</v>
      </c>
      <c r="G91">
        <f t="shared" si="2"/>
        <v>-7.9839337530935275</v>
      </c>
      <c r="J91" t="s">
        <v>87</v>
      </c>
      <c r="K91">
        <v>114.684920552078</v>
      </c>
      <c r="M91">
        <f t="shared" si="3"/>
        <v>0.67062862122466482</v>
      </c>
    </row>
    <row r="92" spans="1:13" x14ac:dyDescent="0.3">
      <c r="A92" t="s">
        <v>88</v>
      </c>
      <c r="B92">
        <v>25.330565521729401</v>
      </c>
      <c r="D92" t="s">
        <v>88</v>
      </c>
      <c r="E92">
        <v>24.10443691</v>
      </c>
      <c r="G92">
        <f t="shared" si="2"/>
        <v>-5.0867340992343495</v>
      </c>
      <c r="J92" t="s">
        <v>88</v>
      </c>
      <c r="K92">
        <v>25.291101974786201</v>
      </c>
      <c r="M92">
        <f t="shared" si="3"/>
        <v>-0.15603727738926745</v>
      </c>
    </row>
    <row r="93" spans="1:13" x14ac:dyDescent="0.3">
      <c r="A93" t="s">
        <v>89</v>
      </c>
      <c r="B93">
        <v>3.1242311965812499</v>
      </c>
      <c r="D93" t="s">
        <v>89</v>
      </c>
      <c r="E93">
        <v>2.3228546900000002</v>
      </c>
      <c r="G93">
        <f t="shared" si="2"/>
        <v>-34.499640034790538</v>
      </c>
      <c r="J93" t="s">
        <v>89</v>
      </c>
      <c r="K93">
        <v>3.1513523240380099</v>
      </c>
      <c r="M93">
        <f t="shared" si="3"/>
        <v>0.8606187016882999</v>
      </c>
    </row>
    <row r="94" spans="1:13" x14ac:dyDescent="0.3">
      <c r="A94" t="s">
        <v>90</v>
      </c>
      <c r="B94">
        <v>5.3074903063211103</v>
      </c>
      <c r="D94" t="s">
        <v>90</v>
      </c>
      <c r="E94">
        <v>5.1292967259999998</v>
      </c>
      <c r="G94">
        <f t="shared" si="2"/>
        <v>-3.4740353276475773</v>
      </c>
      <c r="J94" t="s">
        <v>90</v>
      </c>
      <c r="K94">
        <v>5.32988562430128</v>
      </c>
      <c r="M94">
        <f t="shared" si="3"/>
        <v>0.4201838380557294</v>
      </c>
    </row>
    <row r="95" spans="1:13" x14ac:dyDescent="0.3">
      <c r="A95" t="s">
        <v>91</v>
      </c>
      <c r="B95">
        <v>0.43440780652678401</v>
      </c>
      <c r="D95" t="s">
        <v>91</v>
      </c>
      <c r="E95">
        <v>0.41491758099999998</v>
      </c>
      <c r="G95">
        <f t="shared" si="2"/>
        <v>-4.6973727842069994</v>
      </c>
      <c r="J95" t="s">
        <v>91</v>
      </c>
      <c r="K95">
        <v>0.43474591533790002</v>
      </c>
      <c r="M95">
        <f t="shared" si="3"/>
        <v>7.7771590068470481E-2</v>
      </c>
    </row>
    <row r="96" spans="1:13" x14ac:dyDescent="0.3">
      <c r="A96" t="s">
        <v>92</v>
      </c>
      <c r="B96">
        <v>0.95085003728982798</v>
      </c>
      <c r="D96" t="s">
        <v>92</v>
      </c>
      <c r="E96">
        <v>0.90991085299999996</v>
      </c>
      <c r="G96">
        <f t="shared" si="2"/>
        <v>-4.4992522239789157</v>
      </c>
      <c r="J96" t="s">
        <v>92</v>
      </c>
      <c r="K96">
        <v>0.94773670542142097</v>
      </c>
      <c r="M96">
        <f t="shared" si="3"/>
        <v>-0.32850177170489925</v>
      </c>
    </row>
    <row r="97" spans="1:13" x14ac:dyDescent="0.3">
      <c r="A97" t="s">
        <v>93</v>
      </c>
      <c r="B97">
        <v>0.25404565849415101</v>
      </c>
      <c r="D97" t="s">
        <v>93</v>
      </c>
      <c r="E97">
        <v>0.234829547</v>
      </c>
      <c r="G97">
        <f t="shared" si="2"/>
        <v>-8.1830041149596084</v>
      </c>
      <c r="J97" t="s">
        <v>93</v>
      </c>
      <c r="K97">
        <v>0.24438209197416799</v>
      </c>
      <c r="M97">
        <f t="shared" si="3"/>
        <v>-3.9542858651870798</v>
      </c>
    </row>
    <row r="98" spans="1:13" x14ac:dyDescent="0.3">
      <c r="A98" t="s">
        <v>94</v>
      </c>
      <c r="B98">
        <v>0.240871412416267</v>
      </c>
      <c r="D98" t="s">
        <v>94</v>
      </c>
      <c r="E98">
        <v>0.23397383199999999</v>
      </c>
      <c r="G98">
        <f t="shared" si="2"/>
        <v>-2.9480136121662559</v>
      </c>
      <c r="J98" t="s">
        <v>94</v>
      </c>
      <c r="K98">
        <v>0.24127944289491099</v>
      </c>
      <c r="M98">
        <f t="shared" si="3"/>
        <v>0.16911116577043261</v>
      </c>
    </row>
    <row r="99" spans="1:13" x14ac:dyDescent="0.3">
      <c r="A99" t="s">
        <v>95</v>
      </c>
      <c r="B99">
        <v>2.8177546991682501E-2</v>
      </c>
      <c r="D99" t="s">
        <v>95</v>
      </c>
      <c r="E99">
        <v>3.5921071999999998E-2</v>
      </c>
      <c r="G99">
        <f t="shared" si="2"/>
        <v>21.557054333783515</v>
      </c>
      <c r="J99" t="s">
        <v>95</v>
      </c>
      <c r="K99">
        <v>2.78791918044132E-2</v>
      </c>
      <c r="M99">
        <f t="shared" si="3"/>
        <v>-1.0701715794432467</v>
      </c>
    </row>
    <row r="100" spans="1:13" x14ac:dyDescent="0.3">
      <c r="A100" t="s">
        <v>96</v>
      </c>
      <c r="B100">
        <v>0.116759408296122</v>
      </c>
      <c r="D100" t="s">
        <v>96</v>
      </c>
      <c r="E100">
        <v>0.11504433</v>
      </c>
      <c r="G100">
        <f t="shared" si="2"/>
        <v>-1.4907977612821048</v>
      </c>
      <c r="J100" t="s">
        <v>96</v>
      </c>
      <c r="K100">
        <v>0.117570477635773</v>
      </c>
      <c r="M100">
        <f t="shared" si="3"/>
        <v>0.68985799493274869</v>
      </c>
    </row>
    <row r="101" spans="1:13" x14ac:dyDescent="0.3">
      <c r="A101" t="s">
        <v>97</v>
      </c>
      <c r="B101">
        <v>0.174059877001074</v>
      </c>
      <c r="D101" t="s">
        <v>97</v>
      </c>
      <c r="E101">
        <v>0.17249673800000001</v>
      </c>
      <c r="G101">
        <f t="shared" si="2"/>
        <v>-0.9061846729379851</v>
      </c>
      <c r="J101" t="s">
        <v>97</v>
      </c>
      <c r="K101">
        <v>0.17826377788511799</v>
      </c>
      <c r="M101">
        <f t="shared" si="3"/>
        <v>2.3582473870564939</v>
      </c>
    </row>
    <row r="102" spans="1:13" x14ac:dyDescent="0.3">
      <c r="A102" t="s">
        <v>98</v>
      </c>
      <c r="B102">
        <v>2.7224139187383301E-2</v>
      </c>
      <c r="D102" t="s">
        <v>98</v>
      </c>
      <c r="E102">
        <v>2.6740795000000001E-2</v>
      </c>
      <c r="G102">
        <f t="shared" si="2"/>
        <v>-1.8075161467088019</v>
      </c>
      <c r="J102" t="s">
        <v>98</v>
      </c>
      <c r="K102">
        <v>2.68086317800314E-2</v>
      </c>
      <c r="M102">
        <f t="shared" si="3"/>
        <v>-1.5499015793166844</v>
      </c>
    </row>
    <row r="103" spans="1:13" x14ac:dyDescent="0.3">
      <c r="A103" t="s">
        <v>99</v>
      </c>
      <c r="B103">
        <v>5.0618969407459802E-2</v>
      </c>
      <c r="D103" t="s">
        <v>99</v>
      </c>
      <c r="E103">
        <v>6.1594493E-2</v>
      </c>
      <c r="G103">
        <f t="shared" si="2"/>
        <v>17.819001436606026</v>
      </c>
      <c r="J103" t="s">
        <v>99</v>
      </c>
      <c r="K103">
        <v>4.9260366764900899E-2</v>
      </c>
      <c r="M103">
        <f t="shared" si="3"/>
        <v>-2.7580035062323911</v>
      </c>
    </row>
    <row r="104" spans="1:13" x14ac:dyDescent="0.3">
      <c r="A104" t="s">
        <v>100</v>
      </c>
      <c r="B104">
        <v>3.6479035752856999E-2</v>
      </c>
      <c r="D104" t="s">
        <v>100</v>
      </c>
      <c r="E104">
        <v>3.3512967999999997E-2</v>
      </c>
      <c r="G104">
        <f t="shared" si="2"/>
        <v>-8.8505075195279694</v>
      </c>
      <c r="J104" t="s">
        <v>100</v>
      </c>
      <c r="K104">
        <v>3.6465007492438001E-2</v>
      </c>
      <c r="M104">
        <f t="shared" si="3"/>
        <v>-3.8470471785607793E-2</v>
      </c>
    </row>
    <row r="105" spans="1:13" x14ac:dyDescent="0.3">
      <c r="A105" t="s">
        <v>101</v>
      </c>
      <c r="B105">
        <v>0.106048083441627</v>
      </c>
      <c r="D105" t="s">
        <v>101</v>
      </c>
      <c r="E105">
        <v>9.8683731999999996E-2</v>
      </c>
      <c r="G105">
        <f t="shared" si="2"/>
        <v>-7.4625789807250138</v>
      </c>
      <c r="J105" t="s">
        <v>101</v>
      </c>
      <c r="K105">
        <v>0.10307699189660301</v>
      </c>
      <c r="M105">
        <f t="shared" si="3"/>
        <v>-2.8824003207275477</v>
      </c>
    </row>
    <row r="106" spans="1:13" x14ac:dyDescent="0.3">
      <c r="A106" t="s">
        <v>102</v>
      </c>
      <c r="B106">
        <v>1.98942431757737E-2</v>
      </c>
      <c r="D106" t="s">
        <v>102</v>
      </c>
      <c r="E106">
        <v>1.8839096E-2</v>
      </c>
      <c r="G106">
        <f t="shared" si="2"/>
        <v>-5.6008376186081357</v>
      </c>
      <c r="J106" t="s">
        <v>102</v>
      </c>
      <c r="K106">
        <v>1.9524955699876001E-2</v>
      </c>
      <c r="M106">
        <f t="shared" si="3"/>
        <v>-1.8913614021671987</v>
      </c>
    </row>
    <row r="107" spans="1:13" x14ac:dyDescent="0.3">
      <c r="A107" t="s">
        <v>103</v>
      </c>
      <c r="B107">
        <v>0.65389671869675503</v>
      </c>
      <c r="D107" t="s">
        <v>103</v>
      </c>
      <c r="E107">
        <v>0.62054458899999998</v>
      </c>
      <c r="G107">
        <f t="shared" si="2"/>
        <v>-5.3746548254496265</v>
      </c>
      <c r="J107" t="s">
        <v>103</v>
      </c>
      <c r="K107">
        <v>0.65049396097711598</v>
      </c>
      <c r="M107">
        <f t="shared" si="3"/>
        <v>-0.52310366025961552</v>
      </c>
    </row>
    <row r="108" spans="1:13" x14ac:dyDescent="0.3">
      <c r="A108" t="s">
        <v>104</v>
      </c>
      <c r="B108">
        <v>2.0281652698612498</v>
      </c>
      <c r="D108" t="s">
        <v>104</v>
      </c>
      <c r="E108">
        <v>1.9920508960000001</v>
      </c>
      <c r="G108">
        <f t="shared" si="2"/>
        <v>-1.8129242547851907</v>
      </c>
      <c r="J108" t="s">
        <v>104</v>
      </c>
      <c r="K108">
        <v>2.0532397691120199</v>
      </c>
      <c r="M108">
        <f t="shared" si="3"/>
        <v>1.2212163249504102</v>
      </c>
    </row>
    <row r="109" spans="1:13" x14ac:dyDescent="0.3">
      <c r="A109" t="s">
        <v>105</v>
      </c>
      <c r="B109">
        <v>0.39809295732116301</v>
      </c>
      <c r="D109" t="s">
        <v>105</v>
      </c>
      <c r="E109">
        <v>0.382500165</v>
      </c>
      <c r="G109">
        <f t="shared" si="2"/>
        <v>-4.0765452535590425</v>
      </c>
      <c r="J109" t="s">
        <v>105</v>
      </c>
      <c r="K109">
        <v>0.390639701756549</v>
      </c>
      <c r="M109">
        <f t="shared" si="3"/>
        <v>-1.9079616155500154</v>
      </c>
    </row>
    <row r="110" spans="1:13" x14ac:dyDescent="0.3">
      <c r="A110" t="s">
        <v>106</v>
      </c>
      <c r="B110">
        <v>0.29267679275282998</v>
      </c>
      <c r="D110" t="s">
        <v>106</v>
      </c>
      <c r="E110">
        <v>0.28097037000000002</v>
      </c>
      <c r="G110">
        <f t="shared" si="2"/>
        <v>-4.1664260729093812</v>
      </c>
      <c r="J110" t="s">
        <v>106</v>
      </c>
      <c r="K110">
        <v>0.28888589342959597</v>
      </c>
      <c r="M110">
        <f t="shared" si="3"/>
        <v>-1.3122479876844124</v>
      </c>
    </row>
    <row r="111" spans="1:13" x14ac:dyDescent="0.3">
      <c r="A111" t="s">
        <v>107</v>
      </c>
      <c r="B111">
        <v>4.3295180384113401</v>
      </c>
      <c r="D111" t="s">
        <v>107</v>
      </c>
      <c r="E111">
        <v>4.4073239869999998</v>
      </c>
      <c r="G111">
        <f t="shared" si="2"/>
        <v>1.7653784658935661</v>
      </c>
      <c r="J111" t="s">
        <v>107</v>
      </c>
      <c r="K111">
        <v>4.3925389067736997</v>
      </c>
      <c r="M111">
        <f t="shared" si="3"/>
        <v>1.4347253308371535</v>
      </c>
    </row>
    <row r="112" spans="1:13" x14ac:dyDescent="0.3">
      <c r="A112" t="s">
        <v>108</v>
      </c>
      <c r="B112">
        <v>0.37460157147197298</v>
      </c>
      <c r="D112" t="s">
        <v>108</v>
      </c>
      <c r="E112">
        <v>0.36952196900000001</v>
      </c>
      <c r="G112">
        <f t="shared" si="2"/>
        <v>-1.3746415363934632</v>
      </c>
      <c r="J112" t="s">
        <v>108</v>
      </c>
      <c r="K112">
        <v>0.37588770099991597</v>
      </c>
      <c r="M112">
        <f t="shared" si="3"/>
        <v>0.34215791698470055</v>
      </c>
    </row>
    <row r="113" spans="1:13" x14ac:dyDescent="0.3">
      <c r="A113" t="s">
        <v>109</v>
      </c>
      <c r="B113">
        <v>2.1348012787467998</v>
      </c>
      <c r="D113" t="s">
        <v>109</v>
      </c>
      <c r="E113">
        <v>1.956542899</v>
      </c>
      <c r="G113">
        <f t="shared" si="2"/>
        <v>-9.1108853190956687</v>
      </c>
      <c r="J113" t="s">
        <v>109</v>
      </c>
      <c r="K113">
        <v>2.1193415820005899</v>
      </c>
      <c r="M113">
        <f t="shared" si="3"/>
        <v>-0.72945752952275378</v>
      </c>
    </row>
    <row r="114" spans="1:13" x14ac:dyDescent="0.3">
      <c r="A114" t="s">
        <v>110</v>
      </c>
      <c r="B114">
        <v>1.7159398857469601</v>
      </c>
      <c r="D114" t="s">
        <v>110</v>
      </c>
      <c r="E114">
        <v>1.489067508</v>
      </c>
      <c r="G114">
        <f t="shared" si="2"/>
        <v>-15.235869195190318</v>
      </c>
      <c r="J114" t="s">
        <v>110</v>
      </c>
      <c r="K114">
        <v>1.68289075284764</v>
      </c>
      <c r="M114">
        <f t="shared" si="3"/>
        <v>-1.9638311544226656</v>
      </c>
    </row>
    <row r="115" spans="1:13" x14ac:dyDescent="0.3">
      <c r="A115" t="s">
        <v>111</v>
      </c>
      <c r="B115">
        <v>0.64367483159969296</v>
      </c>
      <c r="D115" t="s">
        <v>111</v>
      </c>
      <c r="E115">
        <v>0.57706733200000004</v>
      </c>
      <c r="G115">
        <f t="shared" si="2"/>
        <v>-11.542413840832861</v>
      </c>
      <c r="J115" t="s">
        <v>111</v>
      </c>
      <c r="K115">
        <v>0.63430720245328598</v>
      </c>
      <c r="M115">
        <f t="shared" si="3"/>
        <v>-1.4768284374158391</v>
      </c>
    </row>
    <row r="116" spans="1:13" x14ac:dyDescent="0.3">
      <c r="A116" t="s">
        <v>112</v>
      </c>
      <c r="B116">
        <v>1.14690452003731</v>
      </c>
      <c r="D116" t="s">
        <v>112</v>
      </c>
      <c r="E116">
        <v>1.17513676</v>
      </c>
      <c r="G116">
        <f t="shared" si="2"/>
        <v>2.4024642002255105</v>
      </c>
      <c r="J116" t="s">
        <v>112</v>
      </c>
      <c r="K116">
        <v>1.1730634197710601</v>
      </c>
      <c r="M116">
        <f t="shared" si="3"/>
        <v>2.2299646628530412</v>
      </c>
    </row>
    <row r="117" spans="1:13" x14ac:dyDescent="0.3">
      <c r="A117" t="s">
        <v>113</v>
      </c>
      <c r="B117">
        <v>13.399314013193401</v>
      </c>
      <c r="D117" t="s">
        <v>113</v>
      </c>
      <c r="E117">
        <v>13.042324560000001</v>
      </c>
      <c r="G117">
        <f t="shared" si="2"/>
        <v>-2.7371612441563076</v>
      </c>
      <c r="J117" t="s">
        <v>113</v>
      </c>
      <c r="K117">
        <v>13.269944995104799</v>
      </c>
      <c r="M117">
        <f t="shared" si="3"/>
        <v>-0.97490244410451421</v>
      </c>
    </row>
    <row r="118" spans="1:13" x14ac:dyDescent="0.3">
      <c r="A118" t="s">
        <v>114</v>
      </c>
      <c r="B118">
        <v>1.7783555995856499</v>
      </c>
      <c r="D118" t="s">
        <v>114</v>
      </c>
      <c r="E118">
        <v>1.2925726900000001</v>
      </c>
      <c r="G118">
        <f t="shared" si="2"/>
        <v>-37.582637583473144</v>
      </c>
      <c r="J118" t="s">
        <v>114</v>
      </c>
      <c r="K118">
        <v>1.7893374396942501</v>
      </c>
      <c r="M118">
        <f t="shared" si="3"/>
        <v>0.6137377928266371</v>
      </c>
    </row>
    <row r="119" spans="1:13" x14ac:dyDescent="0.3">
      <c r="A119" t="s">
        <v>115</v>
      </c>
      <c r="B119">
        <v>2.2423299367689</v>
      </c>
      <c r="D119" t="s">
        <v>115</v>
      </c>
      <c r="E119">
        <v>2.1908796929999999</v>
      </c>
      <c r="G119">
        <f t="shared" si="2"/>
        <v>-2.3483828862573777</v>
      </c>
      <c r="J119" t="s">
        <v>115</v>
      </c>
      <c r="K119">
        <v>2.2662677828795501</v>
      </c>
      <c r="M119">
        <f t="shared" si="3"/>
        <v>1.0562673260189199</v>
      </c>
    </row>
    <row r="120" spans="1:13" x14ac:dyDescent="0.3">
      <c r="A120" t="s">
        <v>116</v>
      </c>
      <c r="B120">
        <v>16.7068283596019</v>
      </c>
      <c r="D120" t="s">
        <v>116</v>
      </c>
      <c r="E120">
        <v>16.2339521</v>
      </c>
      <c r="G120">
        <f t="shared" si="2"/>
        <v>-2.9128844084854744</v>
      </c>
      <c r="J120" t="s">
        <v>116</v>
      </c>
      <c r="K120">
        <v>16.6176561920811</v>
      </c>
      <c r="M120">
        <f t="shared" si="3"/>
        <v>-0.53661097864868612</v>
      </c>
    </row>
    <row r="121" spans="1:13" x14ac:dyDescent="0.3">
      <c r="A121" t="s">
        <v>117</v>
      </c>
      <c r="B121">
        <v>0.74102684135688002</v>
      </c>
      <c r="D121" t="s">
        <v>117</v>
      </c>
      <c r="E121">
        <v>0.75130493200000004</v>
      </c>
      <c r="G121">
        <f t="shared" si="2"/>
        <v>1.3680318343923794</v>
      </c>
      <c r="J121" t="s">
        <v>117</v>
      </c>
      <c r="K121">
        <v>0.75186100203176098</v>
      </c>
      <c r="M121">
        <f t="shared" si="3"/>
        <v>1.4409792030180728</v>
      </c>
    </row>
    <row r="122" spans="1:13" x14ac:dyDescent="0.3">
      <c r="A122" t="s">
        <v>118</v>
      </c>
      <c r="B122">
        <v>4.5608184683992601</v>
      </c>
      <c r="D122" t="s">
        <v>118</v>
      </c>
      <c r="E122">
        <v>4.5043613919999999</v>
      </c>
      <c r="G122">
        <f t="shared" si="2"/>
        <v>-1.2533869173892482</v>
      </c>
      <c r="J122" t="s">
        <v>118</v>
      </c>
      <c r="K122">
        <v>4.4700297012324697</v>
      </c>
      <c r="M122">
        <f t="shared" si="3"/>
        <v>-2.0310551212167174</v>
      </c>
    </row>
    <row r="123" spans="1:13" x14ac:dyDescent="0.3">
      <c r="A123" t="s">
        <v>119</v>
      </c>
      <c r="B123">
        <v>0.26702709079307901</v>
      </c>
      <c r="D123" t="s">
        <v>119</v>
      </c>
      <c r="E123">
        <v>0.26569075800000003</v>
      </c>
      <c r="G123">
        <f t="shared" si="2"/>
        <v>-0.50296547879131981</v>
      </c>
      <c r="J123" t="s">
        <v>119</v>
      </c>
      <c r="K123">
        <v>0.26986254926847297</v>
      </c>
      <c r="M123">
        <f t="shared" si="3"/>
        <v>1.0507046950679699</v>
      </c>
    </row>
    <row r="124" spans="1:13" x14ac:dyDescent="0.3">
      <c r="A124" t="s">
        <v>120</v>
      </c>
      <c r="B124">
        <v>2.1085598209463798</v>
      </c>
      <c r="D124" t="s">
        <v>120</v>
      </c>
      <c r="E124">
        <v>2.0485377219999998</v>
      </c>
      <c r="G124">
        <f t="shared" si="2"/>
        <v>-2.9299972512968937</v>
      </c>
      <c r="J124" t="s">
        <v>120</v>
      </c>
      <c r="K124">
        <v>2.0812725347409899</v>
      </c>
      <c r="M124">
        <f t="shared" si="3"/>
        <v>-1.3110866429026191</v>
      </c>
    </row>
    <row r="125" spans="1:13" x14ac:dyDescent="0.3">
      <c r="A125" t="s">
        <v>121</v>
      </c>
      <c r="B125">
        <v>5.2570301416649396</v>
      </c>
      <c r="D125" t="s">
        <v>121</v>
      </c>
      <c r="E125">
        <v>5.152892188</v>
      </c>
      <c r="G125">
        <f t="shared" si="2"/>
        <v>-2.0209612362442777</v>
      </c>
      <c r="J125" t="s">
        <v>121</v>
      </c>
      <c r="K125">
        <v>5.2057457719695304</v>
      </c>
      <c r="M125">
        <f t="shared" si="3"/>
        <v>-0.98514933194685128</v>
      </c>
    </row>
    <row r="126" spans="1:13" x14ac:dyDescent="0.3">
      <c r="A126" t="s">
        <v>122</v>
      </c>
      <c r="B126">
        <v>0.25979692671752402</v>
      </c>
      <c r="D126" t="s">
        <v>122</v>
      </c>
      <c r="E126">
        <v>0.25563277499999998</v>
      </c>
      <c r="G126">
        <f t="shared" si="2"/>
        <v>-1.6289584610283425</v>
      </c>
      <c r="J126" t="s">
        <v>122</v>
      </c>
      <c r="K126">
        <v>0.260151487581049</v>
      </c>
      <c r="M126">
        <f t="shared" si="3"/>
        <v>0.13629015417969337</v>
      </c>
    </row>
    <row r="127" spans="1:13" x14ac:dyDescent="0.3">
      <c r="A127" t="s">
        <v>123</v>
      </c>
      <c r="B127">
        <v>0.33109746542013102</v>
      </c>
      <c r="D127" t="s">
        <v>123</v>
      </c>
      <c r="E127">
        <v>0.335794808</v>
      </c>
      <c r="G127">
        <f t="shared" si="2"/>
        <v>1.3988729033204645</v>
      </c>
      <c r="J127" t="s">
        <v>123</v>
      </c>
      <c r="K127">
        <v>0.31682393046540502</v>
      </c>
      <c r="M127">
        <f t="shared" si="3"/>
        <v>-4.5051947098057257</v>
      </c>
    </row>
    <row r="128" spans="1:13" x14ac:dyDescent="0.3">
      <c r="A128" t="s">
        <v>124</v>
      </c>
      <c r="B128">
        <v>10.0216894381876</v>
      </c>
      <c r="D128" t="s">
        <v>124</v>
      </c>
      <c r="E128">
        <v>10.42971241</v>
      </c>
      <c r="G128">
        <f t="shared" si="2"/>
        <v>3.9121210228307741</v>
      </c>
      <c r="J128" t="s">
        <v>124</v>
      </c>
      <c r="K128">
        <v>9.8860290851387003</v>
      </c>
      <c r="M128">
        <f t="shared" si="3"/>
        <v>-1.3722431107635842</v>
      </c>
    </row>
    <row r="129" spans="1:13" x14ac:dyDescent="0.3">
      <c r="A129" t="s">
        <v>125</v>
      </c>
      <c r="B129">
        <v>0.20362072386591101</v>
      </c>
      <c r="D129" t="s">
        <v>125</v>
      </c>
      <c r="E129">
        <v>0.22784026399999999</v>
      </c>
      <c r="G129">
        <f t="shared" si="2"/>
        <v>10.630052699591753</v>
      </c>
      <c r="J129" t="s">
        <v>125</v>
      </c>
      <c r="K129">
        <v>0.22483485777336301</v>
      </c>
      <c r="M129">
        <f t="shared" si="3"/>
        <v>9.435429237950359</v>
      </c>
    </row>
    <row r="130" spans="1:13" x14ac:dyDescent="0.3">
      <c r="A130" t="s">
        <v>126</v>
      </c>
      <c r="B130">
        <v>0.38737675771338598</v>
      </c>
      <c r="D130" t="s">
        <v>126</v>
      </c>
      <c r="E130">
        <v>0.40706184200000001</v>
      </c>
      <c r="G130">
        <f t="shared" si="2"/>
        <v>4.835895251172678</v>
      </c>
      <c r="J130" t="s">
        <v>126</v>
      </c>
      <c r="K130">
        <v>0.39879953113425998</v>
      </c>
      <c r="M130">
        <f t="shared" si="3"/>
        <v>2.8642895813807776</v>
      </c>
    </row>
    <row r="131" spans="1:13" x14ac:dyDescent="0.3">
      <c r="A131" t="s">
        <v>127</v>
      </c>
      <c r="B131">
        <v>11.7530252686746</v>
      </c>
      <c r="D131" t="s">
        <v>127</v>
      </c>
      <c r="E131">
        <v>11.5011777</v>
      </c>
      <c r="G131">
        <f t="shared" ref="G131:G174" si="4">100*(E131-B131)/E131</f>
        <v>-2.1897546081267873</v>
      </c>
      <c r="J131" t="s">
        <v>127</v>
      </c>
      <c r="K131">
        <v>11.8305844793445</v>
      </c>
      <c r="M131">
        <f t="shared" ref="M131:M174" si="5">100*(K131-B131)/K131</f>
        <v>0.65558223945160032</v>
      </c>
    </row>
    <row r="132" spans="1:13" x14ac:dyDescent="0.3">
      <c r="A132" t="s">
        <v>128</v>
      </c>
      <c r="B132">
        <v>0.79366597062482502</v>
      </c>
      <c r="D132" t="s">
        <v>128</v>
      </c>
      <c r="E132">
        <v>0.75394418500000004</v>
      </c>
      <c r="G132">
        <f t="shared" si="4"/>
        <v>-5.2685313336324731</v>
      </c>
      <c r="J132" t="s">
        <v>128</v>
      </c>
      <c r="K132">
        <v>0.79750796235295895</v>
      </c>
      <c r="M132">
        <f t="shared" si="5"/>
        <v>0.48174963881220195</v>
      </c>
    </row>
    <row r="133" spans="1:13" x14ac:dyDescent="0.3">
      <c r="A133" t="s">
        <v>129</v>
      </c>
      <c r="B133">
        <v>3.3208139854099201</v>
      </c>
      <c r="D133" t="s">
        <v>129</v>
      </c>
      <c r="E133">
        <v>3.06634355</v>
      </c>
      <c r="G133">
        <f t="shared" si="4"/>
        <v>-8.2988233790672314</v>
      </c>
      <c r="J133" t="s">
        <v>129</v>
      </c>
      <c r="K133">
        <v>3.3130130044537398</v>
      </c>
      <c r="M133">
        <f t="shared" si="5"/>
        <v>-0.23546484561616035</v>
      </c>
    </row>
    <row r="134" spans="1:13" x14ac:dyDescent="0.3">
      <c r="A134" t="s">
        <v>130</v>
      </c>
      <c r="B134">
        <v>5.8583139386983998</v>
      </c>
      <c r="D134" t="s">
        <v>130</v>
      </c>
      <c r="E134">
        <v>5.7737739469999996</v>
      </c>
      <c r="G134">
        <f t="shared" si="4"/>
        <v>-1.464206816450208</v>
      </c>
      <c r="J134" t="s">
        <v>130</v>
      </c>
      <c r="K134">
        <v>5.8931173065187501</v>
      </c>
      <c r="M134">
        <f t="shared" si="5"/>
        <v>0.59057653208179162</v>
      </c>
    </row>
    <row r="135" spans="1:13" x14ac:dyDescent="0.3">
      <c r="A135" t="s">
        <v>131</v>
      </c>
      <c r="B135">
        <v>3.0537853568776199</v>
      </c>
      <c r="D135" t="s">
        <v>131</v>
      </c>
      <c r="E135">
        <v>2.3676101159999998</v>
      </c>
      <c r="G135">
        <f t="shared" si="4"/>
        <v>-28.981766729265829</v>
      </c>
      <c r="J135" t="s">
        <v>131</v>
      </c>
      <c r="K135">
        <v>3.2466053953635101</v>
      </c>
      <c r="M135">
        <f t="shared" si="5"/>
        <v>5.9391276427143653</v>
      </c>
    </row>
    <row r="136" spans="1:13" x14ac:dyDescent="0.3">
      <c r="A136" t="s">
        <v>132</v>
      </c>
      <c r="B136">
        <v>1.0697300343990399</v>
      </c>
      <c r="D136" t="s">
        <v>132</v>
      </c>
      <c r="E136">
        <v>1.0457881259999999</v>
      </c>
      <c r="G136">
        <f t="shared" si="4"/>
        <v>-2.2893651021468933</v>
      </c>
      <c r="J136" t="s">
        <v>132</v>
      </c>
      <c r="K136">
        <v>1.0786521626196699</v>
      </c>
      <c r="M136">
        <f t="shared" si="5"/>
        <v>0.82715527116371323</v>
      </c>
    </row>
    <row r="137" spans="1:13" x14ac:dyDescent="0.3">
      <c r="A137" t="s">
        <v>133</v>
      </c>
      <c r="B137">
        <v>0.48178936332233402</v>
      </c>
      <c r="D137" t="s">
        <v>133</v>
      </c>
      <c r="E137">
        <v>0.46462467000000002</v>
      </c>
      <c r="G137">
        <f t="shared" si="4"/>
        <v>-3.6943138043733237</v>
      </c>
      <c r="J137" t="s">
        <v>133</v>
      </c>
      <c r="K137">
        <v>0.471736561945926</v>
      </c>
      <c r="M137">
        <f t="shared" si="5"/>
        <v>-2.1310201895184759</v>
      </c>
    </row>
    <row r="138" spans="1:13" x14ac:dyDescent="0.3">
      <c r="A138" t="s">
        <v>134</v>
      </c>
      <c r="B138">
        <v>1.16824907011516</v>
      </c>
      <c r="D138" t="s">
        <v>134</v>
      </c>
      <c r="E138">
        <v>1.179374151</v>
      </c>
      <c r="G138">
        <f t="shared" si="4"/>
        <v>0.94330377475264748</v>
      </c>
      <c r="J138" t="s">
        <v>134</v>
      </c>
      <c r="K138">
        <v>1.2028058620636399</v>
      </c>
      <c r="M138">
        <f t="shared" si="5"/>
        <v>2.8730149260489348</v>
      </c>
    </row>
    <row r="139" spans="1:13" x14ac:dyDescent="0.3">
      <c r="A139" t="s">
        <v>135</v>
      </c>
      <c r="B139">
        <v>0.59660718190726902</v>
      </c>
      <c r="D139" t="s">
        <v>135</v>
      </c>
      <c r="E139">
        <v>0.63771821799999995</v>
      </c>
      <c r="G139">
        <f t="shared" si="4"/>
        <v>6.4465832921729271</v>
      </c>
      <c r="J139" t="s">
        <v>135</v>
      </c>
      <c r="K139">
        <v>0.601256797418802</v>
      </c>
      <c r="M139">
        <f t="shared" si="5"/>
        <v>0.77331608249483375</v>
      </c>
    </row>
    <row r="140" spans="1:13" x14ac:dyDescent="0.3">
      <c r="A140" t="s">
        <v>136</v>
      </c>
      <c r="B140">
        <v>0.54003914818709098</v>
      </c>
      <c r="D140" t="s">
        <v>136</v>
      </c>
      <c r="E140">
        <v>0.53088308299999998</v>
      </c>
      <c r="G140">
        <f t="shared" si="4"/>
        <v>-1.724685807532315</v>
      </c>
      <c r="J140" t="s">
        <v>136</v>
      </c>
      <c r="K140">
        <v>0.53903889544158501</v>
      </c>
      <c r="M140">
        <f t="shared" si="5"/>
        <v>-0.18556225793067391</v>
      </c>
    </row>
    <row r="141" spans="1:13" x14ac:dyDescent="0.3">
      <c r="A141" t="s">
        <v>137</v>
      </c>
      <c r="B141">
        <v>0.54057154137671604</v>
      </c>
      <c r="D141" t="s">
        <v>137</v>
      </c>
      <c r="E141">
        <v>0.538134644</v>
      </c>
      <c r="G141">
        <f t="shared" si="4"/>
        <v>-0.4528415711358737</v>
      </c>
      <c r="J141" t="s">
        <v>137</v>
      </c>
      <c r="K141">
        <v>0.53841225077244004</v>
      </c>
      <c r="M141">
        <f t="shared" si="5"/>
        <v>-0.40104782184620513</v>
      </c>
    </row>
    <row r="142" spans="1:13" x14ac:dyDescent="0.3">
      <c r="A142" t="s">
        <v>138</v>
      </c>
      <c r="B142">
        <v>7.1979803982024597</v>
      </c>
      <c r="D142" t="s">
        <v>138</v>
      </c>
      <c r="E142">
        <v>6.5337452130000004</v>
      </c>
      <c r="G142">
        <f t="shared" si="4"/>
        <v>-10.166224172329983</v>
      </c>
      <c r="J142" t="s">
        <v>138</v>
      </c>
      <c r="K142">
        <v>7.1060102242762699</v>
      </c>
      <c r="M142">
        <f t="shared" si="5"/>
        <v>-1.2942589585924318</v>
      </c>
    </row>
    <row r="143" spans="1:13" x14ac:dyDescent="0.3">
      <c r="A143" t="s">
        <v>139</v>
      </c>
      <c r="B143">
        <v>0.38398767288146302</v>
      </c>
      <c r="D143" t="s">
        <v>139</v>
      </c>
      <c r="E143">
        <v>1.009965985</v>
      </c>
      <c r="G143">
        <f t="shared" si="4"/>
        <v>61.980138085396703</v>
      </c>
      <c r="J143" t="s">
        <v>139</v>
      </c>
      <c r="K143">
        <v>0.403615149867251</v>
      </c>
      <c r="M143">
        <f t="shared" si="5"/>
        <v>4.8629187958488327</v>
      </c>
    </row>
    <row r="144" spans="1:13" x14ac:dyDescent="0.3">
      <c r="A144" t="s">
        <v>140</v>
      </c>
      <c r="B144">
        <v>2.4343163084936599</v>
      </c>
      <c r="D144" t="s">
        <v>140</v>
      </c>
      <c r="E144">
        <v>2.3195836230000002</v>
      </c>
      <c r="G144">
        <f t="shared" si="4"/>
        <v>-4.9462620944560642</v>
      </c>
      <c r="J144" t="s">
        <v>140</v>
      </c>
      <c r="K144">
        <v>2.3922010516693399</v>
      </c>
      <c r="M144">
        <f t="shared" si="5"/>
        <v>-1.7605232969415683</v>
      </c>
    </row>
    <row r="145" spans="1:13" x14ac:dyDescent="0.3">
      <c r="A145" t="s">
        <v>141</v>
      </c>
      <c r="B145">
        <v>0.25664030350328099</v>
      </c>
      <c r="D145" t="s">
        <v>141</v>
      </c>
      <c r="E145">
        <v>1.788101355</v>
      </c>
      <c r="G145">
        <f t="shared" si="4"/>
        <v>85.647329062994814</v>
      </c>
      <c r="J145" t="s">
        <v>141</v>
      </c>
      <c r="K145">
        <v>0.26219094901581502</v>
      </c>
      <c r="M145">
        <f t="shared" si="5"/>
        <v>2.117024074770494</v>
      </c>
    </row>
    <row r="146" spans="1:13" x14ac:dyDescent="0.3">
      <c r="A146" t="s">
        <v>142</v>
      </c>
      <c r="B146">
        <v>0.29573551576762303</v>
      </c>
      <c r="D146" t="s">
        <v>142</v>
      </c>
      <c r="E146">
        <v>0.28806419700000002</v>
      </c>
      <c r="G146">
        <f t="shared" si="4"/>
        <v>-2.6630587374324075</v>
      </c>
      <c r="J146" t="s">
        <v>142</v>
      </c>
      <c r="K146">
        <v>0.29663239343668901</v>
      </c>
      <c r="M146">
        <f t="shared" si="5"/>
        <v>0.3023532456031004</v>
      </c>
    </row>
    <row r="147" spans="1:13" x14ac:dyDescent="0.3">
      <c r="A147" t="s">
        <v>143</v>
      </c>
      <c r="B147">
        <v>0.18177089132261501</v>
      </c>
      <c r="D147" t="s">
        <v>143</v>
      </c>
      <c r="E147">
        <v>0.67957339900000002</v>
      </c>
      <c r="G147">
        <f t="shared" si="4"/>
        <v>73.252206223773186</v>
      </c>
      <c r="J147" t="s">
        <v>143</v>
      </c>
      <c r="K147">
        <v>0.189634968182535</v>
      </c>
      <c r="M147">
        <f t="shared" si="5"/>
        <v>4.1469550343427954</v>
      </c>
    </row>
    <row r="148" spans="1:13" x14ac:dyDescent="0.3">
      <c r="A148" t="s">
        <v>144</v>
      </c>
      <c r="B148">
        <v>1.34748597789039</v>
      </c>
      <c r="D148" t="s">
        <v>144</v>
      </c>
      <c r="E148">
        <v>1.3453250590000001</v>
      </c>
      <c r="G148">
        <f t="shared" si="4"/>
        <v>-0.16062429491919097</v>
      </c>
      <c r="J148" t="s">
        <v>144</v>
      </c>
      <c r="K148">
        <v>1.3640502217952799</v>
      </c>
      <c r="M148">
        <f t="shared" si="5"/>
        <v>1.2143426715688674</v>
      </c>
    </row>
    <row r="149" spans="1:13" x14ac:dyDescent="0.3">
      <c r="A149" t="s">
        <v>145</v>
      </c>
      <c r="B149">
        <v>0.38177945180811002</v>
      </c>
      <c r="D149" t="s">
        <v>145</v>
      </c>
      <c r="E149">
        <v>0.42031206399999999</v>
      </c>
      <c r="G149">
        <f t="shared" si="4"/>
        <v>9.167619845403717</v>
      </c>
      <c r="J149" t="s">
        <v>145</v>
      </c>
      <c r="K149">
        <v>0.463273841672248</v>
      </c>
      <c r="M149">
        <f t="shared" si="5"/>
        <v>17.590975905303274</v>
      </c>
    </row>
    <row r="150" spans="1:13" x14ac:dyDescent="0.3">
      <c r="A150" t="s">
        <v>146</v>
      </c>
      <c r="B150">
        <v>15.742406685804299</v>
      </c>
      <c r="D150" t="s">
        <v>146</v>
      </c>
      <c r="E150">
        <v>15.5845453</v>
      </c>
      <c r="G150">
        <f t="shared" si="4"/>
        <v>-1.0129354611603536</v>
      </c>
      <c r="J150" t="s">
        <v>146</v>
      </c>
      <c r="K150">
        <v>15.757437303039399</v>
      </c>
      <c r="M150">
        <f t="shared" si="5"/>
        <v>9.5387447502016026E-2</v>
      </c>
    </row>
    <row r="151" spans="1:13" x14ac:dyDescent="0.3">
      <c r="A151" t="s">
        <v>147</v>
      </c>
      <c r="B151">
        <v>1.30070751227946</v>
      </c>
      <c r="D151" t="s">
        <v>147</v>
      </c>
      <c r="E151">
        <v>1.247890602</v>
      </c>
      <c r="G151">
        <f t="shared" si="4"/>
        <v>-4.2324952359453709</v>
      </c>
      <c r="J151" t="s">
        <v>147</v>
      </c>
      <c r="K151">
        <v>1.3005037787771001</v>
      </c>
      <c r="M151">
        <f t="shared" si="5"/>
        <v>-1.566573705395085E-2</v>
      </c>
    </row>
    <row r="152" spans="1:13" x14ac:dyDescent="0.3">
      <c r="A152" t="s">
        <v>148</v>
      </c>
      <c r="B152">
        <v>0.26173209384712798</v>
      </c>
      <c r="D152" t="s">
        <v>148</v>
      </c>
      <c r="E152">
        <v>0.26889176399999998</v>
      </c>
      <c r="G152">
        <f t="shared" si="4"/>
        <v>2.6626587762918614</v>
      </c>
      <c r="J152" t="s">
        <v>148</v>
      </c>
      <c r="K152">
        <v>0.26088987040035999</v>
      </c>
      <c r="M152">
        <f t="shared" si="5"/>
        <v>-0.32282719351100747</v>
      </c>
    </row>
    <row r="153" spans="1:13" x14ac:dyDescent="0.3">
      <c r="A153" t="s">
        <v>149</v>
      </c>
      <c r="B153">
        <v>0.50164068792145</v>
      </c>
      <c r="D153" t="s">
        <v>149</v>
      </c>
      <c r="E153">
        <v>0.49312215399999998</v>
      </c>
      <c r="G153">
        <f t="shared" si="4"/>
        <v>-1.7274693201980988</v>
      </c>
      <c r="J153" t="s">
        <v>149</v>
      </c>
      <c r="K153">
        <v>0.58499764150840206</v>
      </c>
      <c r="M153">
        <f t="shared" si="5"/>
        <v>14.249109342051053</v>
      </c>
    </row>
    <row r="154" spans="1:13" x14ac:dyDescent="0.3">
      <c r="A154" t="s">
        <v>150</v>
      </c>
      <c r="B154">
        <v>0.891767851521305</v>
      </c>
      <c r="D154" t="s">
        <v>150</v>
      </c>
      <c r="E154">
        <v>0.88772090999999997</v>
      </c>
      <c r="G154">
        <f t="shared" si="4"/>
        <v>-0.45587993655630182</v>
      </c>
      <c r="J154" t="s">
        <v>150</v>
      </c>
      <c r="K154">
        <v>0.90144322162308699</v>
      </c>
      <c r="M154">
        <f t="shared" si="5"/>
        <v>1.0733199684347363</v>
      </c>
    </row>
    <row r="155" spans="1:13" x14ac:dyDescent="0.3">
      <c r="A155" t="s">
        <v>151</v>
      </c>
      <c r="B155">
        <v>0.212438308151366</v>
      </c>
      <c r="D155" t="s">
        <v>151</v>
      </c>
      <c r="E155">
        <v>0.20805441899999999</v>
      </c>
      <c r="G155">
        <f t="shared" si="4"/>
        <v>-2.1070877381200952</v>
      </c>
      <c r="J155" t="s">
        <v>151</v>
      </c>
      <c r="K155">
        <v>0.21825325338356</v>
      </c>
      <c r="M155">
        <f t="shared" si="5"/>
        <v>2.6643109058148937</v>
      </c>
    </row>
    <row r="156" spans="1:13" x14ac:dyDescent="0.3">
      <c r="A156" t="s">
        <v>152</v>
      </c>
      <c r="B156">
        <v>2.6021480050219998</v>
      </c>
      <c r="D156" t="s">
        <v>152</v>
      </c>
      <c r="E156">
        <v>2.532024571</v>
      </c>
      <c r="G156">
        <f t="shared" si="4"/>
        <v>-2.7694610401946149</v>
      </c>
      <c r="J156" t="s">
        <v>152</v>
      </c>
      <c r="K156">
        <v>2.5940091814226198</v>
      </c>
      <c r="M156">
        <f t="shared" si="5"/>
        <v>-0.31375461805098437</v>
      </c>
    </row>
    <row r="157" spans="1:13" x14ac:dyDescent="0.3">
      <c r="A157" t="s">
        <v>153</v>
      </c>
      <c r="B157">
        <v>1.6817558933697101</v>
      </c>
      <c r="D157" t="s">
        <v>153</v>
      </c>
      <c r="E157">
        <v>1.577085598</v>
      </c>
      <c r="G157">
        <f t="shared" si="4"/>
        <v>-6.6369444691175259</v>
      </c>
      <c r="J157" t="s">
        <v>153</v>
      </c>
      <c r="K157">
        <v>1.65571778277982</v>
      </c>
      <c r="M157">
        <f t="shared" si="5"/>
        <v>-1.5726176804222154</v>
      </c>
    </row>
    <row r="158" spans="1:13" x14ac:dyDescent="0.3">
      <c r="A158" t="s">
        <v>154</v>
      </c>
      <c r="B158">
        <v>0.88371776906587796</v>
      </c>
      <c r="D158" t="s">
        <v>154</v>
      </c>
      <c r="E158">
        <v>0.79946715700000004</v>
      </c>
      <c r="G158">
        <f t="shared" si="4"/>
        <v>-10.538345612848973</v>
      </c>
      <c r="J158" t="s">
        <v>154</v>
      </c>
      <c r="K158">
        <v>0.88132455595275505</v>
      </c>
      <c r="M158">
        <f t="shared" si="5"/>
        <v>-0.27154730875911254</v>
      </c>
    </row>
    <row r="159" spans="1:13" x14ac:dyDescent="0.3">
      <c r="A159" t="s">
        <v>155</v>
      </c>
      <c r="B159">
        <v>0.68161806254669199</v>
      </c>
      <c r="D159" t="s">
        <v>155</v>
      </c>
      <c r="E159">
        <v>0.63742496000000004</v>
      </c>
      <c r="G159">
        <f t="shared" si="4"/>
        <v>-6.9330674698857022</v>
      </c>
      <c r="J159" t="s">
        <v>155</v>
      </c>
      <c r="K159">
        <v>0.66170150374891201</v>
      </c>
      <c r="M159">
        <f t="shared" si="5"/>
        <v>-3.0099007913600695</v>
      </c>
    </row>
    <row r="160" spans="1:13" x14ac:dyDescent="0.3">
      <c r="A160" t="s">
        <v>156</v>
      </c>
      <c r="B160">
        <v>8.1959485350061403</v>
      </c>
      <c r="D160" t="s">
        <v>156</v>
      </c>
      <c r="E160">
        <v>7.9768972050000002</v>
      </c>
      <c r="G160">
        <f t="shared" si="4"/>
        <v>-2.7460718670015765</v>
      </c>
      <c r="J160" t="s">
        <v>156</v>
      </c>
      <c r="K160">
        <v>8.1892824238022399</v>
      </c>
      <c r="M160">
        <f t="shared" si="5"/>
        <v>-8.1400431184608379E-2</v>
      </c>
    </row>
    <row r="161" spans="1:13" x14ac:dyDescent="0.3">
      <c r="A161" t="s">
        <v>157</v>
      </c>
      <c r="B161">
        <v>0.27464900585920798</v>
      </c>
      <c r="D161" t="s">
        <v>157</v>
      </c>
      <c r="E161">
        <v>0.26436837400000002</v>
      </c>
      <c r="G161">
        <f t="shared" si="4"/>
        <v>-3.8887525401234138</v>
      </c>
      <c r="J161" t="s">
        <v>157</v>
      </c>
      <c r="K161">
        <v>0.27498256323013398</v>
      </c>
      <c r="M161">
        <f t="shared" si="5"/>
        <v>0.12130128070951211</v>
      </c>
    </row>
    <row r="162" spans="1:13" x14ac:dyDescent="0.3">
      <c r="A162" t="s">
        <v>158</v>
      </c>
      <c r="B162">
        <v>0.990541364417723</v>
      </c>
      <c r="D162" t="s">
        <v>158</v>
      </c>
      <c r="E162">
        <v>1.0094859890000001</v>
      </c>
      <c r="G162">
        <f t="shared" si="4"/>
        <v>1.8766604775806432</v>
      </c>
      <c r="J162" t="s">
        <v>158</v>
      </c>
      <c r="K162">
        <v>0.98504301262619498</v>
      </c>
      <c r="M162">
        <f t="shared" si="5"/>
        <v>-0.55818392913310699</v>
      </c>
    </row>
    <row r="163" spans="1:13" x14ac:dyDescent="0.3">
      <c r="A163" t="s">
        <v>159</v>
      </c>
      <c r="B163">
        <v>1.6566094525441399</v>
      </c>
      <c r="D163" t="s">
        <v>159</v>
      </c>
      <c r="E163">
        <v>1.3791098079999999</v>
      </c>
      <c r="G163">
        <f t="shared" si="4"/>
        <v>-20.121649700002713</v>
      </c>
      <c r="J163" t="s">
        <v>159</v>
      </c>
      <c r="K163">
        <v>1.42348259821399</v>
      </c>
      <c r="M163">
        <f t="shared" si="5"/>
        <v>-16.377218423509262</v>
      </c>
    </row>
    <row r="164" spans="1:13" x14ac:dyDescent="0.3">
      <c r="A164" t="s">
        <v>160</v>
      </c>
      <c r="B164">
        <v>5.9856131934874197</v>
      </c>
      <c r="D164" t="s">
        <v>160</v>
      </c>
      <c r="E164">
        <v>75.350287210000005</v>
      </c>
      <c r="G164">
        <f t="shared" si="4"/>
        <v>92.056283505853642</v>
      </c>
      <c r="J164" t="s">
        <v>160</v>
      </c>
      <c r="K164">
        <v>5.8821573183476596</v>
      </c>
      <c r="M164">
        <f t="shared" si="5"/>
        <v>-1.7588083680975328</v>
      </c>
    </row>
    <row r="165" spans="1:13" x14ac:dyDescent="0.3">
      <c r="A165" t="s">
        <v>161</v>
      </c>
      <c r="B165">
        <v>1.12946592507121</v>
      </c>
      <c r="D165" t="s">
        <v>161</v>
      </c>
      <c r="E165">
        <v>1.126008994</v>
      </c>
      <c r="G165">
        <f t="shared" si="4"/>
        <v>-0.30700741198609238</v>
      </c>
      <c r="J165" t="s">
        <v>161</v>
      </c>
      <c r="K165">
        <v>1.12984940371966</v>
      </c>
      <c r="M165">
        <f t="shared" si="5"/>
        <v>3.3940686890441364E-2</v>
      </c>
    </row>
    <row r="166" spans="1:13" x14ac:dyDescent="0.3">
      <c r="A166" t="s">
        <v>162</v>
      </c>
      <c r="B166">
        <v>1.23669657167868</v>
      </c>
      <c r="D166" t="s">
        <v>162</v>
      </c>
      <c r="E166">
        <v>1.253641282</v>
      </c>
      <c r="G166">
        <f t="shared" si="4"/>
        <v>1.3516394653410955</v>
      </c>
      <c r="J166" t="s">
        <v>162</v>
      </c>
      <c r="K166">
        <v>1.2887081789491299</v>
      </c>
      <c r="M166">
        <f t="shared" si="5"/>
        <v>4.0359491869495647</v>
      </c>
    </row>
    <row r="167" spans="1:13" x14ac:dyDescent="0.3">
      <c r="A167" t="s">
        <v>163</v>
      </c>
      <c r="B167">
        <v>0.63021109072166004</v>
      </c>
      <c r="D167" t="s">
        <v>163</v>
      </c>
      <c r="E167">
        <v>0.60606005399999996</v>
      </c>
      <c r="G167">
        <f t="shared" si="4"/>
        <v>-3.9849246889418124</v>
      </c>
      <c r="J167" t="s">
        <v>163</v>
      </c>
      <c r="K167">
        <v>0.62325285633337701</v>
      </c>
      <c r="M167">
        <f t="shared" si="5"/>
        <v>-1.1164384274495929</v>
      </c>
    </row>
    <row r="168" spans="1:13" x14ac:dyDescent="0.3">
      <c r="A168" t="s">
        <v>164</v>
      </c>
      <c r="B168">
        <v>0.433197703144302</v>
      </c>
      <c r="D168" t="s">
        <v>164</v>
      </c>
      <c r="E168">
        <v>0.40613337399999999</v>
      </c>
      <c r="G168">
        <f t="shared" si="4"/>
        <v>-6.6639017812660759</v>
      </c>
      <c r="J168" t="s">
        <v>164</v>
      </c>
      <c r="K168">
        <v>0.43307302423125199</v>
      </c>
      <c r="M168">
        <f t="shared" si="5"/>
        <v>-2.8789351004101727E-2</v>
      </c>
    </row>
    <row r="169" spans="1:13" x14ac:dyDescent="0.3">
      <c r="A169" t="s">
        <v>165</v>
      </c>
      <c r="B169">
        <v>0.51679050368486401</v>
      </c>
      <c r="D169" t="s">
        <v>165</v>
      </c>
      <c r="E169">
        <v>0.46960524599999998</v>
      </c>
      <c r="G169">
        <f t="shared" si="4"/>
        <v>-10.047855744112372</v>
      </c>
      <c r="J169" t="s">
        <v>165</v>
      </c>
      <c r="K169">
        <v>0.51708983064054503</v>
      </c>
      <c r="M169">
        <f t="shared" si="5"/>
        <v>5.7886838600216081E-2</v>
      </c>
    </row>
    <row r="170" spans="1:13" x14ac:dyDescent="0.3">
      <c r="A170" t="s">
        <v>166</v>
      </c>
      <c r="B170">
        <v>2.5864557943726698</v>
      </c>
      <c r="D170" t="s">
        <v>166</v>
      </c>
      <c r="E170">
        <v>2.4924635130000001</v>
      </c>
      <c r="G170">
        <f t="shared" si="4"/>
        <v>-3.7710594711790946</v>
      </c>
      <c r="J170" t="s">
        <v>166</v>
      </c>
      <c r="K170">
        <v>2.6453345239198498</v>
      </c>
      <c r="M170">
        <f t="shared" si="5"/>
        <v>2.2257574236748567</v>
      </c>
    </row>
    <row r="171" spans="1:13" x14ac:dyDescent="0.3">
      <c r="A171" t="s">
        <v>167</v>
      </c>
      <c r="B171">
        <v>11.695210138913399</v>
      </c>
      <c r="D171" t="s">
        <v>167</v>
      </c>
      <c r="E171">
        <v>10.458254609999999</v>
      </c>
      <c r="G171">
        <f t="shared" si="4"/>
        <v>-11.827552254566886</v>
      </c>
      <c r="J171" t="s">
        <v>167</v>
      </c>
      <c r="K171">
        <v>11.5258737715631</v>
      </c>
      <c r="M171">
        <f t="shared" si="5"/>
        <v>-1.4691846423660266</v>
      </c>
    </row>
    <row r="172" spans="1:13" x14ac:dyDescent="0.3">
      <c r="A172" t="s">
        <v>168</v>
      </c>
      <c r="B172">
        <v>0.34774287674360599</v>
      </c>
      <c r="D172" t="s">
        <v>168</v>
      </c>
      <c r="E172">
        <v>0.343116531</v>
      </c>
      <c r="G172">
        <f t="shared" si="4"/>
        <v>-1.3483307639310407</v>
      </c>
      <c r="J172" t="s">
        <v>168</v>
      </c>
      <c r="K172">
        <v>0.34895834014681198</v>
      </c>
      <c r="M172">
        <f t="shared" si="5"/>
        <v>0.348311893819369</v>
      </c>
    </row>
    <row r="173" spans="1:13" x14ac:dyDescent="0.3">
      <c r="A173" t="s">
        <v>169</v>
      </c>
      <c r="B173">
        <v>0.28836760399241401</v>
      </c>
      <c r="D173" t="s">
        <v>169</v>
      </c>
      <c r="E173">
        <v>0.27684923299999997</v>
      </c>
      <c r="G173">
        <f t="shared" si="4"/>
        <v>-4.1605211860615992</v>
      </c>
      <c r="J173" t="s">
        <v>169</v>
      </c>
      <c r="K173">
        <v>0.28670792952506402</v>
      </c>
      <c r="M173">
        <f t="shared" si="5"/>
        <v>-0.57887288645949464</v>
      </c>
    </row>
    <row r="174" spans="1:13" x14ac:dyDescent="0.3">
      <c r="A174" t="s">
        <v>170</v>
      </c>
      <c r="B174">
        <v>10.8229330872018</v>
      </c>
      <c r="D174" t="s">
        <v>170</v>
      </c>
      <c r="E174">
        <v>10.63128826</v>
      </c>
      <c r="G174">
        <f t="shared" si="4"/>
        <v>-1.8026491476377347</v>
      </c>
      <c r="J174" t="s">
        <v>170</v>
      </c>
      <c r="K174">
        <v>10.839214437320299</v>
      </c>
      <c r="M174">
        <f t="shared" si="5"/>
        <v>0.15020784220709604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Miami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Vaughan</dc:creator>
  <cp:lastModifiedBy>Nathan Vaughan</cp:lastModifiedBy>
  <dcterms:created xsi:type="dcterms:W3CDTF">2017-08-17T18:41:11Z</dcterms:created>
  <dcterms:modified xsi:type="dcterms:W3CDTF">2017-08-17T19:15:52Z</dcterms:modified>
</cp:coreProperties>
</file>