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<sst xmlns="http://schemas.openxmlformats.org/spreadsheetml/2006/main" count="37" uniqueCount="35">
  <si>
    <t>Item</t>
  </si>
  <si>
    <t>Cost</t>
  </si>
  <si>
    <t>10 lb plate</t>
  </si>
  <si>
    <t>Testing table of important test numbers from tests of things we tested</t>
  </si>
  <si>
    <t xml:space="preserve">10 lb plate </t>
  </si>
  <si>
    <t>5 lb plate</t>
  </si>
  <si>
    <t>Test number</t>
  </si>
  <si>
    <t>short arm (ft)</t>
  </si>
  <si>
    <t>long arm (ft)</t>
  </si>
  <si>
    <t>weight (lbs)</t>
  </si>
  <si>
    <t>length of weight arm/string (ft)</t>
  </si>
  <si>
    <t>Distance (ft)</t>
  </si>
  <si>
    <t>Predicted (ft)</t>
  </si>
  <si>
    <t>angle (deg)</t>
  </si>
  <si>
    <t>1/8' drill bit</t>
  </si>
  <si>
    <t>wood screws</t>
  </si>
  <si>
    <t>square AL tube</t>
  </si>
  <si>
    <t>C-Channel AL</t>
  </si>
  <si>
    <t>2x4x8' wood</t>
  </si>
  <si>
    <t>paracord</t>
  </si>
  <si>
    <t>3/8 X 1 hex</t>
  </si>
  <si>
    <t>3/8-16 hex nut</t>
  </si>
  <si>
    <t>hacksaw blade</t>
  </si>
  <si>
    <t>2" screw drill bit</t>
  </si>
  <si>
    <t>1/2" drill bit</t>
  </si>
  <si>
    <t>threaded rod</t>
  </si>
  <si>
    <t>bolts return</t>
  </si>
  <si>
    <t>new bolts</t>
  </si>
  <si>
    <t>washers</t>
  </si>
  <si>
    <t>eyehook</t>
  </si>
  <si>
    <t>angled plate</t>
  </si>
  <si>
    <t>flat plate</t>
  </si>
  <si>
    <t>TOTAL NO TAX</t>
  </si>
  <si>
    <t>TOTAL TAX</t>
  </si>
  <si>
    <t>TOTAL W/returns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</si>
</sst>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0" fillId="4" fontId="2" numFmtId="0" xfId="0" applyFill="1" applyFont="1"/>
    <xf borderId="1" fillId="0" fontId="2" numFmtId="0" xfId="0" applyAlignment="1" applyBorder="1" applyFont="1">
      <alignment readingOrder="0"/>
    </xf>
    <xf borderId="0" fillId="5" fontId="2" numFmtId="0" xfId="0" applyFill="1" applyFont="1"/>
    <xf borderId="1" fillId="6" fontId="1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readingOrder="0"/>
    </xf>
    <xf borderId="0" fillId="7" fontId="2" numFmtId="0" xfId="0" applyFill="1" applyFont="1"/>
    <xf borderId="1" fillId="0" fontId="2" numFmtId="0" xfId="0" applyBorder="1" applyFont="1"/>
    <xf borderId="1" fillId="6" fontId="2" numFmtId="0" xfId="0" applyBorder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0"/>
    <col customWidth="1" min="9" max="9" width="31.43"/>
    <col customWidth="1" min="10" max="11" width="16.43"/>
    <col customWidth="1" min="12" max="12" width="18.57"/>
  </cols>
  <sheetData>
    <row r="1">
      <c r="A1" s="1" t="s">
        <v>0</v>
      </c>
      <c r="B1" s="1" t="s">
        <v>1</v>
      </c>
    </row>
    <row r="2">
      <c r="A2" s="1" t="s">
        <v>2</v>
      </c>
      <c r="B2" s="2">
        <v>7.77</v>
      </c>
    </row>
    <row r="3">
      <c r="A3" s="1" t="s">
        <v>2</v>
      </c>
      <c r="B3" s="2">
        <v>7.77</v>
      </c>
      <c r="E3" s="3"/>
      <c r="F3" s="3" t="s">
        <v>3</v>
      </c>
      <c r="K3" s="3"/>
      <c r="L3" s="4"/>
    </row>
    <row r="4">
      <c r="A4" s="1" t="s">
        <v>4</v>
      </c>
      <c r="B4" s="2">
        <v>7.77</v>
      </c>
    </row>
    <row r="5">
      <c r="A5" s="1" t="s">
        <v>5</v>
      </c>
      <c r="B5" s="2">
        <v>3.76</v>
      </c>
    </row>
    <row r="6">
      <c r="A6" s="1" t="s">
        <v>5</v>
      </c>
      <c r="B6" s="2">
        <v>3.76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</row>
    <row r="7">
      <c r="A7" s="1" t="s">
        <v>14</v>
      </c>
      <c r="B7" s="2">
        <v>3.48</v>
      </c>
      <c r="D7" s="6"/>
      <c r="E7" s="1">
        <v>1.0</v>
      </c>
      <c r="F7" s="7">
        <v>1.2</v>
      </c>
      <c r="G7" s="7">
        <v>3.2</v>
      </c>
      <c r="H7" s="7">
        <v>10.0</v>
      </c>
      <c r="I7" s="7">
        <v>0.79</v>
      </c>
      <c r="J7" s="7">
        <v>34.0</v>
      </c>
      <c r="K7" s="7">
        <v>41.0</v>
      </c>
      <c r="L7" s="7">
        <v>0.0</v>
      </c>
    </row>
    <row r="8">
      <c r="A8" s="1" t="s">
        <v>15</v>
      </c>
      <c r="B8" s="2">
        <v>8.58</v>
      </c>
      <c r="D8" s="8"/>
      <c r="E8" s="9">
        <v>2.0</v>
      </c>
      <c r="F8" s="10">
        <v>1.2</v>
      </c>
      <c r="G8" s="10">
        <v>3.2</v>
      </c>
      <c r="H8" s="10">
        <v>15.0</v>
      </c>
      <c r="I8" s="10">
        <v>0.79</v>
      </c>
      <c r="J8" s="10">
        <v>44.0</v>
      </c>
      <c r="K8" s="10">
        <v>51.0</v>
      </c>
      <c r="L8" s="10">
        <v>0.0</v>
      </c>
    </row>
    <row r="9">
      <c r="A9" s="1" t="s">
        <v>16</v>
      </c>
      <c r="B9" s="2">
        <v>15.31</v>
      </c>
      <c r="D9" s="6"/>
      <c r="E9" s="1">
        <v>3.0</v>
      </c>
      <c r="F9" s="7">
        <v>1.2</v>
      </c>
      <c r="G9" s="7">
        <v>3.2</v>
      </c>
      <c r="H9" s="7">
        <v>15.0</v>
      </c>
      <c r="I9" s="7">
        <v>0.79</v>
      </c>
      <c r="J9" s="7">
        <v>38.0</v>
      </c>
      <c r="K9" s="7">
        <v>51.0</v>
      </c>
      <c r="L9" s="7">
        <v>0.0</v>
      </c>
    </row>
    <row r="10">
      <c r="A10" s="1" t="s">
        <v>17</v>
      </c>
      <c r="B10" s="2">
        <v>8.61</v>
      </c>
      <c r="D10" s="8"/>
      <c r="E10" s="9">
        <v>4.0</v>
      </c>
      <c r="F10" s="10">
        <v>1.2</v>
      </c>
      <c r="G10" s="10">
        <v>3.33</v>
      </c>
      <c r="H10" s="10">
        <v>15.0</v>
      </c>
      <c r="I10" s="10">
        <v>0.75</v>
      </c>
      <c r="J10" s="10">
        <v>48.0</v>
      </c>
      <c r="K10" s="10">
        <v>51.0</v>
      </c>
      <c r="L10" s="10">
        <v>0.0</v>
      </c>
    </row>
    <row r="11">
      <c r="A11" s="1" t="s">
        <v>18</v>
      </c>
      <c r="B11" s="2">
        <v>9.88</v>
      </c>
      <c r="D11" s="11"/>
      <c r="E11" s="1">
        <v>5.0</v>
      </c>
      <c r="F11" s="7">
        <v>1.2</v>
      </c>
      <c r="G11" s="7">
        <v>3.33</v>
      </c>
      <c r="H11" s="7">
        <v>20.0</v>
      </c>
      <c r="I11" s="7">
        <v>0.75</v>
      </c>
      <c r="J11" s="7">
        <v>58.0</v>
      </c>
      <c r="K11" s="7">
        <v>57.0</v>
      </c>
      <c r="L11" s="7">
        <v>0.0</v>
      </c>
    </row>
    <row r="12">
      <c r="A12" s="1" t="s">
        <v>19</v>
      </c>
      <c r="B12" s="2">
        <v>3.49</v>
      </c>
      <c r="D12" s="4"/>
      <c r="E12" s="9">
        <v>6.0</v>
      </c>
      <c r="F12" s="10">
        <v>1.21</v>
      </c>
      <c r="G12" s="10">
        <v>3.29</v>
      </c>
      <c r="H12" s="10">
        <v>20.0</v>
      </c>
      <c r="I12" s="10">
        <v>1.02</v>
      </c>
      <c r="J12" s="10">
        <v>93.16</v>
      </c>
      <c r="K12" s="10">
        <v>75.0</v>
      </c>
      <c r="L12" s="10">
        <v>45.0</v>
      </c>
    </row>
    <row r="13">
      <c r="A13" s="1" t="s">
        <v>20</v>
      </c>
      <c r="B13" s="2">
        <v>3.18</v>
      </c>
      <c r="D13" s="11"/>
      <c r="E13" s="1">
        <v>7.0</v>
      </c>
      <c r="F13" s="7">
        <v>1.21</v>
      </c>
      <c r="G13" s="7">
        <v>3.29</v>
      </c>
      <c r="H13" s="7">
        <v>15.0</v>
      </c>
      <c r="I13" s="7">
        <v>1.02</v>
      </c>
      <c r="J13" s="7">
        <v>67.0</v>
      </c>
      <c r="K13" s="12"/>
      <c r="L13" s="7">
        <v>45.0</v>
      </c>
    </row>
    <row r="14">
      <c r="A14" s="1" t="s">
        <v>21</v>
      </c>
      <c r="B14" s="2">
        <v>0.98</v>
      </c>
      <c r="D14" s="11"/>
      <c r="E14" s="9">
        <v>8.0</v>
      </c>
      <c r="F14" s="10">
        <v>1.21</v>
      </c>
      <c r="G14" s="10">
        <v>3.29</v>
      </c>
      <c r="H14" s="10">
        <v>10.0</v>
      </c>
      <c r="I14" s="10">
        <v>1.02</v>
      </c>
      <c r="J14" s="10">
        <v>64.0</v>
      </c>
      <c r="K14" s="13"/>
      <c r="L14" s="10">
        <v>45.0</v>
      </c>
    </row>
    <row r="15">
      <c r="A15" s="1" t="s">
        <v>22</v>
      </c>
      <c r="B15" s="2">
        <v>0.99</v>
      </c>
      <c r="D15" s="4"/>
      <c r="E15" s="1">
        <v>9.0</v>
      </c>
      <c r="F15" s="7">
        <v>1.21</v>
      </c>
      <c r="G15" s="7">
        <v>3.29</v>
      </c>
      <c r="H15" s="7">
        <v>20.0</v>
      </c>
      <c r="I15" s="7">
        <v>1.02</v>
      </c>
      <c r="J15" s="7">
        <v>102.0</v>
      </c>
      <c r="K15" s="7">
        <v>99.0</v>
      </c>
      <c r="L15" s="7">
        <v>45.0</v>
      </c>
    </row>
    <row r="16">
      <c r="A16" s="1" t="s">
        <v>23</v>
      </c>
      <c r="B16" s="2">
        <v>1.61</v>
      </c>
      <c r="D16" s="4"/>
      <c r="E16" s="9">
        <v>10.0</v>
      </c>
      <c r="F16" s="10">
        <v>1.21</v>
      </c>
      <c r="G16" s="10">
        <v>3.29</v>
      </c>
      <c r="H16" s="10">
        <v>20.0</v>
      </c>
      <c r="I16" s="10">
        <v>1.02</v>
      </c>
      <c r="J16" s="10">
        <v>98.0</v>
      </c>
      <c r="K16" s="10">
        <v>80.0</v>
      </c>
      <c r="L16" s="10">
        <v>45.0</v>
      </c>
    </row>
    <row r="17">
      <c r="A17" s="1" t="s">
        <v>24</v>
      </c>
      <c r="B17" s="2">
        <v>2.79</v>
      </c>
      <c r="D17" s="6"/>
      <c r="E17" s="1">
        <v>11.0</v>
      </c>
      <c r="F17" s="7">
        <v>1.21</v>
      </c>
      <c r="G17" s="7">
        <v>3.29</v>
      </c>
      <c r="H17" s="7">
        <v>5.0</v>
      </c>
      <c r="I17" s="7">
        <v>1.02</v>
      </c>
      <c r="J17" s="7">
        <v>20.0</v>
      </c>
      <c r="K17" s="7">
        <v>18.0</v>
      </c>
      <c r="L17" s="7">
        <v>45.0</v>
      </c>
    </row>
    <row r="18">
      <c r="A18" s="1" t="s">
        <v>25</v>
      </c>
      <c r="B18" s="2">
        <v>2.87</v>
      </c>
      <c r="D18" s="11"/>
      <c r="E18" s="9">
        <v>12.0</v>
      </c>
      <c r="F18" s="10">
        <v>1.21</v>
      </c>
      <c r="G18" s="10">
        <v>3.29</v>
      </c>
      <c r="H18" s="10">
        <v>20.0</v>
      </c>
      <c r="I18" s="10">
        <v>1.02</v>
      </c>
      <c r="J18" s="10">
        <v>59.0</v>
      </c>
      <c r="K18" s="10">
        <v>75.0</v>
      </c>
      <c r="L18" s="10">
        <v>30.0</v>
      </c>
    </row>
    <row r="19">
      <c r="A19" s="1" t="s">
        <v>26</v>
      </c>
      <c r="B19" s="2">
        <v>-3.18</v>
      </c>
      <c r="D19" s="6"/>
      <c r="E19" s="1">
        <v>13.0</v>
      </c>
      <c r="F19" s="12"/>
      <c r="G19" s="12"/>
      <c r="H19" s="7"/>
      <c r="I19" s="12"/>
      <c r="J19" s="7"/>
      <c r="K19" s="12"/>
      <c r="L19" s="7"/>
    </row>
    <row r="20">
      <c r="A20" s="1" t="s">
        <v>27</v>
      </c>
      <c r="B20" s="2">
        <v>2.62</v>
      </c>
      <c r="E20" s="14"/>
    </row>
    <row r="21">
      <c r="A21" s="1" t="s">
        <v>28</v>
      </c>
      <c r="B21" s="2">
        <v>0.49</v>
      </c>
    </row>
    <row r="22">
      <c r="A22" s="1" t="s">
        <v>29</v>
      </c>
      <c r="B22" s="2">
        <v>1.18</v>
      </c>
      <c r="E22" s="14"/>
      <c r="F22" s="14"/>
      <c r="G22" s="14"/>
      <c r="H22" s="14"/>
      <c r="I22" s="14"/>
      <c r="J22" s="14"/>
      <c r="K22" s="14"/>
    </row>
    <row r="23">
      <c r="A23" s="1" t="s">
        <v>30</v>
      </c>
      <c r="B23" s="2">
        <v>3.36</v>
      </c>
      <c r="E23" s="14"/>
      <c r="F23" s="14"/>
      <c r="G23" s="14"/>
      <c r="H23" s="14"/>
      <c r="I23" s="14"/>
      <c r="J23" s="14"/>
      <c r="K23" s="14"/>
    </row>
    <row r="24">
      <c r="A24" s="1" t="s">
        <v>31</v>
      </c>
      <c r="B24" s="2">
        <v>3.49</v>
      </c>
      <c r="G24" s="14"/>
      <c r="H24" s="14"/>
      <c r="I24" s="14"/>
      <c r="J24" s="14"/>
      <c r="K24" s="14"/>
    </row>
    <row r="25">
      <c r="A25" s="1" t="s">
        <v>32</v>
      </c>
      <c r="B25" s="2">
        <f>sum(B2:B24)</f>
        <v>100.56</v>
      </c>
      <c r="G25" s="14"/>
      <c r="H25" s="14"/>
      <c r="I25" s="14"/>
      <c r="J25" s="14"/>
      <c r="K25" s="14"/>
    </row>
    <row r="26">
      <c r="A26" s="1" t="s">
        <v>33</v>
      </c>
      <c r="B26" s="2">
        <f>(7.38+33.22+49.91+1.19+17.14)</f>
        <v>108.84</v>
      </c>
      <c r="G26" s="14"/>
      <c r="H26" s="14"/>
      <c r="I26" s="14"/>
      <c r="J26" s="14"/>
      <c r="K26" s="14"/>
    </row>
    <row r="27">
      <c r="A27" s="1" t="s">
        <v>34</v>
      </c>
      <c r="B27" s="2">
        <f>sum(B25-B2-B5)</f>
        <v>89.03</v>
      </c>
    </row>
  </sheetData>
  <mergeCells count="2">
    <mergeCell ref="F3:J3"/>
    <mergeCell ref="E21:L21"/>
  </mergeCells>
  <drawing r:id="rId1"/>
</worksheet>
</file>