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202300"/>
  <mc:AlternateContent xmlns:mc="http://schemas.openxmlformats.org/markup-compatibility/2006">
    <mc:Choice Requires="x15">
      <x15ac:absPath xmlns:x15ac="http://schemas.microsoft.com/office/spreadsheetml/2010/11/ac" url="C:\Users\kiranjaya nath\Pictures\"/>
    </mc:Choice>
  </mc:AlternateContent>
  <xr:revisionPtr revIDLastSave="0" documentId="13_ncr:1_{8C361D56-F674-47D9-BC3A-645DFEABBC6C}" xr6:coauthVersionLast="47" xr6:coauthVersionMax="47" xr10:uidLastSave="{00000000-0000-0000-0000-000000000000}"/>
  <bookViews>
    <workbookView xWindow="-120" yWindow="-120" windowWidth="29040" windowHeight="15720" activeTab="7" xr2:uid="{C87DF974-F158-489F-85D0-53AA58F7AB08}"/>
  </bookViews>
  <sheets>
    <sheet name="Sheet3" sheetId="5" r:id="rId1"/>
    <sheet name="Sheet5" sheetId="7" r:id="rId2"/>
    <sheet name="Sheet6" sheetId="8" state="hidden" r:id="rId3"/>
    <sheet name="real pivot" sheetId="6" r:id="rId4"/>
    <sheet name="pivot" sheetId="4" r:id="rId5"/>
    <sheet name="menu_items" sheetId="2" r:id="rId6"/>
    <sheet name="order_details" sheetId="3" r:id="rId7"/>
    <sheet name="dashboard" sheetId="1" r:id="rId8"/>
  </sheets>
  <definedNames>
    <definedName name="_xlcn.WorksheetConnection_Book1menu_items1" hidden="1">menu_items[]</definedName>
    <definedName name="_xlcn.WorksheetConnection_Book1order_details1" hidden="1">order_details[]</definedName>
    <definedName name="ExternalData_1" localSheetId="5" hidden="1">menu_items!$A$1:$D$33</definedName>
    <definedName name="ExternalData_1" localSheetId="6" hidden="1">order_details!$A$1:$H$4898</definedName>
    <definedName name="ExternalData_1" localSheetId="1" hidden="1">Sheet5!$A$3:$F$252</definedName>
    <definedName name="ExternalData_1" localSheetId="2" hidden="1">Sheet6!$A$3:$F$1003</definedName>
    <definedName name="ExternalData_2" localSheetId="6" hidden="1">order_details!#REF!</definedName>
    <definedName name="Slicer_category">#N/A</definedName>
    <definedName name="Slicer_item_name">#N/A</definedName>
  </definedNames>
  <calcPr calcId="191029"/>
  <pivotCaches>
    <pivotCache cacheId="0" r:id="rId9"/>
    <pivotCache cacheId="1" r:id="rId10"/>
    <pivotCache cacheId="2" r:id="rId11"/>
    <pivotCache cacheId="3" r:id="rId12"/>
    <pivotCache cacheId="4" r:id="rId13"/>
    <pivotCache cacheId="5" r:id="rId14"/>
    <pivotCache cacheId="6" r:id="rId15"/>
    <pivotCache cacheId="7" r:id="rId16"/>
    <pivotCache cacheId="8" r:id="rId17"/>
  </pivotCaches>
  <extLst>
    <ext xmlns:x14="http://schemas.microsoft.com/office/spreadsheetml/2009/9/main" uri="{876F7934-8845-4945-9796-88D515C7AA90}">
      <x14:pivotCaches>
        <pivotCache cacheId="9"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rder_details" name="order_details" connection="WorksheetConnection_Book1!order_details"/>
          <x15:modelTable id="menu_items" name="menu_items" connection="WorksheetConnection_Book1!menu_items"/>
        </x15:modelTables>
        <x15:modelRelationships>
          <x15:modelRelationship fromTable="order_details" fromColumn="item_id" toTable="menu_items" toColumn="menu_item_id"/>
        </x15:modelRelationships>
        <x15:extLst>
          <ext xmlns:x16="http://schemas.microsoft.com/office/spreadsheetml/2014/11/main" uri="{9835A34E-60A6-4A7C-AAB8-D5F71C897F49}">
            <x16:modelTimeGroupings>
              <x16:modelTimeGrouping tableName="order_details" columnName="order_time" columnId="order_time">
                <x16:calculatedTimeColumn columnName="order_time (Hour)" columnId="order_time (Hour)" contentType="hours" isSelected="1"/>
                <x16:calculatedTimeColumn columnName="order_time (Minute)" columnId="order_time (Minute)" contentType="minutes" isSelected="1"/>
                <x16:calculatedTimeColumn columnName="order_time (Second)" columnId="order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825" i="3"/>
  <c r="E2826" i="3"/>
  <c r="E2827" i="3"/>
  <c r="E2828" i="3"/>
  <c r="E2829" i="3"/>
  <c r="E2830" i="3"/>
  <c r="E2831" i="3"/>
  <c r="E2832" i="3"/>
  <c r="E2833" i="3"/>
  <c r="E2834" i="3"/>
  <c r="E2835" i="3"/>
  <c r="E2836" i="3"/>
  <c r="E2837" i="3"/>
  <c r="E2838" i="3"/>
  <c r="E2839" i="3"/>
  <c r="E2840" i="3"/>
  <c r="E2841" i="3"/>
  <c r="E2842" i="3"/>
  <c r="E2843" i="3"/>
  <c r="E2844" i="3"/>
  <c r="E2845" i="3"/>
  <c r="E2846" i="3"/>
  <c r="E2847" i="3"/>
  <c r="E2848" i="3"/>
  <c r="E2849" i="3"/>
  <c r="E2850" i="3"/>
  <c r="E2851" i="3"/>
  <c r="E2852" i="3"/>
  <c r="E2853" i="3"/>
  <c r="E2854" i="3"/>
  <c r="E2855" i="3"/>
  <c r="E2856" i="3"/>
  <c r="E2857" i="3"/>
  <c r="E2858" i="3"/>
  <c r="E2859" i="3"/>
  <c r="E2860" i="3"/>
  <c r="E2861" i="3"/>
  <c r="E2862" i="3"/>
  <c r="E2863" i="3"/>
  <c r="E2864" i="3"/>
  <c r="E2865" i="3"/>
  <c r="E2866" i="3"/>
  <c r="E2867" i="3"/>
  <c r="E2868" i="3"/>
  <c r="E2869" i="3"/>
  <c r="E2870" i="3"/>
  <c r="E2871" i="3"/>
  <c r="E2872" i="3"/>
  <c r="E2873" i="3"/>
  <c r="E2874" i="3"/>
  <c r="E2875" i="3"/>
  <c r="E2876" i="3"/>
  <c r="E2877" i="3"/>
  <c r="E2878" i="3"/>
  <c r="E2879" i="3"/>
  <c r="E2880" i="3"/>
  <c r="E2881" i="3"/>
  <c r="E2882" i="3"/>
  <c r="E2883" i="3"/>
  <c r="E2884" i="3"/>
  <c r="E2885" i="3"/>
  <c r="E2886" i="3"/>
  <c r="E2887" i="3"/>
  <c r="E2888" i="3"/>
  <c r="E2889" i="3"/>
  <c r="E2890" i="3"/>
  <c r="E2891" i="3"/>
  <c r="E2892" i="3"/>
  <c r="E2893" i="3"/>
  <c r="E2894" i="3"/>
  <c r="E2895" i="3"/>
  <c r="E2896" i="3"/>
  <c r="E2897" i="3"/>
  <c r="E2898" i="3"/>
  <c r="E2899" i="3"/>
  <c r="E2900" i="3"/>
  <c r="E2901" i="3"/>
  <c r="E2902" i="3"/>
  <c r="E2903" i="3"/>
  <c r="E2904" i="3"/>
  <c r="E2905" i="3"/>
  <c r="E2906" i="3"/>
  <c r="E2907" i="3"/>
  <c r="E2908" i="3"/>
  <c r="E2909" i="3"/>
  <c r="E2910" i="3"/>
  <c r="E2911" i="3"/>
  <c r="E2912" i="3"/>
  <c r="E2913" i="3"/>
  <c r="E2914" i="3"/>
  <c r="E2915" i="3"/>
  <c r="E2916" i="3"/>
  <c r="E2917" i="3"/>
  <c r="E2918" i="3"/>
  <c r="E2919" i="3"/>
  <c r="E2920" i="3"/>
  <c r="E2921" i="3"/>
  <c r="E2922" i="3"/>
  <c r="E2923" i="3"/>
  <c r="E2924" i="3"/>
  <c r="E2925" i="3"/>
  <c r="E2926" i="3"/>
  <c r="E2927" i="3"/>
  <c r="E2928" i="3"/>
  <c r="E2929" i="3"/>
  <c r="E2930" i="3"/>
  <c r="E2931" i="3"/>
  <c r="E2932" i="3"/>
  <c r="E2933" i="3"/>
  <c r="E2934" i="3"/>
  <c r="E2935" i="3"/>
  <c r="E2936" i="3"/>
  <c r="E2937" i="3"/>
  <c r="E2938" i="3"/>
  <c r="E2939" i="3"/>
  <c r="E2940" i="3"/>
  <c r="E2941" i="3"/>
  <c r="E2942" i="3"/>
  <c r="E2943" i="3"/>
  <c r="E2944" i="3"/>
  <c r="E2945" i="3"/>
  <c r="E2946" i="3"/>
  <c r="E2947" i="3"/>
  <c r="E2948" i="3"/>
  <c r="E2949" i="3"/>
  <c r="E2950" i="3"/>
  <c r="E2951" i="3"/>
  <c r="E2952" i="3"/>
  <c r="E2953" i="3"/>
  <c r="E2954" i="3"/>
  <c r="E2955" i="3"/>
  <c r="E2956" i="3"/>
  <c r="E2957" i="3"/>
  <c r="E2958" i="3"/>
  <c r="E2959" i="3"/>
  <c r="E2960" i="3"/>
  <c r="E2961" i="3"/>
  <c r="E2962" i="3"/>
  <c r="E2963" i="3"/>
  <c r="E2964" i="3"/>
  <c r="E2965" i="3"/>
  <c r="E2966" i="3"/>
  <c r="E2967" i="3"/>
  <c r="E2968" i="3"/>
  <c r="E2969" i="3"/>
  <c r="E2970" i="3"/>
  <c r="E2971" i="3"/>
  <c r="E2972" i="3"/>
  <c r="E2973" i="3"/>
  <c r="E2974" i="3"/>
  <c r="E2975" i="3"/>
  <c r="E2976" i="3"/>
  <c r="E2977" i="3"/>
  <c r="E2978" i="3"/>
  <c r="E2979" i="3"/>
  <c r="E2980" i="3"/>
  <c r="E2981" i="3"/>
  <c r="E2982" i="3"/>
  <c r="E2983" i="3"/>
  <c r="E2984" i="3"/>
  <c r="E2985" i="3"/>
  <c r="E2986" i="3"/>
  <c r="E2987" i="3"/>
  <c r="E2988" i="3"/>
  <c r="E2989" i="3"/>
  <c r="E2990" i="3"/>
  <c r="E2991" i="3"/>
  <c r="E2992" i="3"/>
  <c r="E2993" i="3"/>
  <c r="E2994" i="3"/>
  <c r="E2995" i="3"/>
  <c r="E2996" i="3"/>
  <c r="E2997" i="3"/>
  <c r="E2998" i="3"/>
  <c r="E2999" i="3"/>
  <c r="E3000" i="3"/>
  <c r="E3001" i="3"/>
  <c r="E3002" i="3"/>
  <c r="E3003" i="3"/>
  <c r="E3004" i="3"/>
  <c r="E3005" i="3"/>
  <c r="E3006" i="3"/>
  <c r="E3007" i="3"/>
  <c r="E3008" i="3"/>
  <c r="E3009" i="3"/>
  <c r="E3010" i="3"/>
  <c r="E3011" i="3"/>
  <c r="E3012" i="3"/>
  <c r="E3013" i="3"/>
  <c r="E3014" i="3"/>
  <c r="E3015" i="3"/>
  <c r="E3016" i="3"/>
  <c r="E3017" i="3"/>
  <c r="E3018" i="3"/>
  <c r="E3019" i="3"/>
  <c r="E3020" i="3"/>
  <c r="E3021" i="3"/>
  <c r="E3022" i="3"/>
  <c r="E3023" i="3"/>
  <c r="E3024" i="3"/>
  <c r="E3025" i="3"/>
  <c r="E3026" i="3"/>
  <c r="E3027" i="3"/>
  <c r="E3028" i="3"/>
  <c r="E3029" i="3"/>
  <c r="E3030" i="3"/>
  <c r="E3031" i="3"/>
  <c r="E3032" i="3"/>
  <c r="E3033" i="3"/>
  <c r="E3034" i="3"/>
  <c r="E3035" i="3"/>
  <c r="E3036" i="3"/>
  <c r="E3037" i="3"/>
  <c r="E3038" i="3"/>
  <c r="E3039" i="3"/>
  <c r="E3040" i="3"/>
  <c r="E3041" i="3"/>
  <c r="E3042" i="3"/>
  <c r="E3043" i="3"/>
  <c r="E3044" i="3"/>
  <c r="E3045" i="3"/>
  <c r="E3046" i="3"/>
  <c r="E3047" i="3"/>
  <c r="E3048" i="3"/>
  <c r="E3049" i="3"/>
  <c r="E3050" i="3"/>
  <c r="E3051" i="3"/>
  <c r="E3052" i="3"/>
  <c r="E3053" i="3"/>
  <c r="E3054" i="3"/>
  <c r="E3055" i="3"/>
  <c r="E3056" i="3"/>
  <c r="E3057" i="3"/>
  <c r="E3058" i="3"/>
  <c r="E3059" i="3"/>
  <c r="E3060" i="3"/>
  <c r="E3061" i="3"/>
  <c r="E3062" i="3"/>
  <c r="E3063" i="3"/>
  <c r="E3064" i="3"/>
  <c r="E3065" i="3"/>
  <c r="E3066" i="3"/>
  <c r="E3067" i="3"/>
  <c r="E3068" i="3"/>
  <c r="E3069" i="3"/>
  <c r="E3070" i="3"/>
  <c r="E3071" i="3"/>
  <c r="E3072" i="3"/>
  <c r="E3073" i="3"/>
  <c r="E3074" i="3"/>
  <c r="E3075" i="3"/>
  <c r="E3076" i="3"/>
  <c r="E3077" i="3"/>
  <c r="E3078" i="3"/>
  <c r="E3079" i="3"/>
  <c r="E3080" i="3"/>
  <c r="E3081" i="3"/>
  <c r="E3082" i="3"/>
  <c r="E3083" i="3"/>
  <c r="E3084" i="3"/>
  <c r="E3085" i="3"/>
  <c r="E3086" i="3"/>
  <c r="E3087" i="3"/>
  <c r="E3088" i="3"/>
  <c r="E3089" i="3"/>
  <c r="E3090" i="3"/>
  <c r="E3091" i="3"/>
  <c r="E3092" i="3"/>
  <c r="E3093" i="3"/>
  <c r="E3094" i="3"/>
  <c r="E3095" i="3"/>
  <c r="E3096" i="3"/>
  <c r="E3097" i="3"/>
  <c r="E3098" i="3"/>
  <c r="E3099" i="3"/>
  <c r="E3100" i="3"/>
  <c r="E3101" i="3"/>
  <c r="E3102" i="3"/>
  <c r="E3103" i="3"/>
  <c r="E3104" i="3"/>
  <c r="E3105" i="3"/>
  <c r="E3106" i="3"/>
  <c r="E3107" i="3"/>
  <c r="E3108" i="3"/>
  <c r="E3109" i="3"/>
  <c r="E3110" i="3"/>
  <c r="E3111" i="3"/>
  <c r="E3112" i="3"/>
  <c r="E3113" i="3"/>
  <c r="E3114" i="3"/>
  <c r="E3115" i="3"/>
  <c r="E3116" i="3"/>
  <c r="E3117" i="3"/>
  <c r="E3118" i="3"/>
  <c r="E3119" i="3"/>
  <c r="E3120" i="3"/>
  <c r="E3121" i="3"/>
  <c r="E3122" i="3"/>
  <c r="E3123" i="3"/>
  <c r="E3124" i="3"/>
  <c r="E3125" i="3"/>
  <c r="E3126" i="3"/>
  <c r="E3127" i="3"/>
  <c r="E3128" i="3"/>
  <c r="E3129" i="3"/>
  <c r="E3130" i="3"/>
  <c r="E3131" i="3"/>
  <c r="E3132" i="3"/>
  <c r="E3133" i="3"/>
  <c r="E3134" i="3"/>
  <c r="E3135" i="3"/>
  <c r="E3136" i="3"/>
  <c r="E3137" i="3"/>
  <c r="E3138" i="3"/>
  <c r="E3139" i="3"/>
  <c r="E3140" i="3"/>
  <c r="E3141" i="3"/>
  <c r="E3142" i="3"/>
  <c r="E3143" i="3"/>
  <c r="E3144" i="3"/>
  <c r="E3145" i="3"/>
  <c r="E3146" i="3"/>
  <c r="E3147" i="3"/>
  <c r="E3148" i="3"/>
  <c r="E3149" i="3"/>
  <c r="E3150" i="3"/>
  <c r="E3151" i="3"/>
  <c r="E3152" i="3"/>
  <c r="E3153" i="3"/>
  <c r="E3154" i="3"/>
  <c r="E3155" i="3"/>
  <c r="E3156" i="3"/>
  <c r="E3157" i="3"/>
  <c r="E3158" i="3"/>
  <c r="E3159" i="3"/>
  <c r="E3160" i="3"/>
  <c r="E3161" i="3"/>
  <c r="E3162" i="3"/>
  <c r="E3163" i="3"/>
  <c r="E3164" i="3"/>
  <c r="E3165" i="3"/>
  <c r="E3166" i="3"/>
  <c r="E3167" i="3"/>
  <c r="E3168" i="3"/>
  <c r="E3169" i="3"/>
  <c r="E3170" i="3"/>
  <c r="E3171" i="3"/>
  <c r="E3172" i="3"/>
  <c r="E3173" i="3"/>
  <c r="E3174" i="3"/>
  <c r="E3175" i="3"/>
  <c r="E3176" i="3"/>
  <c r="E3177" i="3"/>
  <c r="E3178" i="3"/>
  <c r="E3179" i="3"/>
  <c r="E3180" i="3"/>
  <c r="E3181" i="3"/>
  <c r="E3182" i="3"/>
  <c r="E3183" i="3"/>
  <c r="E3184" i="3"/>
  <c r="E3185" i="3"/>
  <c r="E3186" i="3"/>
  <c r="E3187" i="3"/>
  <c r="E3188" i="3"/>
  <c r="E3189" i="3"/>
  <c r="E3190" i="3"/>
  <c r="E3191" i="3"/>
  <c r="E3192" i="3"/>
  <c r="E3193" i="3"/>
  <c r="E3194" i="3"/>
  <c r="E3195" i="3"/>
  <c r="E3196" i="3"/>
  <c r="E3197" i="3"/>
  <c r="E3198" i="3"/>
  <c r="E3199" i="3"/>
  <c r="E3200" i="3"/>
  <c r="E3201" i="3"/>
  <c r="E3202" i="3"/>
  <c r="E3203" i="3"/>
  <c r="E3204" i="3"/>
  <c r="E3205" i="3"/>
  <c r="E3206" i="3"/>
  <c r="E3207" i="3"/>
  <c r="E3208" i="3"/>
  <c r="E3209" i="3"/>
  <c r="E3210" i="3"/>
  <c r="E3211" i="3"/>
  <c r="E3212" i="3"/>
  <c r="E3213" i="3"/>
  <c r="E3214" i="3"/>
  <c r="E3215" i="3"/>
  <c r="E3216" i="3"/>
  <c r="E3217" i="3"/>
  <c r="E3218" i="3"/>
  <c r="E3219" i="3"/>
  <c r="E3220" i="3"/>
  <c r="E3221" i="3"/>
  <c r="E3222" i="3"/>
  <c r="E3223" i="3"/>
  <c r="E3224" i="3"/>
  <c r="E3225" i="3"/>
  <c r="E3226" i="3"/>
  <c r="E3227" i="3"/>
  <c r="E3228" i="3"/>
  <c r="E3229" i="3"/>
  <c r="E3230" i="3"/>
  <c r="E3231" i="3"/>
  <c r="E3232" i="3"/>
  <c r="E3233" i="3"/>
  <c r="E3234" i="3"/>
  <c r="E3235" i="3"/>
  <c r="E3236" i="3"/>
  <c r="E3237" i="3"/>
  <c r="E3238" i="3"/>
  <c r="E3239" i="3"/>
  <c r="E3240" i="3"/>
  <c r="E3241" i="3"/>
  <c r="E3242" i="3"/>
  <c r="E3243" i="3"/>
  <c r="E3244" i="3"/>
  <c r="E3245" i="3"/>
  <c r="E3246" i="3"/>
  <c r="E3247" i="3"/>
  <c r="E3248" i="3"/>
  <c r="E3249" i="3"/>
  <c r="E3250" i="3"/>
  <c r="E3251" i="3"/>
  <c r="E3252" i="3"/>
  <c r="E3253" i="3"/>
  <c r="E3254" i="3"/>
  <c r="E3255" i="3"/>
  <c r="E3256" i="3"/>
  <c r="E3257" i="3"/>
  <c r="E3258" i="3"/>
  <c r="E3259" i="3"/>
  <c r="E3260" i="3"/>
  <c r="E3261" i="3"/>
  <c r="E3262" i="3"/>
  <c r="E3263" i="3"/>
  <c r="E3264" i="3"/>
  <c r="E3265" i="3"/>
  <c r="E3266" i="3"/>
  <c r="E3267" i="3"/>
  <c r="E3268" i="3"/>
  <c r="E3269" i="3"/>
  <c r="E3270" i="3"/>
  <c r="E3271" i="3"/>
  <c r="E3272" i="3"/>
  <c r="E3273" i="3"/>
  <c r="E3274" i="3"/>
  <c r="E3275" i="3"/>
  <c r="E3276" i="3"/>
  <c r="E3277" i="3"/>
  <c r="E3278" i="3"/>
  <c r="E3279" i="3"/>
  <c r="E3280" i="3"/>
  <c r="E3281" i="3"/>
  <c r="E3282" i="3"/>
  <c r="E3283" i="3"/>
  <c r="E3284" i="3"/>
  <c r="E3285" i="3"/>
  <c r="E3286" i="3"/>
  <c r="E3287" i="3"/>
  <c r="E3288" i="3"/>
  <c r="E3289" i="3"/>
  <c r="E3290" i="3"/>
  <c r="E3291" i="3"/>
  <c r="E3292" i="3"/>
  <c r="E3293" i="3"/>
  <c r="E3294" i="3"/>
  <c r="E3295" i="3"/>
  <c r="E3296" i="3"/>
  <c r="E3297" i="3"/>
  <c r="E3298" i="3"/>
  <c r="E3299" i="3"/>
  <c r="E3300" i="3"/>
  <c r="E3301" i="3"/>
  <c r="E3302" i="3"/>
  <c r="E3303" i="3"/>
  <c r="E3304" i="3"/>
  <c r="E3305" i="3"/>
  <c r="E3306" i="3"/>
  <c r="E3307" i="3"/>
  <c r="E3308" i="3"/>
  <c r="E3309" i="3"/>
  <c r="E3310" i="3"/>
  <c r="E3311" i="3"/>
  <c r="E3312" i="3"/>
  <c r="E3313" i="3"/>
  <c r="E3314" i="3"/>
  <c r="E3315" i="3"/>
  <c r="E3316" i="3"/>
  <c r="E3317" i="3"/>
  <c r="E3318" i="3"/>
  <c r="E3319" i="3"/>
  <c r="E3320" i="3"/>
  <c r="E3321" i="3"/>
  <c r="E3322" i="3"/>
  <c r="E3323" i="3"/>
  <c r="E3324" i="3"/>
  <c r="E3325" i="3"/>
  <c r="E3326" i="3"/>
  <c r="E3327" i="3"/>
  <c r="E3328" i="3"/>
  <c r="E3329" i="3"/>
  <c r="E3330" i="3"/>
  <c r="E3331" i="3"/>
  <c r="E3332" i="3"/>
  <c r="E3333" i="3"/>
  <c r="E3334" i="3"/>
  <c r="E3335" i="3"/>
  <c r="E3336" i="3"/>
  <c r="E3337" i="3"/>
  <c r="E3338" i="3"/>
  <c r="E3339" i="3"/>
  <c r="E3340" i="3"/>
  <c r="E3341" i="3"/>
  <c r="E3342" i="3"/>
  <c r="E3343" i="3"/>
  <c r="E3344" i="3"/>
  <c r="E3345" i="3"/>
  <c r="E3346" i="3"/>
  <c r="E3347" i="3"/>
  <c r="E3348" i="3"/>
  <c r="E3349" i="3"/>
  <c r="E3350" i="3"/>
  <c r="E3351" i="3"/>
  <c r="E3352" i="3"/>
  <c r="E3353" i="3"/>
  <c r="E3354" i="3"/>
  <c r="E3355" i="3"/>
  <c r="E3356" i="3"/>
  <c r="E3357" i="3"/>
  <c r="E3358" i="3"/>
  <c r="E3359" i="3"/>
  <c r="E3360" i="3"/>
  <c r="E3361" i="3"/>
  <c r="E3362" i="3"/>
  <c r="E3363" i="3"/>
  <c r="E3364" i="3"/>
  <c r="E3365" i="3"/>
  <c r="E3366" i="3"/>
  <c r="E3367" i="3"/>
  <c r="E3368" i="3"/>
  <c r="E3369" i="3"/>
  <c r="E3370" i="3"/>
  <c r="E3371" i="3"/>
  <c r="E3372" i="3"/>
  <c r="E3373" i="3"/>
  <c r="E3374" i="3"/>
  <c r="E3375" i="3"/>
  <c r="E3376" i="3"/>
  <c r="E3377" i="3"/>
  <c r="E3378" i="3"/>
  <c r="E3379" i="3"/>
  <c r="E3380" i="3"/>
  <c r="E3381" i="3"/>
  <c r="E3382" i="3"/>
  <c r="E3383" i="3"/>
  <c r="E3384" i="3"/>
  <c r="E3385" i="3"/>
  <c r="E3386" i="3"/>
  <c r="E3387" i="3"/>
  <c r="E3388" i="3"/>
  <c r="E3389" i="3"/>
  <c r="E3390" i="3"/>
  <c r="E3391" i="3"/>
  <c r="E3392" i="3"/>
  <c r="E3393" i="3"/>
  <c r="E3394" i="3"/>
  <c r="E3395" i="3"/>
  <c r="E3396" i="3"/>
  <c r="E3397" i="3"/>
  <c r="E3398" i="3"/>
  <c r="E3399" i="3"/>
  <c r="E3400" i="3"/>
  <c r="E3401" i="3"/>
  <c r="E3402" i="3"/>
  <c r="E3403" i="3"/>
  <c r="E3404" i="3"/>
  <c r="E3405" i="3"/>
  <c r="E3406" i="3"/>
  <c r="E3407" i="3"/>
  <c r="E3408" i="3"/>
  <c r="E3409" i="3"/>
  <c r="E3410" i="3"/>
  <c r="E3411" i="3"/>
  <c r="E3412" i="3"/>
  <c r="E3413" i="3"/>
  <c r="E3414" i="3"/>
  <c r="E3415" i="3"/>
  <c r="E3416" i="3"/>
  <c r="E3417" i="3"/>
  <c r="E3418" i="3"/>
  <c r="E3419" i="3"/>
  <c r="E3420" i="3"/>
  <c r="E3421" i="3"/>
  <c r="E3422" i="3"/>
  <c r="E3423" i="3"/>
  <c r="E3424" i="3"/>
  <c r="E3425" i="3"/>
  <c r="E3426" i="3"/>
  <c r="E3427" i="3"/>
  <c r="E3428" i="3"/>
  <c r="E3429" i="3"/>
  <c r="E3430" i="3"/>
  <c r="E3431" i="3"/>
  <c r="E3432" i="3"/>
  <c r="E3433" i="3"/>
  <c r="E3434" i="3"/>
  <c r="E3435" i="3"/>
  <c r="E3436" i="3"/>
  <c r="E3437" i="3"/>
  <c r="E3438" i="3"/>
  <c r="E3439" i="3"/>
  <c r="E3440" i="3"/>
  <c r="E3441" i="3"/>
  <c r="E3442" i="3"/>
  <c r="E3443" i="3"/>
  <c r="E3444" i="3"/>
  <c r="E3445" i="3"/>
  <c r="E3446" i="3"/>
  <c r="E3447" i="3"/>
  <c r="E3448" i="3"/>
  <c r="E3449" i="3"/>
  <c r="E3450" i="3"/>
  <c r="E3451" i="3"/>
  <c r="E3452" i="3"/>
  <c r="E3453" i="3"/>
  <c r="E3454" i="3"/>
  <c r="E3455" i="3"/>
  <c r="E3456" i="3"/>
  <c r="E3457" i="3"/>
  <c r="E3458" i="3"/>
  <c r="E3459" i="3"/>
  <c r="E3460" i="3"/>
  <c r="E3461" i="3"/>
  <c r="E3462" i="3"/>
  <c r="E3463" i="3"/>
  <c r="E3464" i="3"/>
  <c r="E3465" i="3"/>
  <c r="E3466" i="3"/>
  <c r="E3467" i="3"/>
  <c r="E3468" i="3"/>
  <c r="E3469" i="3"/>
  <c r="E3470" i="3"/>
  <c r="E3471" i="3"/>
  <c r="E3472" i="3"/>
  <c r="E3473" i="3"/>
  <c r="E3474" i="3"/>
  <c r="E3475" i="3"/>
  <c r="E3476" i="3"/>
  <c r="E3477" i="3"/>
  <c r="E3478" i="3"/>
  <c r="E3479" i="3"/>
  <c r="E3480" i="3"/>
  <c r="E3481" i="3"/>
  <c r="E3482" i="3"/>
  <c r="E3483" i="3"/>
  <c r="E3484" i="3"/>
  <c r="E3485" i="3"/>
  <c r="E3486" i="3"/>
  <c r="E3487" i="3"/>
  <c r="E3488" i="3"/>
  <c r="E3489" i="3"/>
  <c r="E3490" i="3"/>
  <c r="E3491" i="3"/>
  <c r="E3492" i="3"/>
  <c r="E3493" i="3"/>
  <c r="E3494" i="3"/>
  <c r="E3495" i="3"/>
  <c r="E3496" i="3"/>
  <c r="E3497" i="3"/>
  <c r="E3498" i="3"/>
  <c r="E3499" i="3"/>
  <c r="E3500" i="3"/>
  <c r="E3501" i="3"/>
  <c r="E3502" i="3"/>
  <c r="E3503" i="3"/>
  <c r="E3504" i="3"/>
  <c r="E3505" i="3"/>
  <c r="E3506" i="3"/>
  <c r="E3507" i="3"/>
  <c r="E3508" i="3"/>
  <c r="E3509" i="3"/>
  <c r="E3510" i="3"/>
  <c r="E3511" i="3"/>
  <c r="E3512" i="3"/>
  <c r="E3513" i="3"/>
  <c r="E3514" i="3"/>
  <c r="E3515" i="3"/>
  <c r="E3516" i="3"/>
  <c r="E3517" i="3"/>
  <c r="E3518" i="3"/>
  <c r="E3519" i="3"/>
  <c r="E3520" i="3"/>
  <c r="E3521" i="3"/>
  <c r="E3522" i="3"/>
  <c r="E3523" i="3"/>
  <c r="E3524" i="3"/>
  <c r="E3525" i="3"/>
  <c r="E3526" i="3"/>
  <c r="E3527" i="3"/>
  <c r="E3528" i="3"/>
  <c r="E3529" i="3"/>
  <c r="E3530" i="3"/>
  <c r="E3531" i="3"/>
  <c r="E3532" i="3"/>
  <c r="E3533" i="3"/>
  <c r="E3534" i="3"/>
  <c r="E3535" i="3"/>
  <c r="E3536" i="3"/>
  <c r="E3537" i="3"/>
  <c r="E3538" i="3"/>
  <c r="E3539" i="3"/>
  <c r="E3540" i="3"/>
  <c r="E3541" i="3"/>
  <c r="E3542" i="3"/>
  <c r="E3543" i="3"/>
  <c r="E3544" i="3"/>
  <c r="E3545" i="3"/>
  <c r="E3546" i="3"/>
  <c r="E3547" i="3"/>
  <c r="E3548" i="3"/>
  <c r="E3549" i="3"/>
  <c r="E3550" i="3"/>
  <c r="E3551" i="3"/>
  <c r="E3552" i="3"/>
  <c r="E3553" i="3"/>
  <c r="E3554" i="3"/>
  <c r="E3555" i="3"/>
  <c r="E3556" i="3"/>
  <c r="E3557" i="3"/>
  <c r="E3558" i="3"/>
  <c r="E3559" i="3"/>
  <c r="E3560" i="3"/>
  <c r="E3561" i="3"/>
  <c r="E3562" i="3"/>
  <c r="E3563" i="3"/>
  <c r="E3564" i="3"/>
  <c r="E3565" i="3"/>
  <c r="E3566" i="3"/>
  <c r="E3567" i="3"/>
  <c r="E3568" i="3"/>
  <c r="E3569" i="3"/>
  <c r="E3570" i="3"/>
  <c r="E3571" i="3"/>
  <c r="E3572" i="3"/>
  <c r="E3573" i="3"/>
  <c r="E3574" i="3"/>
  <c r="E3575" i="3"/>
  <c r="E3576" i="3"/>
  <c r="E3577" i="3"/>
  <c r="E3578" i="3"/>
  <c r="E3579" i="3"/>
  <c r="E3580" i="3"/>
  <c r="E3581" i="3"/>
  <c r="E3582" i="3"/>
  <c r="E3583" i="3"/>
  <c r="E3584" i="3"/>
  <c r="E3585" i="3"/>
  <c r="E3586" i="3"/>
  <c r="E3587" i="3"/>
  <c r="E3588" i="3"/>
  <c r="E3589" i="3"/>
  <c r="E3590" i="3"/>
  <c r="E3591" i="3"/>
  <c r="E3592" i="3"/>
  <c r="E3593" i="3"/>
  <c r="E3594" i="3"/>
  <c r="E3595" i="3"/>
  <c r="E3596" i="3"/>
  <c r="E3597" i="3"/>
  <c r="E3598" i="3"/>
  <c r="E3599" i="3"/>
  <c r="E3600" i="3"/>
  <c r="E3601" i="3"/>
  <c r="E3602" i="3"/>
  <c r="E3603" i="3"/>
  <c r="E3604" i="3"/>
  <c r="E3605" i="3"/>
  <c r="E3606" i="3"/>
  <c r="E3607" i="3"/>
  <c r="E3608" i="3"/>
  <c r="E3609" i="3"/>
  <c r="E3610" i="3"/>
  <c r="E3611" i="3"/>
  <c r="E3612" i="3"/>
  <c r="E3613" i="3"/>
  <c r="E3614" i="3"/>
  <c r="E3615" i="3"/>
  <c r="E3616" i="3"/>
  <c r="E3617" i="3"/>
  <c r="E3618" i="3"/>
  <c r="E3619" i="3"/>
  <c r="E3620" i="3"/>
  <c r="E3621" i="3"/>
  <c r="E3622" i="3"/>
  <c r="E3623" i="3"/>
  <c r="E3624" i="3"/>
  <c r="E3625" i="3"/>
  <c r="E3626" i="3"/>
  <c r="E3627" i="3"/>
  <c r="E3628" i="3"/>
  <c r="E3629" i="3"/>
  <c r="E3630" i="3"/>
  <c r="E3631" i="3"/>
  <c r="E3632" i="3"/>
  <c r="E3633" i="3"/>
  <c r="E3634" i="3"/>
  <c r="E3635" i="3"/>
  <c r="E3636" i="3"/>
  <c r="E3637" i="3"/>
  <c r="E3638" i="3"/>
  <c r="E3639" i="3"/>
  <c r="E3640" i="3"/>
  <c r="E3641" i="3"/>
  <c r="E3642" i="3"/>
  <c r="E3643" i="3"/>
  <c r="E3644" i="3"/>
  <c r="E3645" i="3"/>
  <c r="E3646" i="3"/>
  <c r="E3647" i="3"/>
  <c r="E3648" i="3"/>
  <c r="E3649" i="3"/>
  <c r="E3650" i="3"/>
  <c r="E3651" i="3"/>
  <c r="E3652" i="3"/>
  <c r="E3653" i="3"/>
  <c r="E3654" i="3"/>
  <c r="E3655" i="3"/>
  <c r="E3656" i="3"/>
  <c r="E3657" i="3"/>
  <c r="E3658" i="3"/>
  <c r="E3659" i="3"/>
  <c r="E3660" i="3"/>
  <c r="E3661" i="3"/>
  <c r="E3662" i="3"/>
  <c r="E3663" i="3"/>
  <c r="E3664" i="3"/>
  <c r="E3665" i="3"/>
  <c r="E3666" i="3"/>
  <c r="E3667" i="3"/>
  <c r="E3668" i="3"/>
  <c r="E3669" i="3"/>
  <c r="E3670" i="3"/>
  <c r="E3671" i="3"/>
  <c r="E3672" i="3"/>
  <c r="E3673" i="3"/>
  <c r="E3674" i="3"/>
  <c r="E3675" i="3"/>
  <c r="E3676" i="3"/>
  <c r="E3677" i="3"/>
  <c r="E3678" i="3"/>
  <c r="E3679" i="3"/>
  <c r="E3680" i="3"/>
  <c r="E3681" i="3"/>
  <c r="E3682" i="3"/>
  <c r="E3683" i="3"/>
  <c r="E3684" i="3"/>
  <c r="E3685" i="3"/>
  <c r="E3686" i="3"/>
  <c r="E3687" i="3"/>
  <c r="E3688" i="3"/>
  <c r="E3689" i="3"/>
  <c r="E3690" i="3"/>
  <c r="E3691" i="3"/>
  <c r="E3692" i="3"/>
  <c r="E3693" i="3"/>
  <c r="E3694" i="3"/>
  <c r="E3695" i="3"/>
  <c r="E3696" i="3"/>
  <c r="E3697" i="3"/>
  <c r="E3698" i="3"/>
  <c r="E3699" i="3"/>
  <c r="E3700" i="3"/>
  <c r="E3701" i="3"/>
  <c r="E3702" i="3"/>
  <c r="E3703" i="3"/>
  <c r="E3704" i="3"/>
  <c r="E3705" i="3"/>
  <c r="E3706" i="3"/>
  <c r="E3707" i="3"/>
  <c r="E3708" i="3"/>
  <c r="E3709" i="3"/>
  <c r="E3710" i="3"/>
  <c r="E3711" i="3"/>
  <c r="E3712" i="3"/>
  <c r="E3713" i="3"/>
  <c r="E3714" i="3"/>
  <c r="E3715" i="3"/>
  <c r="E3716" i="3"/>
  <c r="E3717" i="3"/>
  <c r="E3718" i="3"/>
  <c r="E3719" i="3"/>
  <c r="E3720" i="3"/>
  <c r="E3721" i="3"/>
  <c r="E3722" i="3"/>
  <c r="E3723" i="3"/>
  <c r="E3724" i="3"/>
  <c r="E3725" i="3"/>
  <c r="E3726" i="3"/>
  <c r="E3727" i="3"/>
  <c r="E3728" i="3"/>
  <c r="E3729" i="3"/>
  <c r="E3730" i="3"/>
  <c r="E3731" i="3"/>
  <c r="E3732" i="3"/>
  <c r="E3733" i="3"/>
  <c r="E3734" i="3"/>
  <c r="E3735" i="3"/>
  <c r="E3736" i="3"/>
  <c r="E3737" i="3"/>
  <c r="E3738" i="3"/>
  <c r="E3739" i="3"/>
  <c r="E3740" i="3"/>
  <c r="E3741" i="3"/>
  <c r="E3742" i="3"/>
  <c r="E3743" i="3"/>
  <c r="E3744" i="3"/>
  <c r="E3745" i="3"/>
  <c r="E3746" i="3"/>
  <c r="E3747" i="3"/>
  <c r="E3748" i="3"/>
  <c r="E3749" i="3"/>
  <c r="E3750" i="3"/>
  <c r="E3751" i="3"/>
  <c r="E3752" i="3"/>
  <c r="E3753" i="3"/>
  <c r="E3754" i="3"/>
  <c r="E3755" i="3"/>
  <c r="E3756" i="3"/>
  <c r="E3757" i="3"/>
  <c r="E3758" i="3"/>
  <c r="E3759" i="3"/>
  <c r="E3760" i="3"/>
  <c r="E3761" i="3"/>
  <c r="E3762" i="3"/>
  <c r="E3763" i="3"/>
  <c r="E3764" i="3"/>
  <c r="E3765" i="3"/>
  <c r="E3766" i="3"/>
  <c r="E3767" i="3"/>
  <c r="E3768" i="3"/>
  <c r="E3769" i="3"/>
  <c r="E3770" i="3"/>
  <c r="E3771" i="3"/>
  <c r="E3772" i="3"/>
  <c r="E3773" i="3"/>
  <c r="E3774" i="3"/>
  <c r="E3775" i="3"/>
  <c r="E3776" i="3"/>
  <c r="E3777" i="3"/>
  <c r="E3778" i="3"/>
  <c r="E3779" i="3"/>
  <c r="E3780" i="3"/>
  <c r="E3781" i="3"/>
  <c r="E3782" i="3"/>
  <c r="E3783" i="3"/>
  <c r="E3784" i="3"/>
  <c r="E3785" i="3"/>
  <c r="E3786" i="3"/>
  <c r="E3787" i="3"/>
  <c r="E3788" i="3"/>
  <c r="E3789" i="3"/>
  <c r="E3790" i="3"/>
  <c r="E3791" i="3"/>
  <c r="E3792" i="3"/>
  <c r="E3793" i="3"/>
  <c r="E3794" i="3"/>
  <c r="E3795" i="3"/>
  <c r="E3796" i="3"/>
  <c r="E3797" i="3"/>
  <c r="E3798" i="3"/>
  <c r="E3799" i="3"/>
  <c r="E3800" i="3"/>
  <c r="E3801" i="3"/>
  <c r="E3802" i="3"/>
  <c r="E3803" i="3"/>
  <c r="E3804" i="3"/>
  <c r="E3805" i="3"/>
  <c r="E3806" i="3"/>
  <c r="E3807" i="3"/>
  <c r="E3808" i="3"/>
  <c r="E3809" i="3"/>
  <c r="E3810" i="3"/>
  <c r="E3811" i="3"/>
  <c r="E3812" i="3"/>
  <c r="E3813" i="3"/>
  <c r="E3814" i="3"/>
  <c r="E3815" i="3"/>
  <c r="E3816" i="3"/>
  <c r="E3817" i="3"/>
  <c r="E3818" i="3"/>
  <c r="E3819" i="3"/>
  <c r="E3820" i="3"/>
  <c r="E3821" i="3"/>
  <c r="E3822" i="3"/>
  <c r="E3823" i="3"/>
  <c r="E3824" i="3"/>
  <c r="E3825" i="3"/>
  <c r="E3826" i="3"/>
  <c r="E3827" i="3"/>
  <c r="E3828" i="3"/>
  <c r="E3829" i="3"/>
  <c r="E3830" i="3"/>
  <c r="E3831" i="3"/>
  <c r="E3832" i="3"/>
  <c r="E3833" i="3"/>
  <c r="E3834" i="3"/>
  <c r="E3835" i="3"/>
  <c r="E3836" i="3"/>
  <c r="E3837" i="3"/>
  <c r="E3838" i="3"/>
  <c r="E3839" i="3"/>
  <c r="E3840" i="3"/>
  <c r="E3841" i="3"/>
  <c r="E3842" i="3"/>
  <c r="E3843" i="3"/>
  <c r="E3844" i="3"/>
  <c r="E3845" i="3"/>
  <c r="E3846" i="3"/>
  <c r="E3847" i="3"/>
  <c r="E3848" i="3"/>
  <c r="E3849" i="3"/>
  <c r="E3850" i="3"/>
  <c r="E3851" i="3"/>
  <c r="E3852" i="3"/>
  <c r="E3853" i="3"/>
  <c r="E3854" i="3"/>
  <c r="E3855" i="3"/>
  <c r="E3856" i="3"/>
  <c r="E3857" i="3"/>
  <c r="E3858" i="3"/>
  <c r="E3859" i="3"/>
  <c r="E3860" i="3"/>
  <c r="E3861" i="3"/>
  <c r="E3862" i="3"/>
  <c r="E3863" i="3"/>
  <c r="E3864" i="3"/>
  <c r="E3865" i="3"/>
  <c r="E3866" i="3"/>
  <c r="E3867" i="3"/>
  <c r="E3868" i="3"/>
  <c r="E3869" i="3"/>
  <c r="E3870" i="3"/>
  <c r="E3871" i="3"/>
  <c r="E3872" i="3"/>
  <c r="E3873" i="3"/>
  <c r="E3874" i="3"/>
  <c r="E3875" i="3"/>
  <c r="E3876" i="3"/>
  <c r="E3877" i="3"/>
  <c r="E3878" i="3"/>
  <c r="E3879" i="3"/>
  <c r="E3880" i="3"/>
  <c r="E3881" i="3"/>
  <c r="E3882" i="3"/>
  <c r="E3883" i="3"/>
  <c r="E3884" i="3"/>
  <c r="E3885" i="3"/>
  <c r="E3886" i="3"/>
  <c r="E3887" i="3"/>
  <c r="E3888" i="3"/>
  <c r="E3889" i="3"/>
  <c r="E3890" i="3"/>
  <c r="E3891" i="3"/>
  <c r="E3892" i="3"/>
  <c r="E3893" i="3"/>
  <c r="E3894" i="3"/>
  <c r="E3895" i="3"/>
  <c r="E3896" i="3"/>
  <c r="E3897" i="3"/>
  <c r="E3898" i="3"/>
  <c r="E3899" i="3"/>
  <c r="E3900" i="3"/>
  <c r="E3901" i="3"/>
  <c r="E3902" i="3"/>
  <c r="E3903" i="3"/>
  <c r="E3904" i="3"/>
  <c r="E3905" i="3"/>
  <c r="E3906" i="3"/>
  <c r="E3907" i="3"/>
  <c r="E3908" i="3"/>
  <c r="E3909" i="3"/>
  <c r="E3910" i="3"/>
  <c r="E3911" i="3"/>
  <c r="E3912" i="3"/>
  <c r="E3913" i="3"/>
  <c r="E3914" i="3"/>
  <c r="E3915" i="3"/>
  <c r="E3916" i="3"/>
  <c r="E3917" i="3"/>
  <c r="E3918" i="3"/>
  <c r="E3919" i="3"/>
  <c r="E3920" i="3"/>
  <c r="E3921" i="3"/>
  <c r="E3922" i="3"/>
  <c r="E3923" i="3"/>
  <c r="E3924" i="3"/>
  <c r="E3925" i="3"/>
  <c r="E3926" i="3"/>
  <c r="E3927" i="3"/>
  <c r="E3928" i="3"/>
  <c r="E3929" i="3"/>
  <c r="E3930" i="3"/>
  <c r="E3931" i="3"/>
  <c r="E3932" i="3"/>
  <c r="E3933" i="3"/>
  <c r="E3934" i="3"/>
  <c r="E3935" i="3"/>
  <c r="E3936" i="3"/>
  <c r="E3937" i="3"/>
  <c r="E3938" i="3"/>
  <c r="E3939" i="3"/>
  <c r="E3940" i="3"/>
  <c r="E3941" i="3"/>
  <c r="E3942" i="3"/>
  <c r="E3943" i="3"/>
  <c r="E3944" i="3"/>
  <c r="E3945" i="3"/>
  <c r="E3946" i="3"/>
  <c r="E3947" i="3"/>
  <c r="E3948" i="3"/>
  <c r="E3949" i="3"/>
  <c r="E3950" i="3"/>
  <c r="E3951" i="3"/>
  <c r="E3952" i="3"/>
  <c r="E3953" i="3"/>
  <c r="E3954" i="3"/>
  <c r="E3955" i="3"/>
  <c r="E3956" i="3"/>
  <c r="E3957" i="3"/>
  <c r="E3958" i="3"/>
  <c r="E3959" i="3"/>
  <c r="E3960" i="3"/>
  <c r="E3961" i="3"/>
  <c r="E3962" i="3"/>
  <c r="E3963" i="3"/>
  <c r="E3964" i="3"/>
  <c r="E3965" i="3"/>
  <c r="E3966" i="3"/>
  <c r="E3967" i="3"/>
  <c r="E3968" i="3"/>
  <c r="E3969" i="3"/>
  <c r="E3970" i="3"/>
  <c r="E3971" i="3"/>
  <c r="E3972" i="3"/>
  <c r="E3973" i="3"/>
  <c r="E3974" i="3"/>
  <c r="E3975" i="3"/>
  <c r="E3976" i="3"/>
  <c r="E3977" i="3"/>
  <c r="E3978" i="3"/>
  <c r="E3979" i="3"/>
  <c r="E3980" i="3"/>
  <c r="E3981" i="3"/>
  <c r="E3982" i="3"/>
  <c r="E3983" i="3"/>
  <c r="E3984" i="3"/>
  <c r="E3985" i="3"/>
  <c r="E3986" i="3"/>
  <c r="E3987" i="3"/>
  <c r="E3988" i="3"/>
  <c r="E3989" i="3"/>
  <c r="E3990" i="3"/>
  <c r="E3991" i="3"/>
  <c r="E3992" i="3"/>
  <c r="E3993" i="3"/>
  <c r="E3994" i="3"/>
  <c r="E3995" i="3"/>
  <c r="E3996" i="3"/>
  <c r="E3997" i="3"/>
  <c r="E3998" i="3"/>
  <c r="E3999" i="3"/>
  <c r="E4000" i="3"/>
  <c r="E4001" i="3"/>
  <c r="E4002" i="3"/>
  <c r="E4003" i="3"/>
  <c r="E4004" i="3"/>
  <c r="E4005" i="3"/>
  <c r="E4006" i="3"/>
  <c r="E4007" i="3"/>
  <c r="E4008" i="3"/>
  <c r="E4009" i="3"/>
  <c r="E4010" i="3"/>
  <c r="E4011" i="3"/>
  <c r="E4012" i="3"/>
  <c r="E4013" i="3"/>
  <c r="E4014" i="3"/>
  <c r="E4015" i="3"/>
  <c r="E4016" i="3"/>
  <c r="E4017" i="3"/>
  <c r="E4018" i="3"/>
  <c r="E4019" i="3"/>
  <c r="E4020" i="3"/>
  <c r="E4021" i="3"/>
  <c r="E4022" i="3"/>
  <c r="E4023" i="3"/>
  <c r="E4024" i="3"/>
  <c r="E4025" i="3"/>
  <c r="E4026" i="3"/>
  <c r="E4027" i="3"/>
  <c r="E4028" i="3"/>
  <c r="E4029" i="3"/>
  <c r="E4030" i="3"/>
  <c r="E4031" i="3"/>
  <c r="E4032" i="3"/>
  <c r="E4033" i="3"/>
  <c r="E4034" i="3"/>
  <c r="E4035" i="3"/>
  <c r="E4036" i="3"/>
  <c r="E4037" i="3"/>
  <c r="E4038" i="3"/>
  <c r="E4039" i="3"/>
  <c r="E4040" i="3"/>
  <c r="E4041" i="3"/>
  <c r="E4042" i="3"/>
  <c r="E4043" i="3"/>
  <c r="E4044" i="3"/>
  <c r="E4045" i="3"/>
  <c r="E4046" i="3"/>
  <c r="E4047" i="3"/>
  <c r="E4048" i="3"/>
  <c r="E4049" i="3"/>
  <c r="E4050" i="3"/>
  <c r="E4051" i="3"/>
  <c r="E4052" i="3"/>
  <c r="E4053" i="3"/>
  <c r="E4054" i="3"/>
  <c r="E4055" i="3"/>
  <c r="E4056" i="3"/>
  <c r="E4057" i="3"/>
  <c r="E4058" i="3"/>
  <c r="E4059" i="3"/>
  <c r="E4060" i="3"/>
  <c r="E4061" i="3"/>
  <c r="E4062" i="3"/>
  <c r="E4063" i="3"/>
  <c r="E4064" i="3"/>
  <c r="E4065" i="3"/>
  <c r="E4066" i="3"/>
  <c r="E4067" i="3"/>
  <c r="E4068" i="3"/>
  <c r="E4069" i="3"/>
  <c r="E4070" i="3"/>
  <c r="E4071" i="3"/>
  <c r="E4072" i="3"/>
  <c r="E4073" i="3"/>
  <c r="E4074" i="3"/>
  <c r="E4075" i="3"/>
  <c r="E4076" i="3"/>
  <c r="E4077" i="3"/>
  <c r="E4078" i="3"/>
  <c r="E4079" i="3"/>
  <c r="E4080" i="3"/>
  <c r="E4081" i="3"/>
  <c r="E4082" i="3"/>
  <c r="E4083" i="3"/>
  <c r="E4084" i="3"/>
  <c r="E4085" i="3"/>
  <c r="E4086" i="3"/>
  <c r="E4087" i="3"/>
  <c r="E4088" i="3"/>
  <c r="E4089" i="3"/>
  <c r="E4090" i="3"/>
  <c r="E4091" i="3"/>
  <c r="E4092" i="3"/>
  <c r="E4093" i="3"/>
  <c r="E4094" i="3"/>
  <c r="E4095" i="3"/>
  <c r="E4096" i="3"/>
  <c r="E4097" i="3"/>
  <c r="E4098" i="3"/>
  <c r="E4099" i="3"/>
  <c r="E4100" i="3"/>
  <c r="E4101" i="3"/>
  <c r="E4102" i="3"/>
  <c r="E4103" i="3"/>
  <c r="E4104" i="3"/>
  <c r="E4105" i="3"/>
  <c r="E4106" i="3"/>
  <c r="E4107" i="3"/>
  <c r="E4108" i="3"/>
  <c r="E4109" i="3"/>
  <c r="E4110" i="3"/>
  <c r="E4111" i="3"/>
  <c r="E4112" i="3"/>
  <c r="E4113" i="3"/>
  <c r="E4114" i="3"/>
  <c r="E4115" i="3"/>
  <c r="E4116" i="3"/>
  <c r="E4117" i="3"/>
  <c r="E4118" i="3"/>
  <c r="E4119" i="3"/>
  <c r="E4120" i="3"/>
  <c r="E4121" i="3"/>
  <c r="E4122" i="3"/>
  <c r="E4123" i="3"/>
  <c r="E4124" i="3"/>
  <c r="E4125" i="3"/>
  <c r="E4126" i="3"/>
  <c r="E4127" i="3"/>
  <c r="E4128" i="3"/>
  <c r="E4129" i="3"/>
  <c r="E4130" i="3"/>
  <c r="E4131" i="3"/>
  <c r="E4132" i="3"/>
  <c r="E4133" i="3"/>
  <c r="E4134" i="3"/>
  <c r="E4135" i="3"/>
  <c r="E4136" i="3"/>
  <c r="E4137" i="3"/>
  <c r="E4138" i="3"/>
  <c r="E4139" i="3"/>
  <c r="E4140" i="3"/>
  <c r="E4141" i="3"/>
  <c r="E4142" i="3"/>
  <c r="E4143" i="3"/>
  <c r="E4144" i="3"/>
  <c r="E4145" i="3"/>
  <c r="E4146" i="3"/>
  <c r="E4147" i="3"/>
  <c r="E4148" i="3"/>
  <c r="E4149" i="3"/>
  <c r="E4150" i="3"/>
  <c r="E4151" i="3"/>
  <c r="E4152" i="3"/>
  <c r="E4153" i="3"/>
  <c r="E4154" i="3"/>
  <c r="E4155" i="3"/>
  <c r="E4156" i="3"/>
  <c r="E4157" i="3"/>
  <c r="E4158" i="3"/>
  <c r="E4159" i="3"/>
  <c r="E4160" i="3"/>
  <c r="E4161" i="3"/>
  <c r="E4162" i="3"/>
  <c r="E4163" i="3"/>
  <c r="E4164" i="3"/>
  <c r="E4165" i="3"/>
  <c r="E4166" i="3"/>
  <c r="E4167" i="3"/>
  <c r="E4168" i="3"/>
  <c r="E4169" i="3"/>
  <c r="E4170" i="3"/>
  <c r="E4171" i="3"/>
  <c r="E4172" i="3"/>
  <c r="E4173" i="3"/>
  <c r="E4174" i="3"/>
  <c r="E4175" i="3"/>
  <c r="E4176" i="3"/>
  <c r="E4177" i="3"/>
  <c r="E4178" i="3"/>
  <c r="E4179" i="3"/>
  <c r="E4180" i="3"/>
  <c r="E4181" i="3"/>
  <c r="E4182" i="3"/>
  <c r="E4183" i="3"/>
  <c r="E4184" i="3"/>
  <c r="E4185" i="3"/>
  <c r="E4186" i="3"/>
  <c r="E4187" i="3"/>
  <c r="E4188" i="3"/>
  <c r="E4189" i="3"/>
  <c r="E4190" i="3"/>
  <c r="E4191" i="3"/>
  <c r="E4192" i="3"/>
  <c r="E4193" i="3"/>
  <c r="E4194" i="3"/>
  <c r="E4195" i="3"/>
  <c r="E4196" i="3"/>
  <c r="E4197" i="3"/>
  <c r="E4198" i="3"/>
  <c r="E4199" i="3"/>
  <c r="E4200" i="3"/>
  <c r="E4201" i="3"/>
  <c r="E4202" i="3"/>
  <c r="E4203" i="3"/>
  <c r="E4204" i="3"/>
  <c r="E4205" i="3"/>
  <c r="E4206" i="3"/>
  <c r="E4207" i="3"/>
  <c r="E4208" i="3"/>
  <c r="E4209" i="3"/>
  <c r="E4210" i="3"/>
  <c r="E4211" i="3"/>
  <c r="E4212" i="3"/>
  <c r="E4213" i="3"/>
  <c r="E4214" i="3"/>
  <c r="E4215" i="3"/>
  <c r="E4216" i="3"/>
  <c r="E4217" i="3"/>
  <c r="E4218" i="3"/>
  <c r="E4219" i="3"/>
  <c r="E4220" i="3"/>
  <c r="E4221" i="3"/>
  <c r="E4222" i="3"/>
  <c r="E4223" i="3"/>
  <c r="E4224" i="3"/>
  <c r="E4225" i="3"/>
  <c r="E4226" i="3"/>
  <c r="E4227" i="3"/>
  <c r="E4228" i="3"/>
  <c r="E4229" i="3"/>
  <c r="E4230" i="3"/>
  <c r="E4231" i="3"/>
  <c r="E4232" i="3"/>
  <c r="E4233" i="3"/>
  <c r="E4234" i="3"/>
  <c r="E4235" i="3"/>
  <c r="E4236" i="3"/>
  <c r="E4237" i="3"/>
  <c r="E4238" i="3"/>
  <c r="E4239" i="3"/>
  <c r="E4240" i="3"/>
  <c r="E4241" i="3"/>
  <c r="E4242" i="3"/>
  <c r="E4243" i="3"/>
  <c r="E4244" i="3"/>
  <c r="E4245" i="3"/>
  <c r="E4246" i="3"/>
  <c r="E4247" i="3"/>
  <c r="E4248" i="3"/>
  <c r="E4249" i="3"/>
  <c r="E4250" i="3"/>
  <c r="E4251" i="3"/>
  <c r="E4252" i="3"/>
  <c r="E4253" i="3"/>
  <c r="E4254" i="3"/>
  <c r="E4255" i="3"/>
  <c r="E4256" i="3"/>
  <c r="E4257" i="3"/>
  <c r="E4258" i="3"/>
  <c r="E4259" i="3"/>
  <c r="E4260" i="3"/>
  <c r="E4261" i="3"/>
  <c r="E4262" i="3"/>
  <c r="E4263" i="3"/>
  <c r="E4264" i="3"/>
  <c r="E4265" i="3"/>
  <c r="E4266" i="3"/>
  <c r="E4267" i="3"/>
  <c r="E4268" i="3"/>
  <c r="E4269" i="3"/>
  <c r="E4270" i="3"/>
  <c r="E4271" i="3"/>
  <c r="E4272" i="3"/>
  <c r="E4273" i="3"/>
  <c r="E4274" i="3"/>
  <c r="E4275" i="3"/>
  <c r="E4276" i="3"/>
  <c r="E4277" i="3"/>
  <c r="E4278" i="3"/>
  <c r="E4279" i="3"/>
  <c r="E4280" i="3"/>
  <c r="E4281" i="3"/>
  <c r="E4282" i="3"/>
  <c r="E4283" i="3"/>
  <c r="E4284" i="3"/>
  <c r="E4285" i="3"/>
  <c r="E4286" i="3"/>
  <c r="E4287" i="3"/>
  <c r="E4288" i="3"/>
  <c r="E4289" i="3"/>
  <c r="E4290" i="3"/>
  <c r="E4291" i="3"/>
  <c r="E4292" i="3"/>
  <c r="E4293" i="3"/>
  <c r="E4294" i="3"/>
  <c r="E4295" i="3"/>
  <c r="E4296" i="3"/>
  <c r="E4297" i="3"/>
  <c r="E4298" i="3"/>
  <c r="E4299" i="3"/>
  <c r="E4300" i="3"/>
  <c r="E4301" i="3"/>
  <c r="E4302" i="3"/>
  <c r="E4303" i="3"/>
  <c r="E4304" i="3"/>
  <c r="E4305" i="3"/>
  <c r="E4306" i="3"/>
  <c r="E4307" i="3"/>
  <c r="E4308" i="3"/>
  <c r="E4309" i="3"/>
  <c r="E4310" i="3"/>
  <c r="E4311" i="3"/>
  <c r="E4312" i="3"/>
  <c r="E4313" i="3"/>
  <c r="E4314" i="3"/>
  <c r="E4315" i="3"/>
  <c r="E4316" i="3"/>
  <c r="E4317" i="3"/>
  <c r="E4318" i="3"/>
  <c r="E4319" i="3"/>
  <c r="E4320" i="3"/>
  <c r="E4321" i="3"/>
  <c r="E4322" i="3"/>
  <c r="E4323" i="3"/>
  <c r="E4324" i="3"/>
  <c r="E4325" i="3"/>
  <c r="E4326" i="3"/>
  <c r="E4327" i="3"/>
  <c r="E4328" i="3"/>
  <c r="E4329" i="3"/>
  <c r="E4330" i="3"/>
  <c r="E4331" i="3"/>
  <c r="E4332" i="3"/>
  <c r="E4333" i="3"/>
  <c r="E4334" i="3"/>
  <c r="E4335" i="3"/>
  <c r="E4336" i="3"/>
  <c r="E4337" i="3"/>
  <c r="E4338" i="3"/>
  <c r="E4339" i="3"/>
  <c r="E4340" i="3"/>
  <c r="E4341" i="3"/>
  <c r="E4342" i="3"/>
  <c r="E4343" i="3"/>
  <c r="E4344" i="3"/>
  <c r="E4345" i="3"/>
  <c r="E4346" i="3"/>
  <c r="E4347" i="3"/>
  <c r="E4348" i="3"/>
  <c r="E4349" i="3"/>
  <c r="E4350" i="3"/>
  <c r="E4351" i="3"/>
  <c r="E4352" i="3"/>
  <c r="E4353" i="3"/>
  <c r="E4354" i="3"/>
  <c r="E4355" i="3"/>
  <c r="E4356" i="3"/>
  <c r="E4357" i="3"/>
  <c r="E4358" i="3"/>
  <c r="E4359" i="3"/>
  <c r="E4360" i="3"/>
  <c r="E4361" i="3"/>
  <c r="E4362" i="3"/>
  <c r="E4363" i="3"/>
  <c r="E4364" i="3"/>
  <c r="E4365" i="3"/>
  <c r="E4366" i="3"/>
  <c r="E4367" i="3"/>
  <c r="E4368" i="3"/>
  <c r="E4369" i="3"/>
  <c r="E4370" i="3"/>
  <c r="E4371" i="3"/>
  <c r="E4372" i="3"/>
  <c r="E4373" i="3"/>
  <c r="E4374" i="3"/>
  <c r="E4375" i="3"/>
  <c r="E4376" i="3"/>
  <c r="E4377" i="3"/>
  <c r="E4378" i="3"/>
  <c r="E4379" i="3"/>
  <c r="E4380" i="3"/>
  <c r="E4381" i="3"/>
  <c r="E4382" i="3"/>
  <c r="E4383" i="3"/>
  <c r="E4384" i="3"/>
  <c r="E4385" i="3"/>
  <c r="E4386" i="3"/>
  <c r="E4387" i="3"/>
  <c r="E4388" i="3"/>
  <c r="E4389" i="3"/>
  <c r="E4390" i="3"/>
  <c r="E4391" i="3"/>
  <c r="E4392" i="3"/>
  <c r="E4393" i="3"/>
  <c r="E4394" i="3"/>
  <c r="E4395" i="3"/>
  <c r="E4396" i="3"/>
  <c r="E4397" i="3"/>
  <c r="E4398" i="3"/>
  <c r="E4399" i="3"/>
  <c r="E4400" i="3"/>
  <c r="E4401" i="3"/>
  <c r="E4402" i="3"/>
  <c r="E4403" i="3"/>
  <c r="E4404" i="3"/>
  <c r="E4405" i="3"/>
  <c r="E4406" i="3"/>
  <c r="E4407" i="3"/>
  <c r="E4408" i="3"/>
  <c r="E4409" i="3"/>
  <c r="E4410" i="3"/>
  <c r="E4411" i="3"/>
  <c r="E4412" i="3"/>
  <c r="E4413" i="3"/>
  <c r="E4414" i="3"/>
  <c r="E4415" i="3"/>
  <c r="E4416" i="3"/>
  <c r="E4417" i="3"/>
  <c r="E4418" i="3"/>
  <c r="E4419" i="3"/>
  <c r="E4420" i="3"/>
  <c r="E4421" i="3"/>
  <c r="E4422" i="3"/>
  <c r="E4423" i="3"/>
  <c r="E4424" i="3"/>
  <c r="E4425" i="3"/>
  <c r="E4426" i="3"/>
  <c r="E4427" i="3"/>
  <c r="E4428" i="3"/>
  <c r="E4429" i="3"/>
  <c r="E4430" i="3"/>
  <c r="E4431" i="3"/>
  <c r="E4432" i="3"/>
  <c r="E4433" i="3"/>
  <c r="E4434" i="3"/>
  <c r="E4435" i="3"/>
  <c r="E4436" i="3"/>
  <c r="E4437" i="3"/>
  <c r="E4438" i="3"/>
  <c r="E4439" i="3"/>
  <c r="E4440" i="3"/>
  <c r="E4441" i="3"/>
  <c r="E4442" i="3"/>
  <c r="E4443" i="3"/>
  <c r="E4444" i="3"/>
  <c r="E4445" i="3"/>
  <c r="E4446" i="3"/>
  <c r="E4447" i="3"/>
  <c r="E4448" i="3"/>
  <c r="E4449" i="3"/>
  <c r="E4450" i="3"/>
  <c r="E4451" i="3"/>
  <c r="E4452" i="3"/>
  <c r="E4453" i="3"/>
  <c r="E4454" i="3"/>
  <c r="E4455" i="3"/>
  <c r="E4456" i="3"/>
  <c r="E4457" i="3"/>
  <c r="E4458" i="3"/>
  <c r="E4459" i="3"/>
  <c r="E4460" i="3"/>
  <c r="E4461" i="3"/>
  <c r="E4462" i="3"/>
  <c r="E4463" i="3"/>
  <c r="E4464" i="3"/>
  <c r="E4465" i="3"/>
  <c r="E4466" i="3"/>
  <c r="E4467" i="3"/>
  <c r="E4468" i="3"/>
  <c r="E4469" i="3"/>
  <c r="E4470" i="3"/>
  <c r="E4471" i="3"/>
  <c r="E4472" i="3"/>
  <c r="E4473" i="3"/>
  <c r="E4474" i="3"/>
  <c r="E4475" i="3"/>
  <c r="E4476" i="3"/>
  <c r="E4477" i="3"/>
  <c r="E4478" i="3"/>
  <c r="E4479" i="3"/>
  <c r="E4480" i="3"/>
  <c r="E4481" i="3"/>
  <c r="E4482" i="3"/>
  <c r="E4483" i="3"/>
  <c r="E4484" i="3"/>
  <c r="E4485" i="3"/>
  <c r="E4486" i="3"/>
  <c r="E4487" i="3"/>
  <c r="E4488" i="3"/>
  <c r="E4489" i="3"/>
  <c r="E4490" i="3"/>
  <c r="E4491" i="3"/>
  <c r="E4492" i="3"/>
  <c r="E4493" i="3"/>
  <c r="E4494" i="3"/>
  <c r="E4495" i="3"/>
  <c r="E4496" i="3"/>
  <c r="E4497" i="3"/>
  <c r="E4498" i="3"/>
  <c r="E4499" i="3"/>
  <c r="E4500" i="3"/>
  <c r="E4501" i="3"/>
  <c r="E4502" i="3"/>
  <c r="E4503" i="3"/>
  <c r="E4504" i="3"/>
  <c r="E4505" i="3"/>
  <c r="E4506" i="3"/>
  <c r="E4507" i="3"/>
  <c r="E4508" i="3"/>
  <c r="E4509" i="3"/>
  <c r="E4510" i="3"/>
  <c r="E4511" i="3"/>
  <c r="E4512" i="3"/>
  <c r="E4513" i="3"/>
  <c r="E4514" i="3"/>
  <c r="E4515" i="3"/>
  <c r="E4516" i="3"/>
  <c r="E4517" i="3"/>
  <c r="E4518" i="3"/>
  <c r="E4519" i="3"/>
  <c r="E4520" i="3"/>
  <c r="E4521" i="3"/>
  <c r="E4522" i="3"/>
  <c r="E4523" i="3"/>
  <c r="E4524" i="3"/>
  <c r="E4525" i="3"/>
  <c r="E4526" i="3"/>
  <c r="E4527" i="3"/>
  <c r="E4528" i="3"/>
  <c r="E4529" i="3"/>
  <c r="E4530" i="3"/>
  <c r="E4531" i="3"/>
  <c r="E4532" i="3"/>
  <c r="E4533" i="3"/>
  <c r="E4534" i="3"/>
  <c r="E4535" i="3"/>
  <c r="E4536" i="3"/>
  <c r="E4537" i="3"/>
  <c r="E4538" i="3"/>
  <c r="E4539" i="3"/>
  <c r="E4540" i="3"/>
  <c r="E4541" i="3"/>
  <c r="E4542" i="3"/>
  <c r="E4543" i="3"/>
  <c r="E4544" i="3"/>
  <c r="E4545" i="3"/>
  <c r="E4546" i="3"/>
  <c r="E4547" i="3"/>
  <c r="E4548" i="3"/>
  <c r="E4549" i="3"/>
  <c r="E4550" i="3"/>
  <c r="E4551" i="3"/>
  <c r="E4552" i="3"/>
  <c r="E4553" i="3"/>
  <c r="E4554" i="3"/>
  <c r="E4555" i="3"/>
  <c r="E4556" i="3"/>
  <c r="E4557" i="3"/>
  <c r="E4558" i="3"/>
  <c r="E4559" i="3"/>
  <c r="E4560" i="3"/>
  <c r="E4561" i="3"/>
  <c r="E4562" i="3"/>
  <c r="E4563" i="3"/>
  <c r="E4564" i="3"/>
  <c r="E4565" i="3"/>
  <c r="E4566" i="3"/>
  <c r="E4567" i="3"/>
  <c r="E4568" i="3"/>
  <c r="E4569" i="3"/>
  <c r="E4570" i="3"/>
  <c r="E4571" i="3"/>
  <c r="E4572" i="3"/>
  <c r="E4573" i="3"/>
  <c r="E4574" i="3"/>
  <c r="E4575" i="3"/>
  <c r="E4576" i="3"/>
  <c r="E4577" i="3"/>
  <c r="E4578" i="3"/>
  <c r="E4579" i="3"/>
  <c r="E4580" i="3"/>
  <c r="E4581" i="3"/>
  <c r="E4582" i="3"/>
  <c r="E4583" i="3"/>
  <c r="E4584" i="3"/>
  <c r="E4585" i="3"/>
  <c r="E4586" i="3"/>
  <c r="E4587" i="3"/>
  <c r="E4588" i="3"/>
  <c r="E4589" i="3"/>
  <c r="E4590" i="3"/>
  <c r="E4591" i="3"/>
  <c r="E4592" i="3"/>
  <c r="E4593" i="3"/>
  <c r="E4594" i="3"/>
  <c r="E4595" i="3"/>
  <c r="E4596" i="3"/>
  <c r="E4597" i="3"/>
  <c r="E4598" i="3"/>
  <c r="E4599" i="3"/>
  <c r="E4600" i="3"/>
  <c r="E4601" i="3"/>
  <c r="E4602" i="3"/>
  <c r="E4603" i="3"/>
  <c r="E4604" i="3"/>
  <c r="E4605" i="3"/>
  <c r="E4606" i="3"/>
  <c r="E4607" i="3"/>
  <c r="E4608" i="3"/>
  <c r="E4609" i="3"/>
  <c r="E4610" i="3"/>
  <c r="E4611" i="3"/>
  <c r="E4612" i="3"/>
  <c r="E4613" i="3"/>
  <c r="E4614" i="3"/>
  <c r="E4615" i="3"/>
  <c r="E4616" i="3"/>
  <c r="E4617" i="3"/>
  <c r="E4618" i="3"/>
  <c r="E4619" i="3"/>
  <c r="E4620" i="3"/>
  <c r="E4621" i="3"/>
  <c r="E4622" i="3"/>
  <c r="E4623" i="3"/>
  <c r="E4624" i="3"/>
  <c r="E4625" i="3"/>
  <c r="E4626" i="3"/>
  <c r="E4627" i="3"/>
  <c r="E4628" i="3"/>
  <c r="E4629" i="3"/>
  <c r="E4630" i="3"/>
  <c r="E4631" i="3"/>
  <c r="E4632" i="3"/>
  <c r="E4633" i="3"/>
  <c r="E4634" i="3"/>
  <c r="E4635" i="3"/>
  <c r="E4636" i="3"/>
  <c r="E4637" i="3"/>
  <c r="E4638" i="3"/>
  <c r="E4639" i="3"/>
  <c r="E4640" i="3"/>
  <c r="E4641" i="3"/>
  <c r="E4642" i="3"/>
  <c r="E4643" i="3"/>
  <c r="E4644" i="3"/>
  <c r="E4645" i="3"/>
  <c r="E4646" i="3"/>
  <c r="E4647" i="3"/>
  <c r="E4648" i="3"/>
  <c r="E4649" i="3"/>
  <c r="E4650" i="3"/>
  <c r="E4651" i="3"/>
  <c r="E4652" i="3"/>
  <c r="E4653" i="3"/>
  <c r="E4654" i="3"/>
  <c r="E4655" i="3"/>
  <c r="E4656" i="3"/>
  <c r="E4657" i="3"/>
  <c r="E4658" i="3"/>
  <c r="E4659" i="3"/>
  <c r="E4660" i="3"/>
  <c r="E4661" i="3"/>
  <c r="E4662" i="3"/>
  <c r="E4663" i="3"/>
  <c r="E4664" i="3"/>
  <c r="E4665" i="3"/>
  <c r="E4666" i="3"/>
  <c r="E4667" i="3"/>
  <c r="E4668" i="3"/>
  <c r="E4669" i="3"/>
  <c r="E4670" i="3"/>
  <c r="E4671" i="3"/>
  <c r="E4672" i="3"/>
  <c r="E4673" i="3"/>
  <c r="E4674" i="3"/>
  <c r="E4675" i="3"/>
  <c r="E4676" i="3"/>
  <c r="E4677" i="3"/>
  <c r="E4678" i="3"/>
  <c r="E4679" i="3"/>
  <c r="E4680" i="3"/>
  <c r="E4681" i="3"/>
  <c r="E4682" i="3"/>
  <c r="E4683" i="3"/>
  <c r="E4684" i="3"/>
  <c r="E4685" i="3"/>
  <c r="E4686" i="3"/>
  <c r="E4687" i="3"/>
  <c r="E4688" i="3"/>
  <c r="E4689" i="3"/>
  <c r="E4690" i="3"/>
  <c r="E4691" i="3"/>
  <c r="E4692" i="3"/>
  <c r="E4693" i="3"/>
  <c r="E4694" i="3"/>
  <c r="E4695" i="3"/>
  <c r="E4696" i="3"/>
  <c r="E4697" i="3"/>
  <c r="E4698" i="3"/>
  <c r="E4699" i="3"/>
  <c r="E4700" i="3"/>
  <c r="E4701" i="3"/>
  <c r="E4702" i="3"/>
  <c r="E4703" i="3"/>
  <c r="E4704" i="3"/>
  <c r="E4705" i="3"/>
  <c r="E4706" i="3"/>
  <c r="E4707" i="3"/>
  <c r="E4708" i="3"/>
  <c r="E4709" i="3"/>
  <c r="E4710" i="3"/>
  <c r="E4711" i="3"/>
  <c r="E4712" i="3"/>
  <c r="E4713" i="3"/>
  <c r="E4714" i="3"/>
  <c r="E4715" i="3"/>
  <c r="E4716" i="3"/>
  <c r="E4717" i="3"/>
  <c r="E4718" i="3"/>
  <c r="E4719" i="3"/>
  <c r="E4720" i="3"/>
  <c r="E4721" i="3"/>
  <c r="E4722" i="3"/>
  <c r="E4723" i="3"/>
  <c r="E4724" i="3"/>
  <c r="E4725" i="3"/>
  <c r="E4726" i="3"/>
  <c r="E4727" i="3"/>
  <c r="E4728" i="3"/>
  <c r="E4729" i="3"/>
  <c r="E4730" i="3"/>
  <c r="E4731" i="3"/>
  <c r="E4732" i="3"/>
  <c r="E4733" i="3"/>
  <c r="E4734" i="3"/>
  <c r="E4735" i="3"/>
  <c r="E4736" i="3"/>
  <c r="E4737" i="3"/>
  <c r="E4738" i="3"/>
  <c r="E4739" i="3"/>
  <c r="E4740" i="3"/>
  <c r="E4741" i="3"/>
  <c r="E4742" i="3"/>
  <c r="E4743" i="3"/>
  <c r="E4744" i="3"/>
  <c r="E4745" i="3"/>
  <c r="E4746" i="3"/>
  <c r="E4747" i="3"/>
  <c r="E4748" i="3"/>
  <c r="E4749" i="3"/>
  <c r="E4750" i="3"/>
  <c r="E4751" i="3"/>
  <c r="E4752" i="3"/>
  <c r="E4753" i="3"/>
  <c r="E4754" i="3"/>
  <c r="E4755" i="3"/>
  <c r="E4756" i="3"/>
  <c r="E4757" i="3"/>
  <c r="E4758" i="3"/>
  <c r="E4759" i="3"/>
  <c r="E4760" i="3"/>
  <c r="E4761" i="3"/>
  <c r="E4762" i="3"/>
  <c r="E4763" i="3"/>
  <c r="E4764" i="3"/>
  <c r="E4765" i="3"/>
  <c r="E4766" i="3"/>
  <c r="E4767" i="3"/>
  <c r="E4768" i="3"/>
  <c r="E4769" i="3"/>
  <c r="E4770" i="3"/>
  <c r="E4771" i="3"/>
  <c r="E4772" i="3"/>
  <c r="E4773" i="3"/>
  <c r="E4774" i="3"/>
  <c r="E4775" i="3"/>
  <c r="E4776" i="3"/>
  <c r="E4777" i="3"/>
  <c r="E4778" i="3"/>
  <c r="E4779" i="3"/>
  <c r="E4780" i="3"/>
  <c r="E4781" i="3"/>
  <c r="E4782" i="3"/>
  <c r="E4783" i="3"/>
  <c r="E4784" i="3"/>
  <c r="E4785" i="3"/>
  <c r="E4786" i="3"/>
  <c r="E4787" i="3"/>
  <c r="E4788" i="3"/>
  <c r="E4789" i="3"/>
  <c r="E4790" i="3"/>
  <c r="E4791" i="3"/>
  <c r="E4792" i="3"/>
  <c r="E4793" i="3"/>
  <c r="E4794" i="3"/>
  <c r="E4795" i="3"/>
  <c r="E4796" i="3"/>
  <c r="E4797" i="3"/>
  <c r="E4798" i="3"/>
  <c r="E4799" i="3"/>
  <c r="E4800" i="3"/>
  <c r="E4801" i="3"/>
  <c r="E4802" i="3"/>
  <c r="E4803" i="3"/>
  <c r="E4804" i="3"/>
  <c r="E4805" i="3"/>
  <c r="E4806" i="3"/>
  <c r="E4807" i="3"/>
  <c r="E4808" i="3"/>
  <c r="E4809" i="3"/>
  <c r="E4810" i="3"/>
  <c r="E4811" i="3"/>
  <c r="E4812" i="3"/>
  <c r="E4813" i="3"/>
  <c r="E4814" i="3"/>
  <c r="E4815" i="3"/>
  <c r="E4816" i="3"/>
  <c r="E4817" i="3"/>
  <c r="E4818" i="3"/>
  <c r="E4819" i="3"/>
  <c r="E4820" i="3"/>
  <c r="E4821" i="3"/>
  <c r="E4822" i="3"/>
  <c r="E4823" i="3"/>
  <c r="E4824" i="3"/>
  <c r="E4825" i="3"/>
  <c r="E4826" i="3"/>
  <c r="E4827" i="3"/>
  <c r="E4828" i="3"/>
  <c r="E4829" i="3"/>
  <c r="E4830" i="3"/>
  <c r="E4831" i="3"/>
  <c r="E4832" i="3"/>
  <c r="E4833" i="3"/>
  <c r="E4834" i="3"/>
  <c r="E4835" i="3"/>
  <c r="E4836" i="3"/>
  <c r="E4837" i="3"/>
  <c r="E4838" i="3"/>
  <c r="E4839" i="3"/>
  <c r="E4840" i="3"/>
  <c r="E4841" i="3"/>
  <c r="E4842" i="3"/>
  <c r="E4843" i="3"/>
  <c r="E4844" i="3"/>
  <c r="E4845" i="3"/>
  <c r="E4846" i="3"/>
  <c r="E4847" i="3"/>
  <c r="E4848" i="3"/>
  <c r="E4849" i="3"/>
  <c r="E4850" i="3"/>
  <c r="E4851" i="3"/>
  <c r="E4852" i="3"/>
  <c r="E4853" i="3"/>
  <c r="E4854" i="3"/>
  <c r="E4855" i="3"/>
  <c r="E4856" i="3"/>
  <c r="E4857" i="3"/>
  <c r="E4858" i="3"/>
  <c r="E4859" i="3"/>
  <c r="E4860" i="3"/>
  <c r="E4861" i="3"/>
  <c r="E4862" i="3"/>
  <c r="E4863" i="3"/>
  <c r="E4864" i="3"/>
  <c r="E4865" i="3"/>
  <c r="E4866" i="3"/>
  <c r="E4867" i="3"/>
  <c r="E4868" i="3"/>
  <c r="E4869" i="3"/>
  <c r="E4870" i="3"/>
  <c r="E4871" i="3"/>
  <c r="E4872" i="3"/>
  <c r="E4873" i="3"/>
  <c r="E4874" i="3"/>
  <c r="E4875" i="3"/>
  <c r="E4876" i="3"/>
  <c r="E4877" i="3"/>
  <c r="E4878" i="3"/>
  <c r="E4879" i="3"/>
  <c r="E4880" i="3"/>
  <c r="E4881" i="3"/>
  <c r="E4882" i="3"/>
  <c r="E4883" i="3"/>
  <c r="E4884" i="3"/>
  <c r="E4885" i="3"/>
  <c r="E4886" i="3"/>
  <c r="E4887" i="3"/>
  <c r="E4888" i="3"/>
  <c r="E4889" i="3"/>
  <c r="E4890" i="3"/>
  <c r="E4891" i="3"/>
  <c r="E4892" i="3"/>
  <c r="E4893" i="3"/>
  <c r="E4894" i="3"/>
  <c r="E4895" i="3"/>
  <c r="E4896" i="3"/>
  <c r="E4897" i="3"/>
  <c r="E4898"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825" i="3"/>
  <c r="I2826" i="3"/>
  <c r="I2827" i="3"/>
  <c r="I2828" i="3"/>
  <c r="I2829" i="3"/>
  <c r="I2830" i="3"/>
  <c r="I2831" i="3"/>
  <c r="I2832" i="3"/>
  <c r="I2833" i="3"/>
  <c r="I2834" i="3"/>
  <c r="I2835" i="3"/>
  <c r="I2836" i="3"/>
  <c r="I2837" i="3"/>
  <c r="I2838" i="3"/>
  <c r="I2839" i="3"/>
  <c r="I2840" i="3"/>
  <c r="I2841" i="3"/>
  <c r="I2842" i="3"/>
  <c r="I2843" i="3"/>
  <c r="I2844" i="3"/>
  <c r="I2845" i="3"/>
  <c r="I2846" i="3"/>
  <c r="I2847" i="3"/>
  <c r="I2848" i="3"/>
  <c r="I2849" i="3"/>
  <c r="I2850" i="3"/>
  <c r="I2851" i="3"/>
  <c r="I2852" i="3"/>
  <c r="I2853" i="3"/>
  <c r="I2854" i="3"/>
  <c r="I2855" i="3"/>
  <c r="I2856" i="3"/>
  <c r="I2857" i="3"/>
  <c r="I2858" i="3"/>
  <c r="I2859" i="3"/>
  <c r="I2860" i="3"/>
  <c r="I2861" i="3"/>
  <c r="I2862" i="3"/>
  <c r="I2863" i="3"/>
  <c r="I2864" i="3"/>
  <c r="I2865" i="3"/>
  <c r="I2866" i="3"/>
  <c r="I2867" i="3"/>
  <c r="I2868" i="3"/>
  <c r="I2869" i="3"/>
  <c r="I2870" i="3"/>
  <c r="I2871" i="3"/>
  <c r="I2872" i="3"/>
  <c r="I2873" i="3"/>
  <c r="I2874" i="3"/>
  <c r="I2875" i="3"/>
  <c r="I2876" i="3"/>
  <c r="I2877" i="3"/>
  <c r="I2878" i="3"/>
  <c r="I2879" i="3"/>
  <c r="I2880" i="3"/>
  <c r="I2881" i="3"/>
  <c r="I2882" i="3"/>
  <c r="I2883" i="3"/>
  <c r="I2884" i="3"/>
  <c r="I2885" i="3"/>
  <c r="I2886" i="3"/>
  <c r="I2887" i="3"/>
  <c r="I2888" i="3"/>
  <c r="I2889" i="3"/>
  <c r="I2890" i="3"/>
  <c r="I2891" i="3"/>
  <c r="I2892" i="3"/>
  <c r="I2893" i="3"/>
  <c r="I2894" i="3"/>
  <c r="I2895" i="3"/>
  <c r="I2896" i="3"/>
  <c r="I2897" i="3"/>
  <c r="I2898" i="3"/>
  <c r="I2899" i="3"/>
  <c r="I2900" i="3"/>
  <c r="I2901" i="3"/>
  <c r="I2902" i="3"/>
  <c r="I2903" i="3"/>
  <c r="I2904" i="3"/>
  <c r="I2905" i="3"/>
  <c r="I2906" i="3"/>
  <c r="I2907" i="3"/>
  <c r="I2908" i="3"/>
  <c r="I2909" i="3"/>
  <c r="I2910" i="3"/>
  <c r="I2911" i="3"/>
  <c r="I2912" i="3"/>
  <c r="I2913" i="3"/>
  <c r="I2914" i="3"/>
  <c r="I2915" i="3"/>
  <c r="I2916" i="3"/>
  <c r="I2917" i="3"/>
  <c r="I2918" i="3"/>
  <c r="I2919" i="3"/>
  <c r="I2920" i="3"/>
  <c r="I2921" i="3"/>
  <c r="I2922" i="3"/>
  <c r="I2923" i="3"/>
  <c r="I2924" i="3"/>
  <c r="I2925" i="3"/>
  <c r="I2926" i="3"/>
  <c r="I2927" i="3"/>
  <c r="I2928" i="3"/>
  <c r="I2929" i="3"/>
  <c r="I2930" i="3"/>
  <c r="I2931" i="3"/>
  <c r="I2932" i="3"/>
  <c r="I2933" i="3"/>
  <c r="I2934" i="3"/>
  <c r="I2935" i="3"/>
  <c r="I2936" i="3"/>
  <c r="I2937" i="3"/>
  <c r="I2938" i="3"/>
  <c r="I2939" i="3"/>
  <c r="I2940" i="3"/>
  <c r="I2941" i="3"/>
  <c r="I2942" i="3"/>
  <c r="I2943" i="3"/>
  <c r="I2944" i="3"/>
  <c r="I2945" i="3"/>
  <c r="I2946" i="3"/>
  <c r="I2947" i="3"/>
  <c r="I2948" i="3"/>
  <c r="I2949" i="3"/>
  <c r="I2950" i="3"/>
  <c r="I2951" i="3"/>
  <c r="I2952" i="3"/>
  <c r="I2953" i="3"/>
  <c r="I2954" i="3"/>
  <c r="I2955" i="3"/>
  <c r="I2956" i="3"/>
  <c r="I2957" i="3"/>
  <c r="I2958" i="3"/>
  <c r="I2959" i="3"/>
  <c r="I2960" i="3"/>
  <c r="I2961" i="3"/>
  <c r="I2962" i="3"/>
  <c r="I2963" i="3"/>
  <c r="I2964" i="3"/>
  <c r="I2965" i="3"/>
  <c r="I2966" i="3"/>
  <c r="I2967" i="3"/>
  <c r="I2968" i="3"/>
  <c r="I2969" i="3"/>
  <c r="I2970" i="3"/>
  <c r="I2971" i="3"/>
  <c r="I2972" i="3"/>
  <c r="I2973" i="3"/>
  <c r="I2974" i="3"/>
  <c r="I2975" i="3"/>
  <c r="I2976" i="3"/>
  <c r="I2977" i="3"/>
  <c r="I2978" i="3"/>
  <c r="I2979" i="3"/>
  <c r="I2980" i="3"/>
  <c r="I2981" i="3"/>
  <c r="I2982" i="3"/>
  <c r="I2983" i="3"/>
  <c r="I2984" i="3"/>
  <c r="I2985" i="3"/>
  <c r="I2986" i="3"/>
  <c r="I2987" i="3"/>
  <c r="I2988" i="3"/>
  <c r="I2989" i="3"/>
  <c r="I2990" i="3"/>
  <c r="I2991" i="3"/>
  <c r="I2992" i="3"/>
  <c r="I2993" i="3"/>
  <c r="I2994" i="3"/>
  <c r="I2995" i="3"/>
  <c r="I2996" i="3"/>
  <c r="I2997" i="3"/>
  <c r="I2998" i="3"/>
  <c r="I2999" i="3"/>
  <c r="I3000" i="3"/>
  <c r="I3001" i="3"/>
  <c r="I3002" i="3"/>
  <c r="I3003" i="3"/>
  <c r="I3004" i="3"/>
  <c r="I3005" i="3"/>
  <c r="I3006" i="3"/>
  <c r="I3007" i="3"/>
  <c r="I3008" i="3"/>
  <c r="I3009" i="3"/>
  <c r="I3010" i="3"/>
  <c r="I3011" i="3"/>
  <c r="I3012" i="3"/>
  <c r="I3013" i="3"/>
  <c r="I3014" i="3"/>
  <c r="I3015" i="3"/>
  <c r="I3016" i="3"/>
  <c r="I3017" i="3"/>
  <c r="I3018" i="3"/>
  <c r="I3019" i="3"/>
  <c r="I3020" i="3"/>
  <c r="I3021" i="3"/>
  <c r="I3022" i="3"/>
  <c r="I3023" i="3"/>
  <c r="I3024" i="3"/>
  <c r="I3025" i="3"/>
  <c r="I3026" i="3"/>
  <c r="I3027" i="3"/>
  <c r="I3028" i="3"/>
  <c r="I3029" i="3"/>
  <c r="I3030" i="3"/>
  <c r="I3031" i="3"/>
  <c r="I3032" i="3"/>
  <c r="I3033" i="3"/>
  <c r="I3034" i="3"/>
  <c r="I3035" i="3"/>
  <c r="I3036" i="3"/>
  <c r="I3037" i="3"/>
  <c r="I3038" i="3"/>
  <c r="I3039" i="3"/>
  <c r="I3040" i="3"/>
  <c r="I3041" i="3"/>
  <c r="I3042" i="3"/>
  <c r="I3043" i="3"/>
  <c r="I3044" i="3"/>
  <c r="I3045" i="3"/>
  <c r="I3046" i="3"/>
  <c r="I3047" i="3"/>
  <c r="I3048" i="3"/>
  <c r="I3049" i="3"/>
  <c r="I3050" i="3"/>
  <c r="I3051" i="3"/>
  <c r="I3052" i="3"/>
  <c r="I3053" i="3"/>
  <c r="I3054" i="3"/>
  <c r="I3055" i="3"/>
  <c r="I3056" i="3"/>
  <c r="I3057" i="3"/>
  <c r="I3058" i="3"/>
  <c r="I3059" i="3"/>
  <c r="I3060" i="3"/>
  <c r="I3061" i="3"/>
  <c r="I3062" i="3"/>
  <c r="I3063" i="3"/>
  <c r="I3064" i="3"/>
  <c r="I3065" i="3"/>
  <c r="I3066" i="3"/>
  <c r="I3067" i="3"/>
  <c r="I3068" i="3"/>
  <c r="I3069" i="3"/>
  <c r="I3070" i="3"/>
  <c r="I3071" i="3"/>
  <c r="I3072" i="3"/>
  <c r="I3073" i="3"/>
  <c r="I3074" i="3"/>
  <c r="I3075" i="3"/>
  <c r="I3076" i="3"/>
  <c r="I3077" i="3"/>
  <c r="I3078" i="3"/>
  <c r="I3079" i="3"/>
  <c r="I3080" i="3"/>
  <c r="I3081" i="3"/>
  <c r="I3082" i="3"/>
  <c r="I3083" i="3"/>
  <c r="I3084" i="3"/>
  <c r="I3085" i="3"/>
  <c r="I3086" i="3"/>
  <c r="I3087" i="3"/>
  <c r="I3088" i="3"/>
  <c r="I3089" i="3"/>
  <c r="I3090" i="3"/>
  <c r="I3091" i="3"/>
  <c r="I3092" i="3"/>
  <c r="I3093" i="3"/>
  <c r="I3094" i="3"/>
  <c r="I3095" i="3"/>
  <c r="I3096" i="3"/>
  <c r="I3097" i="3"/>
  <c r="I3098" i="3"/>
  <c r="I3099" i="3"/>
  <c r="I3100" i="3"/>
  <c r="I3101" i="3"/>
  <c r="I3102" i="3"/>
  <c r="I3103" i="3"/>
  <c r="I3104" i="3"/>
  <c r="I3105" i="3"/>
  <c r="I3106" i="3"/>
  <c r="I3107" i="3"/>
  <c r="I3108" i="3"/>
  <c r="I3109" i="3"/>
  <c r="I3110" i="3"/>
  <c r="I3111" i="3"/>
  <c r="I3112" i="3"/>
  <c r="I3113" i="3"/>
  <c r="I3114" i="3"/>
  <c r="I3115" i="3"/>
  <c r="I3116" i="3"/>
  <c r="I3117" i="3"/>
  <c r="I3118" i="3"/>
  <c r="I3119" i="3"/>
  <c r="I3120" i="3"/>
  <c r="I3121" i="3"/>
  <c r="I3122" i="3"/>
  <c r="I3123" i="3"/>
  <c r="I3124" i="3"/>
  <c r="I3125" i="3"/>
  <c r="I3126" i="3"/>
  <c r="I3127" i="3"/>
  <c r="I3128" i="3"/>
  <c r="I3129" i="3"/>
  <c r="I3130" i="3"/>
  <c r="I3131" i="3"/>
  <c r="I3132" i="3"/>
  <c r="I3133" i="3"/>
  <c r="I3134" i="3"/>
  <c r="I3135" i="3"/>
  <c r="I3136" i="3"/>
  <c r="I3137" i="3"/>
  <c r="I3138" i="3"/>
  <c r="I3139" i="3"/>
  <c r="I3140" i="3"/>
  <c r="I3141" i="3"/>
  <c r="I3142" i="3"/>
  <c r="I3143" i="3"/>
  <c r="I3144" i="3"/>
  <c r="I3145" i="3"/>
  <c r="I3146" i="3"/>
  <c r="I3147" i="3"/>
  <c r="I3148" i="3"/>
  <c r="I3149" i="3"/>
  <c r="I3150" i="3"/>
  <c r="I3151" i="3"/>
  <c r="I3152" i="3"/>
  <c r="I3153" i="3"/>
  <c r="I3154" i="3"/>
  <c r="I3155" i="3"/>
  <c r="I3156" i="3"/>
  <c r="I3157" i="3"/>
  <c r="I3158" i="3"/>
  <c r="I3159" i="3"/>
  <c r="I3160" i="3"/>
  <c r="I3161" i="3"/>
  <c r="I3162" i="3"/>
  <c r="I3163" i="3"/>
  <c r="I3164" i="3"/>
  <c r="I3165" i="3"/>
  <c r="I3166" i="3"/>
  <c r="I3167" i="3"/>
  <c r="I3168" i="3"/>
  <c r="I3169" i="3"/>
  <c r="I3170" i="3"/>
  <c r="I3171" i="3"/>
  <c r="I3172" i="3"/>
  <c r="I3173" i="3"/>
  <c r="I3174" i="3"/>
  <c r="I3175" i="3"/>
  <c r="I3176" i="3"/>
  <c r="I3177" i="3"/>
  <c r="I3178" i="3"/>
  <c r="I3179" i="3"/>
  <c r="I3180" i="3"/>
  <c r="I3181" i="3"/>
  <c r="I3182" i="3"/>
  <c r="I3183" i="3"/>
  <c r="I3184" i="3"/>
  <c r="I3185" i="3"/>
  <c r="I3186" i="3"/>
  <c r="I3187" i="3"/>
  <c r="I3188" i="3"/>
  <c r="I3189" i="3"/>
  <c r="I3190" i="3"/>
  <c r="I3191" i="3"/>
  <c r="I3192" i="3"/>
  <c r="I3193" i="3"/>
  <c r="I3194" i="3"/>
  <c r="I3195" i="3"/>
  <c r="I3196" i="3"/>
  <c r="I3197" i="3"/>
  <c r="I3198" i="3"/>
  <c r="I3199" i="3"/>
  <c r="I3200" i="3"/>
  <c r="I3201" i="3"/>
  <c r="I3202" i="3"/>
  <c r="I3203" i="3"/>
  <c r="I3204" i="3"/>
  <c r="I3205" i="3"/>
  <c r="I3206" i="3"/>
  <c r="I3207" i="3"/>
  <c r="I3208" i="3"/>
  <c r="I3209" i="3"/>
  <c r="I3210" i="3"/>
  <c r="I3211" i="3"/>
  <c r="I3212" i="3"/>
  <c r="I3213" i="3"/>
  <c r="I3214" i="3"/>
  <c r="I3215" i="3"/>
  <c r="I3216" i="3"/>
  <c r="I3217" i="3"/>
  <c r="I3218" i="3"/>
  <c r="I3219" i="3"/>
  <c r="I3220" i="3"/>
  <c r="I3221" i="3"/>
  <c r="I3222" i="3"/>
  <c r="I3223" i="3"/>
  <c r="I3224" i="3"/>
  <c r="I3225" i="3"/>
  <c r="I3226" i="3"/>
  <c r="I3227" i="3"/>
  <c r="I3228" i="3"/>
  <c r="I3229" i="3"/>
  <c r="I3230" i="3"/>
  <c r="I3231" i="3"/>
  <c r="I3232" i="3"/>
  <c r="I3233" i="3"/>
  <c r="I3234" i="3"/>
  <c r="I3235" i="3"/>
  <c r="I3236" i="3"/>
  <c r="I3237" i="3"/>
  <c r="I3238" i="3"/>
  <c r="I3239" i="3"/>
  <c r="I3240" i="3"/>
  <c r="I3241" i="3"/>
  <c r="I3242" i="3"/>
  <c r="I3243" i="3"/>
  <c r="I3244" i="3"/>
  <c r="I3245" i="3"/>
  <c r="I3246" i="3"/>
  <c r="I3247" i="3"/>
  <c r="I3248" i="3"/>
  <c r="I3249" i="3"/>
  <c r="I3250" i="3"/>
  <c r="I3251" i="3"/>
  <c r="I3252" i="3"/>
  <c r="I3253" i="3"/>
  <c r="I3254" i="3"/>
  <c r="I3255" i="3"/>
  <c r="I3256" i="3"/>
  <c r="I3257" i="3"/>
  <c r="I3258" i="3"/>
  <c r="I3259" i="3"/>
  <c r="I3260" i="3"/>
  <c r="I3261" i="3"/>
  <c r="I3262" i="3"/>
  <c r="I3263" i="3"/>
  <c r="I3264" i="3"/>
  <c r="I3265" i="3"/>
  <c r="I3266" i="3"/>
  <c r="I3267" i="3"/>
  <c r="I3268" i="3"/>
  <c r="I3269" i="3"/>
  <c r="I3270" i="3"/>
  <c r="I3271" i="3"/>
  <c r="I3272" i="3"/>
  <c r="I3273" i="3"/>
  <c r="I3274" i="3"/>
  <c r="I3275" i="3"/>
  <c r="I3276" i="3"/>
  <c r="I3277" i="3"/>
  <c r="I3278" i="3"/>
  <c r="I3279" i="3"/>
  <c r="I3280" i="3"/>
  <c r="I3281" i="3"/>
  <c r="I3282" i="3"/>
  <c r="I3283" i="3"/>
  <c r="I3284" i="3"/>
  <c r="I3285" i="3"/>
  <c r="I3286" i="3"/>
  <c r="I3287" i="3"/>
  <c r="I3288" i="3"/>
  <c r="I3289" i="3"/>
  <c r="I3290" i="3"/>
  <c r="I3291" i="3"/>
  <c r="I3292" i="3"/>
  <c r="I3293" i="3"/>
  <c r="I3294" i="3"/>
  <c r="I3295" i="3"/>
  <c r="I3296" i="3"/>
  <c r="I3297" i="3"/>
  <c r="I3298" i="3"/>
  <c r="I3299" i="3"/>
  <c r="I3300" i="3"/>
  <c r="I3301" i="3"/>
  <c r="I3302" i="3"/>
  <c r="I3303" i="3"/>
  <c r="I3304" i="3"/>
  <c r="I3305" i="3"/>
  <c r="I3306" i="3"/>
  <c r="I3307" i="3"/>
  <c r="I3308" i="3"/>
  <c r="I3309" i="3"/>
  <c r="I3310" i="3"/>
  <c r="I3311" i="3"/>
  <c r="I3312" i="3"/>
  <c r="I3313" i="3"/>
  <c r="I3314" i="3"/>
  <c r="I3315" i="3"/>
  <c r="I3316" i="3"/>
  <c r="I3317" i="3"/>
  <c r="I3318" i="3"/>
  <c r="I3319" i="3"/>
  <c r="I3320" i="3"/>
  <c r="I3321" i="3"/>
  <c r="I3322" i="3"/>
  <c r="I3323" i="3"/>
  <c r="I3324" i="3"/>
  <c r="I3325" i="3"/>
  <c r="I3326" i="3"/>
  <c r="I3327" i="3"/>
  <c r="I3328" i="3"/>
  <c r="I3329" i="3"/>
  <c r="I3330" i="3"/>
  <c r="I3331" i="3"/>
  <c r="I3332" i="3"/>
  <c r="I3333" i="3"/>
  <c r="I3334" i="3"/>
  <c r="I3335" i="3"/>
  <c r="I3336" i="3"/>
  <c r="I3337" i="3"/>
  <c r="I3338" i="3"/>
  <c r="I3339" i="3"/>
  <c r="I3340" i="3"/>
  <c r="I3341" i="3"/>
  <c r="I3342" i="3"/>
  <c r="I3343" i="3"/>
  <c r="I3344" i="3"/>
  <c r="I3345" i="3"/>
  <c r="I3346" i="3"/>
  <c r="I3347" i="3"/>
  <c r="I3348" i="3"/>
  <c r="I3349" i="3"/>
  <c r="I3350" i="3"/>
  <c r="I3351" i="3"/>
  <c r="I3352" i="3"/>
  <c r="I3353" i="3"/>
  <c r="I3354" i="3"/>
  <c r="I3355" i="3"/>
  <c r="I3356" i="3"/>
  <c r="I3357" i="3"/>
  <c r="I3358" i="3"/>
  <c r="I3359" i="3"/>
  <c r="I3360" i="3"/>
  <c r="I3361" i="3"/>
  <c r="I3362" i="3"/>
  <c r="I3363" i="3"/>
  <c r="I3364" i="3"/>
  <c r="I3365" i="3"/>
  <c r="I3366" i="3"/>
  <c r="I3367" i="3"/>
  <c r="I3368" i="3"/>
  <c r="I3369" i="3"/>
  <c r="I3370" i="3"/>
  <c r="I3371" i="3"/>
  <c r="I3372" i="3"/>
  <c r="I3373" i="3"/>
  <c r="I3374" i="3"/>
  <c r="I3375" i="3"/>
  <c r="I3376" i="3"/>
  <c r="I3377" i="3"/>
  <c r="I3378" i="3"/>
  <c r="I3379" i="3"/>
  <c r="I3380" i="3"/>
  <c r="I3381" i="3"/>
  <c r="I3382" i="3"/>
  <c r="I3383" i="3"/>
  <c r="I3384" i="3"/>
  <c r="I3385" i="3"/>
  <c r="I3386" i="3"/>
  <c r="I3387" i="3"/>
  <c r="I3388" i="3"/>
  <c r="I3389" i="3"/>
  <c r="I3390" i="3"/>
  <c r="I3391" i="3"/>
  <c r="I3392" i="3"/>
  <c r="I3393" i="3"/>
  <c r="I3394" i="3"/>
  <c r="I3395" i="3"/>
  <c r="I3396" i="3"/>
  <c r="I3397" i="3"/>
  <c r="I3398" i="3"/>
  <c r="I3399" i="3"/>
  <c r="I3400" i="3"/>
  <c r="I3401" i="3"/>
  <c r="I3402" i="3"/>
  <c r="I3403" i="3"/>
  <c r="I3404" i="3"/>
  <c r="I3405" i="3"/>
  <c r="I3406" i="3"/>
  <c r="I3407" i="3"/>
  <c r="I3408" i="3"/>
  <c r="I3409" i="3"/>
  <c r="I3410" i="3"/>
  <c r="I3411" i="3"/>
  <c r="I3412" i="3"/>
  <c r="I3413" i="3"/>
  <c r="I3414" i="3"/>
  <c r="I3415" i="3"/>
  <c r="I3416" i="3"/>
  <c r="I3417" i="3"/>
  <c r="I3418" i="3"/>
  <c r="I3419" i="3"/>
  <c r="I3420" i="3"/>
  <c r="I3421" i="3"/>
  <c r="I3422" i="3"/>
  <c r="I3423" i="3"/>
  <c r="I3424" i="3"/>
  <c r="I3425" i="3"/>
  <c r="I3426" i="3"/>
  <c r="I3427" i="3"/>
  <c r="I3428" i="3"/>
  <c r="I3429" i="3"/>
  <c r="I3430" i="3"/>
  <c r="I3431" i="3"/>
  <c r="I3432" i="3"/>
  <c r="I3433" i="3"/>
  <c r="I3434" i="3"/>
  <c r="I3435" i="3"/>
  <c r="I3436" i="3"/>
  <c r="I3437" i="3"/>
  <c r="I3438" i="3"/>
  <c r="I3439" i="3"/>
  <c r="I3440" i="3"/>
  <c r="I3441" i="3"/>
  <c r="I3442" i="3"/>
  <c r="I3443" i="3"/>
  <c r="I3444" i="3"/>
  <c r="I3445" i="3"/>
  <c r="I3446" i="3"/>
  <c r="I3447" i="3"/>
  <c r="I3448" i="3"/>
  <c r="I3449" i="3"/>
  <c r="I3450" i="3"/>
  <c r="I3451" i="3"/>
  <c r="I3452" i="3"/>
  <c r="I3453" i="3"/>
  <c r="I3454" i="3"/>
  <c r="I3455" i="3"/>
  <c r="I3456" i="3"/>
  <c r="I3457" i="3"/>
  <c r="I3458" i="3"/>
  <c r="I3459" i="3"/>
  <c r="I3460" i="3"/>
  <c r="I3461" i="3"/>
  <c r="I3462" i="3"/>
  <c r="I3463" i="3"/>
  <c r="I3464" i="3"/>
  <c r="I3465" i="3"/>
  <c r="I3466" i="3"/>
  <c r="I3467" i="3"/>
  <c r="I3468" i="3"/>
  <c r="I3469" i="3"/>
  <c r="I3470" i="3"/>
  <c r="I3471" i="3"/>
  <c r="I3472" i="3"/>
  <c r="I3473" i="3"/>
  <c r="I3474" i="3"/>
  <c r="I3475" i="3"/>
  <c r="I3476" i="3"/>
  <c r="I3477" i="3"/>
  <c r="I3478" i="3"/>
  <c r="I3479" i="3"/>
  <c r="I3480" i="3"/>
  <c r="I3481" i="3"/>
  <c r="I3482" i="3"/>
  <c r="I3483" i="3"/>
  <c r="I3484" i="3"/>
  <c r="I3485" i="3"/>
  <c r="I3486" i="3"/>
  <c r="I3487" i="3"/>
  <c r="I3488" i="3"/>
  <c r="I3489" i="3"/>
  <c r="I3490" i="3"/>
  <c r="I3491" i="3"/>
  <c r="I3492" i="3"/>
  <c r="I3493" i="3"/>
  <c r="I3494" i="3"/>
  <c r="I3495" i="3"/>
  <c r="I3496" i="3"/>
  <c r="I3497" i="3"/>
  <c r="I3498" i="3"/>
  <c r="I3499" i="3"/>
  <c r="I3500" i="3"/>
  <c r="I3501" i="3"/>
  <c r="I3502" i="3"/>
  <c r="I3503" i="3"/>
  <c r="I3504" i="3"/>
  <c r="I3505" i="3"/>
  <c r="I3506" i="3"/>
  <c r="I3507" i="3"/>
  <c r="I3508" i="3"/>
  <c r="I3509" i="3"/>
  <c r="I3510" i="3"/>
  <c r="I3511" i="3"/>
  <c r="I3512" i="3"/>
  <c r="I3513" i="3"/>
  <c r="I3514" i="3"/>
  <c r="I3515" i="3"/>
  <c r="I3516" i="3"/>
  <c r="I3517" i="3"/>
  <c r="I3518" i="3"/>
  <c r="I3519" i="3"/>
  <c r="I3520" i="3"/>
  <c r="I3521" i="3"/>
  <c r="I3522" i="3"/>
  <c r="I3523" i="3"/>
  <c r="I3524" i="3"/>
  <c r="I3525" i="3"/>
  <c r="I3526" i="3"/>
  <c r="I3527" i="3"/>
  <c r="I3528" i="3"/>
  <c r="I3529" i="3"/>
  <c r="I3530" i="3"/>
  <c r="I3531" i="3"/>
  <c r="I3532" i="3"/>
  <c r="I3533" i="3"/>
  <c r="I3534" i="3"/>
  <c r="I3535" i="3"/>
  <c r="I3536" i="3"/>
  <c r="I3537" i="3"/>
  <c r="I3538" i="3"/>
  <c r="I3539" i="3"/>
  <c r="I3540" i="3"/>
  <c r="I3541" i="3"/>
  <c r="I3542" i="3"/>
  <c r="I3543" i="3"/>
  <c r="I3544" i="3"/>
  <c r="I3545" i="3"/>
  <c r="I3546" i="3"/>
  <c r="I3547" i="3"/>
  <c r="I3548" i="3"/>
  <c r="I3549" i="3"/>
  <c r="I3550" i="3"/>
  <c r="I3551" i="3"/>
  <c r="I3552" i="3"/>
  <c r="I3553" i="3"/>
  <c r="I3554" i="3"/>
  <c r="I3555" i="3"/>
  <c r="I3556" i="3"/>
  <c r="I3557" i="3"/>
  <c r="I3558" i="3"/>
  <c r="I3559" i="3"/>
  <c r="I3560" i="3"/>
  <c r="I3561" i="3"/>
  <c r="I3562" i="3"/>
  <c r="I3563" i="3"/>
  <c r="I3564" i="3"/>
  <c r="I3565" i="3"/>
  <c r="I3566" i="3"/>
  <c r="I3567" i="3"/>
  <c r="I3568" i="3"/>
  <c r="I3569" i="3"/>
  <c r="I3570" i="3"/>
  <c r="I3571" i="3"/>
  <c r="I3572" i="3"/>
  <c r="I3573" i="3"/>
  <c r="I3574" i="3"/>
  <c r="I3575" i="3"/>
  <c r="I3576" i="3"/>
  <c r="I3577" i="3"/>
  <c r="I3578" i="3"/>
  <c r="I3579" i="3"/>
  <c r="I3580" i="3"/>
  <c r="I3581" i="3"/>
  <c r="I3582" i="3"/>
  <c r="I3583" i="3"/>
  <c r="I3584" i="3"/>
  <c r="I3585" i="3"/>
  <c r="I3586" i="3"/>
  <c r="I3587" i="3"/>
  <c r="I3588" i="3"/>
  <c r="I3589" i="3"/>
  <c r="I3590" i="3"/>
  <c r="I3591" i="3"/>
  <c r="I3592" i="3"/>
  <c r="I3593" i="3"/>
  <c r="I3594" i="3"/>
  <c r="I3595" i="3"/>
  <c r="I3596" i="3"/>
  <c r="I3597" i="3"/>
  <c r="I3598" i="3"/>
  <c r="I3599" i="3"/>
  <c r="I3600" i="3"/>
  <c r="I3601" i="3"/>
  <c r="I3602" i="3"/>
  <c r="I3603" i="3"/>
  <c r="I3604" i="3"/>
  <c r="I3605" i="3"/>
  <c r="I3606" i="3"/>
  <c r="I3607" i="3"/>
  <c r="I3608" i="3"/>
  <c r="I3609" i="3"/>
  <c r="I3610" i="3"/>
  <c r="I3611" i="3"/>
  <c r="I3612" i="3"/>
  <c r="I3613" i="3"/>
  <c r="I3614" i="3"/>
  <c r="I3615" i="3"/>
  <c r="I3616" i="3"/>
  <c r="I3617" i="3"/>
  <c r="I3618" i="3"/>
  <c r="I3619" i="3"/>
  <c r="I3620" i="3"/>
  <c r="I3621" i="3"/>
  <c r="I3622" i="3"/>
  <c r="I3623" i="3"/>
  <c r="I3624" i="3"/>
  <c r="I3625" i="3"/>
  <c r="I3626" i="3"/>
  <c r="I3627" i="3"/>
  <c r="I3628" i="3"/>
  <c r="I3629" i="3"/>
  <c r="I3630" i="3"/>
  <c r="I3631" i="3"/>
  <c r="I3632" i="3"/>
  <c r="I3633" i="3"/>
  <c r="I3634" i="3"/>
  <c r="I3635" i="3"/>
  <c r="I3636" i="3"/>
  <c r="I3637" i="3"/>
  <c r="I3638" i="3"/>
  <c r="I3639" i="3"/>
  <c r="I3640" i="3"/>
  <c r="I3641" i="3"/>
  <c r="I3642" i="3"/>
  <c r="I3643" i="3"/>
  <c r="I3644" i="3"/>
  <c r="I3645" i="3"/>
  <c r="I3646" i="3"/>
  <c r="I3647" i="3"/>
  <c r="I3648" i="3"/>
  <c r="I3649" i="3"/>
  <c r="I3650" i="3"/>
  <c r="I3651" i="3"/>
  <c r="I3652" i="3"/>
  <c r="I3653" i="3"/>
  <c r="I3654" i="3"/>
  <c r="I3655" i="3"/>
  <c r="I3656" i="3"/>
  <c r="I3657" i="3"/>
  <c r="I3658" i="3"/>
  <c r="I3659" i="3"/>
  <c r="I3660" i="3"/>
  <c r="I3661" i="3"/>
  <c r="I3662" i="3"/>
  <c r="I3663" i="3"/>
  <c r="I3664" i="3"/>
  <c r="I3665" i="3"/>
  <c r="I3666" i="3"/>
  <c r="I3667" i="3"/>
  <c r="I3668" i="3"/>
  <c r="I3669" i="3"/>
  <c r="I3670" i="3"/>
  <c r="I3671" i="3"/>
  <c r="I3672" i="3"/>
  <c r="I3673" i="3"/>
  <c r="I3674" i="3"/>
  <c r="I3675" i="3"/>
  <c r="I3676" i="3"/>
  <c r="I3677" i="3"/>
  <c r="I3678" i="3"/>
  <c r="I3679" i="3"/>
  <c r="I3680" i="3"/>
  <c r="I3681" i="3"/>
  <c r="I3682" i="3"/>
  <c r="I3683" i="3"/>
  <c r="I3684" i="3"/>
  <c r="I3685" i="3"/>
  <c r="I3686" i="3"/>
  <c r="I3687" i="3"/>
  <c r="I3688" i="3"/>
  <c r="I3689" i="3"/>
  <c r="I3690" i="3"/>
  <c r="I3691" i="3"/>
  <c r="I3692" i="3"/>
  <c r="I3693" i="3"/>
  <c r="I3694" i="3"/>
  <c r="I3695" i="3"/>
  <c r="I3696" i="3"/>
  <c r="I3697" i="3"/>
  <c r="I3698" i="3"/>
  <c r="I3699" i="3"/>
  <c r="I3700" i="3"/>
  <c r="I3701" i="3"/>
  <c r="I3702" i="3"/>
  <c r="I3703" i="3"/>
  <c r="I3704" i="3"/>
  <c r="I3705" i="3"/>
  <c r="I3706" i="3"/>
  <c r="I3707" i="3"/>
  <c r="I3708" i="3"/>
  <c r="I3709" i="3"/>
  <c r="I3710" i="3"/>
  <c r="I3711" i="3"/>
  <c r="I3712" i="3"/>
  <c r="I3713" i="3"/>
  <c r="I3714" i="3"/>
  <c r="I3715" i="3"/>
  <c r="I3716" i="3"/>
  <c r="I3717" i="3"/>
  <c r="I3718" i="3"/>
  <c r="I3719" i="3"/>
  <c r="I3720" i="3"/>
  <c r="I3721" i="3"/>
  <c r="I3722" i="3"/>
  <c r="I3723" i="3"/>
  <c r="I3724" i="3"/>
  <c r="I3725" i="3"/>
  <c r="I3726" i="3"/>
  <c r="I3727" i="3"/>
  <c r="I3728" i="3"/>
  <c r="I3729" i="3"/>
  <c r="I3730" i="3"/>
  <c r="I3731" i="3"/>
  <c r="I3732" i="3"/>
  <c r="I3733" i="3"/>
  <c r="I3734" i="3"/>
  <c r="I3735" i="3"/>
  <c r="I3736" i="3"/>
  <c r="I3737" i="3"/>
  <c r="I3738" i="3"/>
  <c r="I3739" i="3"/>
  <c r="I3740" i="3"/>
  <c r="I3741" i="3"/>
  <c r="I3742" i="3"/>
  <c r="I3743" i="3"/>
  <c r="I3744" i="3"/>
  <c r="I3745" i="3"/>
  <c r="I3746" i="3"/>
  <c r="I3747" i="3"/>
  <c r="I3748" i="3"/>
  <c r="I3749" i="3"/>
  <c r="I3750" i="3"/>
  <c r="I3751" i="3"/>
  <c r="I3752" i="3"/>
  <c r="I3753" i="3"/>
  <c r="I3754" i="3"/>
  <c r="I3755" i="3"/>
  <c r="I3756" i="3"/>
  <c r="I3757" i="3"/>
  <c r="I3758" i="3"/>
  <c r="I3759" i="3"/>
  <c r="I3760" i="3"/>
  <c r="I3761" i="3"/>
  <c r="I3762" i="3"/>
  <c r="I3763" i="3"/>
  <c r="I3764" i="3"/>
  <c r="I3765" i="3"/>
  <c r="I3766" i="3"/>
  <c r="I3767" i="3"/>
  <c r="I3768" i="3"/>
  <c r="I3769" i="3"/>
  <c r="I3770" i="3"/>
  <c r="I3771" i="3"/>
  <c r="I3772" i="3"/>
  <c r="I3773" i="3"/>
  <c r="I3774" i="3"/>
  <c r="I3775" i="3"/>
  <c r="I3776" i="3"/>
  <c r="I3777" i="3"/>
  <c r="I3778" i="3"/>
  <c r="I3779" i="3"/>
  <c r="I3780" i="3"/>
  <c r="I3781" i="3"/>
  <c r="I3782" i="3"/>
  <c r="I3783" i="3"/>
  <c r="I3784" i="3"/>
  <c r="I3785" i="3"/>
  <c r="I3786" i="3"/>
  <c r="I3787" i="3"/>
  <c r="I3788" i="3"/>
  <c r="I3789" i="3"/>
  <c r="I3790" i="3"/>
  <c r="I3791" i="3"/>
  <c r="I3792" i="3"/>
  <c r="I3793" i="3"/>
  <c r="I3794" i="3"/>
  <c r="I3795" i="3"/>
  <c r="I3796" i="3"/>
  <c r="I3797" i="3"/>
  <c r="I3798" i="3"/>
  <c r="I3799" i="3"/>
  <c r="I3800" i="3"/>
  <c r="I3801" i="3"/>
  <c r="I3802" i="3"/>
  <c r="I3803" i="3"/>
  <c r="I3804" i="3"/>
  <c r="I3805" i="3"/>
  <c r="I3806" i="3"/>
  <c r="I3807" i="3"/>
  <c r="I3808" i="3"/>
  <c r="I3809" i="3"/>
  <c r="I3810" i="3"/>
  <c r="I3811" i="3"/>
  <c r="I3812" i="3"/>
  <c r="I3813" i="3"/>
  <c r="I3814" i="3"/>
  <c r="I3815" i="3"/>
  <c r="I3816" i="3"/>
  <c r="I3817" i="3"/>
  <c r="I3818" i="3"/>
  <c r="I3819" i="3"/>
  <c r="I3820" i="3"/>
  <c r="I3821" i="3"/>
  <c r="I3822" i="3"/>
  <c r="I3823" i="3"/>
  <c r="I3824" i="3"/>
  <c r="I3825" i="3"/>
  <c r="I3826" i="3"/>
  <c r="I3827" i="3"/>
  <c r="I3828" i="3"/>
  <c r="I3829" i="3"/>
  <c r="I3830" i="3"/>
  <c r="I3831" i="3"/>
  <c r="I3832" i="3"/>
  <c r="I3833" i="3"/>
  <c r="I3834" i="3"/>
  <c r="I3835" i="3"/>
  <c r="I3836" i="3"/>
  <c r="I3837" i="3"/>
  <c r="I3838" i="3"/>
  <c r="I3839" i="3"/>
  <c r="I3840" i="3"/>
  <c r="I3841" i="3"/>
  <c r="I3842" i="3"/>
  <c r="I3843" i="3"/>
  <c r="I3844" i="3"/>
  <c r="I3845" i="3"/>
  <c r="I3846" i="3"/>
  <c r="I3847" i="3"/>
  <c r="I3848" i="3"/>
  <c r="I3849" i="3"/>
  <c r="I3850" i="3"/>
  <c r="I3851" i="3"/>
  <c r="I3852" i="3"/>
  <c r="I3853" i="3"/>
  <c r="I3854" i="3"/>
  <c r="I3855" i="3"/>
  <c r="I3856" i="3"/>
  <c r="I3857" i="3"/>
  <c r="I3858" i="3"/>
  <c r="I3859" i="3"/>
  <c r="I3860" i="3"/>
  <c r="I3861" i="3"/>
  <c r="I3862" i="3"/>
  <c r="I3863" i="3"/>
  <c r="I3864" i="3"/>
  <c r="I3865" i="3"/>
  <c r="I3866" i="3"/>
  <c r="I3867" i="3"/>
  <c r="I3868" i="3"/>
  <c r="I3869" i="3"/>
  <c r="I3870" i="3"/>
  <c r="I3871" i="3"/>
  <c r="I3872" i="3"/>
  <c r="I3873" i="3"/>
  <c r="I3874" i="3"/>
  <c r="I3875" i="3"/>
  <c r="I3876" i="3"/>
  <c r="I3877" i="3"/>
  <c r="I3878" i="3"/>
  <c r="I3879" i="3"/>
  <c r="I3880" i="3"/>
  <c r="I3881" i="3"/>
  <c r="I3882" i="3"/>
  <c r="I3883" i="3"/>
  <c r="I3884" i="3"/>
  <c r="I3885" i="3"/>
  <c r="I3886" i="3"/>
  <c r="I3887" i="3"/>
  <c r="I3888" i="3"/>
  <c r="I3889" i="3"/>
  <c r="I3890" i="3"/>
  <c r="I3891" i="3"/>
  <c r="I3892" i="3"/>
  <c r="I3893" i="3"/>
  <c r="I3894" i="3"/>
  <c r="I3895" i="3"/>
  <c r="I3896" i="3"/>
  <c r="I3897" i="3"/>
  <c r="I3898" i="3"/>
  <c r="I3899" i="3"/>
  <c r="I3900" i="3"/>
  <c r="I3901" i="3"/>
  <c r="I3902" i="3"/>
  <c r="I3903" i="3"/>
  <c r="I3904" i="3"/>
  <c r="I3905" i="3"/>
  <c r="I3906" i="3"/>
  <c r="I3907" i="3"/>
  <c r="I3908" i="3"/>
  <c r="I3909" i="3"/>
  <c r="I3910" i="3"/>
  <c r="I3911" i="3"/>
  <c r="I3912" i="3"/>
  <c r="I3913" i="3"/>
  <c r="I3914" i="3"/>
  <c r="I3915" i="3"/>
  <c r="I3916" i="3"/>
  <c r="I3917" i="3"/>
  <c r="I3918" i="3"/>
  <c r="I3919" i="3"/>
  <c r="I3920" i="3"/>
  <c r="I3921" i="3"/>
  <c r="I3922" i="3"/>
  <c r="I3923" i="3"/>
  <c r="I3924" i="3"/>
  <c r="I3925" i="3"/>
  <c r="I3926" i="3"/>
  <c r="I3927" i="3"/>
  <c r="I3928" i="3"/>
  <c r="I3929" i="3"/>
  <c r="I3930" i="3"/>
  <c r="I3931" i="3"/>
  <c r="I3932" i="3"/>
  <c r="I3933" i="3"/>
  <c r="I3934" i="3"/>
  <c r="I3935" i="3"/>
  <c r="I3936" i="3"/>
  <c r="I3937" i="3"/>
  <c r="I3938" i="3"/>
  <c r="I3939" i="3"/>
  <c r="I3940" i="3"/>
  <c r="I3941" i="3"/>
  <c r="I3942" i="3"/>
  <c r="I3943" i="3"/>
  <c r="I3944" i="3"/>
  <c r="I3945" i="3"/>
  <c r="I3946" i="3"/>
  <c r="I3947" i="3"/>
  <c r="I3948" i="3"/>
  <c r="I3949" i="3"/>
  <c r="I3950" i="3"/>
  <c r="I3951" i="3"/>
  <c r="I3952" i="3"/>
  <c r="I3953" i="3"/>
  <c r="I3954" i="3"/>
  <c r="I3955" i="3"/>
  <c r="I3956" i="3"/>
  <c r="I3957" i="3"/>
  <c r="I3958" i="3"/>
  <c r="I3959" i="3"/>
  <c r="I3960" i="3"/>
  <c r="I3961" i="3"/>
  <c r="I3962" i="3"/>
  <c r="I3963" i="3"/>
  <c r="I3964" i="3"/>
  <c r="I3965" i="3"/>
  <c r="I3966" i="3"/>
  <c r="I3967" i="3"/>
  <c r="I3968" i="3"/>
  <c r="I3969" i="3"/>
  <c r="I3970" i="3"/>
  <c r="I3971" i="3"/>
  <c r="I3972" i="3"/>
  <c r="I3973" i="3"/>
  <c r="I3974" i="3"/>
  <c r="I3975" i="3"/>
  <c r="I3976" i="3"/>
  <c r="I3977" i="3"/>
  <c r="I3978" i="3"/>
  <c r="I3979" i="3"/>
  <c r="I3980" i="3"/>
  <c r="I3981" i="3"/>
  <c r="I3982" i="3"/>
  <c r="I3983" i="3"/>
  <c r="I3984" i="3"/>
  <c r="I3985" i="3"/>
  <c r="I3986" i="3"/>
  <c r="I3987" i="3"/>
  <c r="I3988" i="3"/>
  <c r="I3989" i="3"/>
  <c r="I3990" i="3"/>
  <c r="I3991" i="3"/>
  <c r="I3992" i="3"/>
  <c r="I3993" i="3"/>
  <c r="I3994" i="3"/>
  <c r="I3995" i="3"/>
  <c r="I3996" i="3"/>
  <c r="I3997" i="3"/>
  <c r="I3998" i="3"/>
  <c r="I3999" i="3"/>
  <c r="I4000" i="3"/>
  <c r="I4001" i="3"/>
  <c r="I4002" i="3"/>
  <c r="I4003" i="3"/>
  <c r="I4004" i="3"/>
  <c r="I4005" i="3"/>
  <c r="I4006" i="3"/>
  <c r="I4007" i="3"/>
  <c r="I4008" i="3"/>
  <c r="I4009" i="3"/>
  <c r="I4010" i="3"/>
  <c r="I4011" i="3"/>
  <c r="I4012" i="3"/>
  <c r="I4013" i="3"/>
  <c r="I4014" i="3"/>
  <c r="I4015" i="3"/>
  <c r="I4016" i="3"/>
  <c r="I4017" i="3"/>
  <c r="I4018" i="3"/>
  <c r="I4019" i="3"/>
  <c r="I4020" i="3"/>
  <c r="I4021" i="3"/>
  <c r="I4022" i="3"/>
  <c r="I4023" i="3"/>
  <c r="I4024" i="3"/>
  <c r="I4025" i="3"/>
  <c r="I4026" i="3"/>
  <c r="I4027" i="3"/>
  <c r="I4028" i="3"/>
  <c r="I4029" i="3"/>
  <c r="I4030" i="3"/>
  <c r="I4031" i="3"/>
  <c r="I4032" i="3"/>
  <c r="I4033" i="3"/>
  <c r="I4034" i="3"/>
  <c r="I4035" i="3"/>
  <c r="I4036" i="3"/>
  <c r="I4037" i="3"/>
  <c r="I4038" i="3"/>
  <c r="I4039" i="3"/>
  <c r="I4040" i="3"/>
  <c r="I4041" i="3"/>
  <c r="I4042" i="3"/>
  <c r="I4043" i="3"/>
  <c r="I4044" i="3"/>
  <c r="I4045" i="3"/>
  <c r="I4046" i="3"/>
  <c r="I4047" i="3"/>
  <c r="I4048" i="3"/>
  <c r="I4049" i="3"/>
  <c r="I4050" i="3"/>
  <c r="I4051" i="3"/>
  <c r="I4052" i="3"/>
  <c r="I4053" i="3"/>
  <c r="I4054" i="3"/>
  <c r="I4055" i="3"/>
  <c r="I4056" i="3"/>
  <c r="I4057" i="3"/>
  <c r="I4058" i="3"/>
  <c r="I4059" i="3"/>
  <c r="I4060" i="3"/>
  <c r="I4061" i="3"/>
  <c r="I4062" i="3"/>
  <c r="I4063" i="3"/>
  <c r="I4064" i="3"/>
  <c r="I4065" i="3"/>
  <c r="I4066" i="3"/>
  <c r="I4067" i="3"/>
  <c r="I4068" i="3"/>
  <c r="I4069" i="3"/>
  <c r="I4070" i="3"/>
  <c r="I4071" i="3"/>
  <c r="I4072" i="3"/>
  <c r="I4073" i="3"/>
  <c r="I4074" i="3"/>
  <c r="I4075" i="3"/>
  <c r="I4076" i="3"/>
  <c r="I4077" i="3"/>
  <c r="I4078" i="3"/>
  <c r="I4079" i="3"/>
  <c r="I4080" i="3"/>
  <c r="I4081" i="3"/>
  <c r="I4082" i="3"/>
  <c r="I4083" i="3"/>
  <c r="I4084" i="3"/>
  <c r="I4085" i="3"/>
  <c r="I4086" i="3"/>
  <c r="I4087" i="3"/>
  <c r="I4088" i="3"/>
  <c r="I4089" i="3"/>
  <c r="I4090" i="3"/>
  <c r="I4091" i="3"/>
  <c r="I4092" i="3"/>
  <c r="I4093" i="3"/>
  <c r="I4094" i="3"/>
  <c r="I4095" i="3"/>
  <c r="I4096" i="3"/>
  <c r="I4097" i="3"/>
  <c r="I4098" i="3"/>
  <c r="I4099" i="3"/>
  <c r="I4100" i="3"/>
  <c r="I4101" i="3"/>
  <c r="I4102" i="3"/>
  <c r="I4103" i="3"/>
  <c r="I4104" i="3"/>
  <c r="I4105" i="3"/>
  <c r="I4106" i="3"/>
  <c r="I4107" i="3"/>
  <c r="I4108" i="3"/>
  <c r="I4109" i="3"/>
  <c r="I4110" i="3"/>
  <c r="I4111" i="3"/>
  <c r="I4112" i="3"/>
  <c r="I4113" i="3"/>
  <c r="I4114" i="3"/>
  <c r="I4115" i="3"/>
  <c r="I4116" i="3"/>
  <c r="I4117" i="3"/>
  <c r="I4118" i="3"/>
  <c r="I4119" i="3"/>
  <c r="I4120" i="3"/>
  <c r="I4121" i="3"/>
  <c r="I4122" i="3"/>
  <c r="I4123" i="3"/>
  <c r="I4124" i="3"/>
  <c r="I4125" i="3"/>
  <c r="I4126" i="3"/>
  <c r="I4127" i="3"/>
  <c r="I4128" i="3"/>
  <c r="I4129" i="3"/>
  <c r="I4130" i="3"/>
  <c r="I4131" i="3"/>
  <c r="I4132" i="3"/>
  <c r="I4133" i="3"/>
  <c r="I4134" i="3"/>
  <c r="I4135" i="3"/>
  <c r="I4136" i="3"/>
  <c r="I4137" i="3"/>
  <c r="I4138" i="3"/>
  <c r="I4139" i="3"/>
  <c r="I4140" i="3"/>
  <c r="I4141" i="3"/>
  <c r="I4142" i="3"/>
  <c r="I4143" i="3"/>
  <c r="I4144" i="3"/>
  <c r="I4145" i="3"/>
  <c r="I4146" i="3"/>
  <c r="I4147" i="3"/>
  <c r="I4148" i="3"/>
  <c r="I4149" i="3"/>
  <c r="I4150" i="3"/>
  <c r="I4151" i="3"/>
  <c r="I4152" i="3"/>
  <c r="I4153" i="3"/>
  <c r="I4154" i="3"/>
  <c r="I4155" i="3"/>
  <c r="I4156" i="3"/>
  <c r="I4157" i="3"/>
  <c r="I4158" i="3"/>
  <c r="I4159" i="3"/>
  <c r="I4160" i="3"/>
  <c r="I4161" i="3"/>
  <c r="I4162" i="3"/>
  <c r="I4163" i="3"/>
  <c r="I4164" i="3"/>
  <c r="I4165" i="3"/>
  <c r="I4166" i="3"/>
  <c r="I4167" i="3"/>
  <c r="I4168" i="3"/>
  <c r="I4169" i="3"/>
  <c r="I4170" i="3"/>
  <c r="I4171" i="3"/>
  <c r="I4172" i="3"/>
  <c r="I4173" i="3"/>
  <c r="I4174" i="3"/>
  <c r="I4175" i="3"/>
  <c r="I4176" i="3"/>
  <c r="I4177" i="3"/>
  <c r="I4178" i="3"/>
  <c r="I4179" i="3"/>
  <c r="I4180" i="3"/>
  <c r="I4181" i="3"/>
  <c r="I4182" i="3"/>
  <c r="I4183" i="3"/>
  <c r="I4184" i="3"/>
  <c r="I4185" i="3"/>
  <c r="I4186" i="3"/>
  <c r="I4187" i="3"/>
  <c r="I4188" i="3"/>
  <c r="I4189" i="3"/>
  <c r="I4190" i="3"/>
  <c r="I4191" i="3"/>
  <c r="I4192" i="3"/>
  <c r="I4193" i="3"/>
  <c r="I4194" i="3"/>
  <c r="I4195" i="3"/>
  <c r="I4196" i="3"/>
  <c r="I4197" i="3"/>
  <c r="I4198" i="3"/>
  <c r="I4199" i="3"/>
  <c r="I4200" i="3"/>
  <c r="I4201" i="3"/>
  <c r="I4202" i="3"/>
  <c r="I4203" i="3"/>
  <c r="I4204" i="3"/>
  <c r="I4205" i="3"/>
  <c r="I4206" i="3"/>
  <c r="I4207" i="3"/>
  <c r="I4208" i="3"/>
  <c r="I4209" i="3"/>
  <c r="I4210" i="3"/>
  <c r="I4211" i="3"/>
  <c r="I4212" i="3"/>
  <c r="I4213" i="3"/>
  <c r="I4214" i="3"/>
  <c r="I4215" i="3"/>
  <c r="I4216" i="3"/>
  <c r="I4217" i="3"/>
  <c r="I4218" i="3"/>
  <c r="I4219" i="3"/>
  <c r="I4220" i="3"/>
  <c r="I4221" i="3"/>
  <c r="I4222" i="3"/>
  <c r="I4223" i="3"/>
  <c r="I4224" i="3"/>
  <c r="I4225" i="3"/>
  <c r="I4226" i="3"/>
  <c r="I4227" i="3"/>
  <c r="I4228" i="3"/>
  <c r="I4229" i="3"/>
  <c r="I4230" i="3"/>
  <c r="I4231" i="3"/>
  <c r="I4232" i="3"/>
  <c r="I4233" i="3"/>
  <c r="I4234" i="3"/>
  <c r="I4235" i="3"/>
  <c r="I4236" i="3"/>
  <c r="I4237" i="3"/>
  <c r="I4238" i="3"/>
  <c r="I4239" i="3"/>
  <c r="I4240" i="3"/>
  <c r="I4241" i="3"/>
  <c r="I4242" i="3"/>
  <c r="I4243" i="3"/>
  <c r="I4244" i="3"/>
  <c r="I4245" i="3"/>
  <c r="I4246" i="3"/>
  <c r="I4247" i="3"/>
  <c r="I4248" i="3"/>
  <c r="I4249" i="3"/>
  <c r="I4250" i="3"/>
  <c r="I4251" i="3"/>
  <c r="I4252" i="3"/>
  <c r="I4253" i="3"/>
  <c r="I4254" i="3"/>
  <c r="I4255" i="3"/>
  <c r="I4256" i="3"/>
  <c r="I4257" i="3"/>
  <c r="I4258" i="3"/>
  <c r="I4259" i="3"/>
  <c r="I4260" i="3"/>
  <c r="I4261" i="3"/>
  <c r="I4262" i="3"/>
  <c r="I4263" i="3"/>
  <c r="I4264" i="3"/>
  <c r="I4265" i="3"/>
  <c r="I4266" i="3"/>
  <c r="I4267" i="3"/>
  <c r="I4268" i="3"/>
  <c r="I4269" i="3"/>
  <c r="I4270" i="3"/>
  <c r="I4271" i="3"/>
  <c r="I4272" i="3"/>
  <c r="I4273" i="3"/>
  <c r="I4274" i="3"/>
  <c r="I4275" i="3"/>
  <c r="I4276" i="3"/>
  <c r="I4277" i="3"/>
  <c r="I4278" i="3"/>
  <c r="I4279" i="3"/>
  <c r="I4280" i="3"/>
  <c r="I4281" i="3"/>
  <c r="I4282" i="3"/>
  <c r="I4283" i="3"/>
  <c r="I4284" i="3"/>
  <c r="I4285" i="3"/>
  <c r="I4286" i="3"/>
  <c r="I4287" i="3"/>
  <c r="I4288" i="3"/>
  <c r="I4289" i="3"/>
  <c r="I4290" i="3"/>
  <c r="I4291" i="3"/>
  <c r="I4292" i="3"/>
  <c r="I4293" i="3"/>
  <c r="I4294" i="3"/>
  <c r="I4295" i="3"/>
  <c r="I4296" i="3"/>
  <c r="I4297" i="3"/>
  <c r="I4298" i="3"/>
  <c r="I4299" i="3"/>
  <c r="I4300" i="3"/>
  <c r="I4301" i="3"/>
  <c r="I4302" i="3"/>
  <c r="I4303" i="3"/>
  <c r="I4304" i="3"/>
  <c r="I4305" i="3"/>
  <c r="I4306" i="3"/>
  <c r="I4307" i="3"/>
  <c r="I4308" i="3"/>
  <c r="I4309" i="3"/>
  <c r="I4310" i="3"/>
  <c r="I4311" i="3"/>
  <c r="I4312" i="3"/>
  <c r="I4313" i="3"/>
  <c r="I4314" i="3"/>
  <c r="I4315" i="3"/>
  <c r="I4316" i="3"/>
  <c r="I4317" i="3"/>
  <c r="I4318" i="3"/>
  <c r="I4319" i="3"/>
  <c r="I4320" i="3"/>
  <c r="I4321" i="3"/>
  <c r="I4322" i="3"/>
  <c r="I4323" i="3"/>
  <c r="I4324" i="3"/>
  <c r="I4325" i="3"/>
  <c r="I4326" i="3"/>
  <c r="I4327" i="3"/>
  <c r="I4328" i="3"/>
  <c r="I4329" i="3"/>
  <c r="I4330" i="3"/>
  <c r="I4331" i="3"/>
  <c r="I4332" i="3"/>
  <c r="I4333" i="3"/>
  <c r="I4334" i="3"/>
  <c r="I4335" i="3"/>
  <c r="I4336" i="3"/>
  <c r="I4337" i="3"/>
  <c r="I4338" i="3"/>
  <c r="I4339" i="3"/>
  <c r="I4340" i="3"/>
  <c r="I4341" i="3"/>
  <c r="I4342" i="3"/>
  <c r="I4343" i="3"/>
  <c r="I4344" i="3"/>
  <c r="I4345" i="3"/>
  <c r="I4346" i="3"/>
  <c r="I4347" i="3"/>
  <c r="I4348" i="3"/>
  <c r="I4349" i="3"/>
  <c r="I4350" i="3"/>
  <c r="I4351" i="3"/>
  <c r="I4352" i="3"/>
  <c r="I4353" i="3"/>
  <c r="I4354" i="3"/>
  <c r="I4355" i="3"/>
  <c r="I4356" i="3"/>
  <c r="I4357" i="3"/>
  <c r="I4358" i="3"/>
  <c r="I4359" i="3"/>
  <c r="I4360" i="3"/>
  <c r="I4361" i="3"/>
  <c r="I4362" i="3"/>
  <c r="I4363" i="3"/>
  <c r="I4364" i="3"/>
  <c r="I4365" i="3"/>
  <c r="I4366" i="3"/>
  <c r="I4367" i="3"/>
  <c r="I4368" i="3"/>
  <c r="I4369" i="3"/>
  <c r="I4370" i="3"/>
  <c r="I4371" i="3"/>
  <c r="I4372" i="3"/>
  <c r="I4373" i="3"/>
  <c r="I4374" i="3"/>
  <c r="I4375" i="3"/>
  <c r="I4376" i="3"/>
  <c r="I4377" i="3"/>
  <c r="I4378" i="3"/>
  <c r="I4379" i="3"/>
  <c r="I4380" i="3"/>
  <c r="I4381" i="3"/>
  <c r="I4382" i="3"/>
  <c r="I4383" i="3"/>
  <c r="I4384" i="3"/>
  <c r="I4385" i="3"/>
  <c r="I4386" i="3"/>
  <c r="I4387" i="3"/>
  <c r="I4388" i="3"/>
  <c r="I4389" i="3"/>
  <c r="I4390" i="3"/>
  <c r="I4391" i="3"/>
  <c r="I4392" i="3"/>
  <c r="I4393" i="3"/>
  <c r="I4394" i="3"/>
  <c r="I4395" i="3"/>
  <c r="I4396" i="3"/>
  <c r="I4397" i="3"/>
  <c r="I4398" i="3"/>
  <c r="I4399" i="3"/>
  <c r="I4400" i="3"/>
  <c r="I4401" i="3"/>
  <c r="I4402" i="3"/>
  <c r="I4403" i="3"/>
  <c r="I4404" i="3"/>
  <c r="I4405" i="3"/>
  <c r="I4406" i="3"/>
  <c r="I4407" i="3"/>
  <c r="I4408" i="3"/>
  <c r="I4409" i="3"/>
  <c r="I4410" i="3"/>
  <c r="I4411" i="3"/>
  <c r="I4412" i="3"/>
  <c r="I4413" i="3"/>
  <c r="I4414" i="3"/>
  <c r="I4415" i="3"/>
  <c r="I4416" i="3"/>
  <c r="I4417" i="3"/>
  <c r="I4418" i="3"/>
  <c r="I4419" i="3"/>
  <c r="I4420" i="3"/>
  <c r="I4421" i="3"/>
  <c r="I4422" i="3"/>
  <c r="I4423" i="3"/>
  <c r="I4424" i="3"/>
  <c r="I4425" i="3"/>
  <c r="I4426" i="3"/>
  <c r="I4427" i="3"/>
  <c r="I4428" i="3"/>
  <c r="I4429" i="3"/>
  <c r="I4430" i="3"/>
  <c r="I4431" i="3"/>
  <c r="I4432" i="3"/>
  <c r="I4433" i="3"/>
  <c r="I4434" i="3"/>
  <c r="I4435" i="3"/>
  <c r="I4436" i="3"/>
  <c r="I4437" i="3"/>
  <c r="I4438" i="3"/>
  <c r="I4439" i="3"/>
  <c r="I4440" i="3"/>
  <c r="I4441" i="3"/>
  <c r="I4442" i="3"/>
  <c r="I4443" i="3"/>
  <c r="I4444" i="3"/>
  <c r="I4445" i="3"/>
  <c r="I4446" i="3"/>
  <c r="I4447" i="3"/>
  <c r="I4448" i="3"/>
  <c r="I4449" i="3"/>
  <c r="I4450" i="3"/>
  <c r="I4451" i="3"/>
  <c r="I4452" i="3"/>
  <c r="I4453" i="3"/>
  <c r="I4454" i="3"/>
  <c r="I4455" i="3"/>
  <c r="I4456" i="3"/>
  <c r="I4457" i="3"/>
  <c r="I4458" i="3"/>
  <c r="I4459" i="3"/>
  <c r="I4460" i="3"/>
  <c r="I4461" i="3"/>
  <c r="I4462" i="3"/>
  <c r="I4463" i="3"/>
  <c r="I4464" i="3"/>
  <c r="I4465" i="3"/>
  <c r="I4466" i="3"/>
  <c r="I4467" i="3"/>
  <c r="I4468" i="3"/>
  <c r="I4469" i="3"/>
  <c r="I4470" i="3"/>
  <c r="I4471" i="3"/>
  <c r="I4472" i="3"/>
  <c r="I4473" i="3"/>
  <c r="I4474" i="3"/>
  <c r="I4475" i="3"/>
  <c r="I4476" i="3"/>
  <c r="I4477" i="3"/>
  <c r="I4478" i="3"/>
  <c r="I4479" i="3"/>
  <c r="I4480" i="3"/>
  <c r="I4481" i="3"/>
  <c r="I4482" i="3"/>
  <c r="I4483" i="3"/>
  <c r="I4484" i="3"/>
  <c r="I4485" i="3"/>
  <c r="I4486" i="3"/>
  <c r="I4487" i="3"/>
  <c r="I4488" i="3"/>
  <c r="I4489" i="3"/>
  <c r="I4490" i="3"/>
  <c r="I4491" i="3"/>
  <c r="I4492" i="3"/>
  <c r="I4493" i="3"/>
  <c r="I4494" i="3"/>
  <c r="I4495" i="3"/>
  <c r="I4496" i="3"/>
  <c r="I4497" i="3"/>
  <c r="I4498" i="3"/>
  <c r="I4499" i="3"/>
  <c r="I4500" i="3"/>
  <c r="I4501" i="3"/>
  <c r="I4502" i="3"/>
  <c r="I4503" i="3"/>
  <c r="I4504" i="3"/>
  <c r="I4505" i="3"/>
  <c r="I4506" i="3"/>
  <c r="I4507" i="3"/>
  <c r="I4508" i="3"/>
  <c r="I4509" i="3"/>
  <c r="I4510" i="3"/>
  <c r="I4511" i="3"/>
  <c r="I4512" i="3"/>
  <c r="I4513" i="3"/>
  <c r="I4514" i="3"/>
  <c r="I4515" i="3"/>
  <c r="I4516" i="3"/>
  <c r="I4517" i="3"/>
  <c r="I4518" i="3"/>
  <c r="I4519" i="3"/>
  <c r="I4520" i="3"/>
  <c r="I4521" i="3"/>
  <c r="I4522" i="3"/>
  <c r="I4523" i="3"/>
  <c r="I4524" i="3"/>
  <c r="I4525" i="3"/>
  <c r="I4526" i="3"/>
  <c r="I4527" i="3"/>
  <c r="I4528" i="3"/>
  <c r="I4529" i="3"/>
  <c r="I4530" i="3"/>
  <c r="I4531" i="3"/>
  <c r="I4532" i="3"/>
  <c r="I4533" i="3"/>
  <c r="I4534" i="3"/>
  <c r="I4535" i="3"/>
  <c r="I4536" i="3"/>
  <c r="I4537" i="3"/>
  <c r="I4538" i="3"/>
  <c r="I4539" i="3"/>
  <c r="I4540" i="3"/>
  <c r="I4541" i="3"/>
  <c r="I4542" i="3"/>
  <c r="I4543" i="3"/>
  <c r="I4544" i="3"/>
  <c r="I4545" i="3"/>
  <c r="I4546" i="3"/>
  <c r="I4547" i="3"/>
  <c r="I4548" i="3"/>
  <c r="I4549" i="3"/>
  <c r="I4550" i="3"/>
  <c r="I4551" i="3"/>
  <c r="I4552" i="3"/>
  <c r="I4553" i="3"/>
  <c r="I4554" i="3"/>
  <c r="I4555" i="3"/>
  <c r="I4556" i="3"/>
  <c r="I4557" i="3"/>
  <c r="I4558" i="3"/>
  <c r="I4559" i="3"/>
  <c r="I4560" i="3"/>
  <c r="I4561" i="3"/>
  <c r="I4562" i="3"/>
  <c r="I4563" i="3"/>
  <c r="I4564" i="3"/>
  <c r="I4565" i="3"/>
  <c r="I4566" i="3"/>
  <c r="I4567" i="3"/>
  <c r="I4568" i="3"/>
  <c r="I4569" i="3"/>
  <c r="I4570" i="3"/>
  <c r="I4571" i="3"/>
  <c r="I4572" i="3"/>
  <c r="I4573" i="3"/>
  <c r="I4574" i="3"/>
  <c r="I4575" i="3"/>
  <c r="I4576" i="3"/>
  <c r="I4577" i="3"/>
  <c r="I4578" i="3"/>
  <c r="I4579" i="3"/>
  <c r="I4580" i="3"/>
  <c r="I4581" i="3"/>
  <c r="I4582" i="3"/>
  <c r="I4583" i="3"/>
  <c r="I4584" i="3"/>
  <c r="I4585" i="3"/>
  <c r="I4586" i="3"/>
  <c r="I4587" i="3"/>
  <c r="I4588" i="3"/>
  <c r="I4589" i="3"/>
  <c r="I4590" i="3"/>
  <c r="I4591" i="3"/>
  <c r="I4592" i="3"/>
  <c r="I4593" i="3"/>
  <c r="I4594" i="3"/>
  <c r="I4595" i="3"/>
  <c r="I4596" i="3"/>
  <c r="I4597" i="3"/>
  <c r="I4598" i="3"/>
  <c r="I4599" i="3"/>
  <c r="I4600" i="3"/>
  <c r="I4601" i="3"/>
  <c r="I4602" i="3"/>
  <c r="I4603" i="3"/>
  <c r="I4604" i="3"/>
  <c r="I4605" i="3"/>
  <c r="I4606" i="3"/>
  <c r="I4607" i="3"/>
  <c r="I4608" i="3"/>
  <c r="I4609" i="3"/>
  <c r="I4610" i="3"/>
  <c r="I4611" i="3"/>
  <c r="I4612" i="3"/>
  <c r="I4613" i="3"/>
  <c r="I4614" i="3"/>
  <c r="I4615" i="3"/>
  <c r="I4616" i="3"/>
  <c r="I4617" i="3"/>
  <c r="I4618" i="3"/>
  <c r="I4619" i="3"/>
  <c r="I4620" i="3"/>
  <c r="I4621" i="3"/>
  <c r="I4622" i="3"/>
  <c r="I4623" i="3"/>
  <c r="I4624" i="3"/>
  <c r="I4625" i="3"/>
  <c r="I4626" i="3"/>
  <c r="I4627" i="3"/>
  <c r="I4628" i="3"/>
  <c r="I4629" i="3"/>
  <c r="I4630" i="3"/>
  <c r="I4631" i="3"/>
  <c r="I4632" i="3"/>
  <c r="I4633" i="3"/>
  <c r="I4634" i="3"/>
  <c r="I4635" i="3"/>
  <c r="I4636" i="3"/>
  <c r="I4637" i="3"/>
  <c r="I4638" i="3"/>
  <c r="I4639" i="3"/>
  <c r="I4640" i="3"/>
  <c r="I4641" i="3"/>
  <c r="I4642" i="3"/>
  <c r="I4643" i="3"/>
  <c r="I4644" i="3"/>
  <c r="I4645" i="3"/>
  <c r="I4646" i="3"/>
  <c r="I4647" i="3"/>
  <c r="I4648" i="3"/>
  <c r="I4649" i="3"/>
  <c r="I4650" i="3"/>
  <c r="I4651" i="3"/>
  <c r="I4652" i="3"/>
  <c r="I4653" i="3"/>
  <c r="I4654" i="3"/>
  <c r="I4655" i="3"/>
  <c r="I4656" i="3"/>
  <c r="I4657" i="3"/>
  <c r="I4658" i="3"/>
  <c r="I4659" i="3"/>
  <c r="I4660" i="3"/>
  <c r="I4661" i="3"/>
  <c r="I4662" i="3"/>
  <c r="I4663" i="3"/>
  <c r="I4664" i="3"/>
  <c r="I4665" i="3"/>
  <c r="I4666" i="3"/>
  <c r="I4667" i="3"/>
  <c r="I4668" i="3"/>
  <c r="I4669" i="3"/>
  <c r="I4670" i="3"/>
  <c r="I4671" i="3"/>
  <c r="I4672" i="3"/>
  <c r="I4673" i="3"/>
  <c r="I4674" i="3"/>
  <c r="I4675" i="3"/>
  <c r="I4676" i="3"/>
  <c r="I4677" i="3"/>
  <c r="I4678" i="3"/>
  <c r="I4679" i="3"/>
  <c r="I4680" i="3"/>
  <c r="I4681" i="3"/>
  <c r="I4682" i="3"/>
  <c r="I4683" i="3"/>
  <c r="I4684" i="3"/>
  <c r="I4685" i="3"/>
  <c r="I4686" i="3"/>
  <c r="I4687" i="3"/>
  <c r="I4688" i="3"/>
  <c r="I4689" i="3"/>
  <c r="I4690" i="3"/>
  <c r="I4691" i="3"/>
  <c r="I4692" i="3"/>
  <c r="I4693" i="3"/>
  <c r="I4694" i="3"/>
  <c r="I4695" i="3"/>
  <c r="I4696" i="3"/>
  <c r="I4697" i="3"/>
  <c r="I4698" i="3"/>
  <c r="I4699" i="3"/>
  <c r="I4700" i="3"/>
  <c r="I4701" i="3"/>
  <c r="I4702" i="3"/>
  <c r="I4703" i="3"/>
  <c r="I4704" i="3"/>
  <c r="I4705" i="3"/>
  <c r="I4706" i="3"/>
  <c r="I4707" i="3"/>
  <c r="I4708" i="3"/>
  <c r="I4709" i="3"/>
  <c r="I4710" i="3"/>
  <c r="I4711" i="3"/>
  <c r="I4712" i="3"/>
  <c r="I4713" i="3"/>
  <c r="I4714" i="3"/>
  <c r="I4715" i="3"/>
  <c r="I4716" i="3"/>
  <c r="I4717" i="3"/>
  <c r="I4718" i="3"/>
  <c r="I4719" i="3"/>
  <c r="I4720" i="3"/>
  <c r="I4721" i="3"/>
  <c r="I4722" i="3"/>
  <c r="I4723" i="3"/>
  <c r="I4724" i="3"/>
  <c r="I4725" i="3"/>
  <c r="I4726" i="3"/>
  <c r="I4727" i="3"/>
  <c r="I4728" i="3"/>
  <c r="I4729" i="3"/>
  <c r="I4730" i="3"/>
  <c r="I4731" i="3"/>
  <c r="I4732" i="3"/>
  <c r="I4733" i="3"/>
  <c r="I4734" i="3"/>
  <c r="I4735" i="3"/>
  <c r="I4736" i="3"/>
  <c r="I4737" i="3"/>
  <c r="I4738" i="3"/>
  <c r="I4739" i="3"/>
  <c r="I4740" i="3"/>
  <c r="I4741" i="3"/>
  <c r="I4742" i="3"/>
  <c r="I4743" i="3"/>
  <c r="I4744" i="3"/>
  <c r="I4745" i="3"/>
  <c r="I4746" i="3"/>
  <c r="I4747" i="3"/>
  <c r="I4748" i="3"/>
  <c r="I4749" i="3"/>
  <c r="I4750" i="3"/>
  <c r="I4751" i="3"/>
  <c r="I4752" i="3"/>
  <c r="I4753" i="3"/>
  <c r="I4754" i="3"/>
  <c r="I4755" i="3"/>
  <c r="I4756" i="3"/>
  <c r="I4757" i="3"/>
  <c r="I4758" i="3"/>
  <c r="I4759" i="3"/>
  <c r="I4760" i="3"/>
  <c r="I4761" i="3"/>
  <c r="I4762" i="3"/>
  <c r="I4763" i="3"/>
  <c r="I4764" i="3"/>
  <c r="I4765" i="3"/>
  <c r="I4766" i="3"/>
  <c r="I4767" i="3"/>
  <c r="I4768" i="3"/>
  <c r="I4769" i="3"/>
  <c r="I4770" i="3"/>
  <c r="I4771" i="3"/>
  <c r="I4772" i="3"/>
  <c r="I4773" i="3"/>
  <c r="I4774" i="3"/>
  <c r="I4775" i="3"/>
  <c r="I4776" i="3"/>
  <c r="I4777" i="3"/>
  <c r="I4778" i="3"/>
  <c r="I4779" i="3"/>
  <c r="I4780" i="3"/>
  <c r="I4781" i="3"/>
  <c r="I4782" i="3"/>
  <c r="I4783" i="3"/>
  <c r="I4784" i="3"/>
  <c r="I4785" i="3"/>
  <c r="I4786" i="3"/>
  <c r="I4787" i="3"/>
  <c r="I4788" i="3"/>
  <c r="I4789" i="3"/>
  <c r="I4790" i="3"/>
  <c r="I4791" i="3"/>
  <c r="I4792" i="3"/>
  <c r="I4793" i="3"/>
  <c r="I4794" i="3"/>
  <c r="I4795" i="3"/>
  <c r="I4796" i="3"/>
  <c r="I4797" i="3"/>
  <c r="I4798" i="3"/>
  <c r="I4799" i="3"/>
  <c r="I4800" i="3"/>
  <c r="I4801" i="3"/>
  <c r="I4802" i="3"/>
  <c r="I4803" i="3"/>
  <c r="I4804" i="3"/>
  <c r="I4805" i="3"/>
  <c r="I4806" i="3"/>
  <c r="I4807" i="3"/>
  <c r="I4808" i="3"/>
  <c r="I4809" i="3"/>
  <c r="I4810" i="3"/>
  <c r="I4811" i="3"/>
  <c r="I4812" i="3"/>
  <c r="I4813" i="3"/>
  <c r="I4814" i="3"/>
  <c r="I4815" i="3"/>
  <c r="I4816" i="3"/>
  <c r="I4817" i="3"/>
  <c r="I4818" i="3"/>
  <c r="I4819" i="3"/>
  <c r="I4820" i="3"/>
  <c r="I4821" i="3"/>
  <c r="I4822" i="3"/>
  <c r="I4823" i="3"/>
  <c r="I4824" i="3"/>
  <c r="I4825" i="3"/>
  <c r="I4826" i="3"/>
  <c r="I4827" i="3"/>
  <c r="I4828" i="3"/>
  <c r="I4829" i="3"/>
  <c r="I4830" i="3"/>
  <c r="I4831" i="3"/>
  <c r="I4832" i="3"/>
  <c r="I4833" i="3"/>
  <c r="I4834" i="3"/>
  <c r="I4835" i="3"/>
  <c r="I4836" i="3"/>
  <c r="I4837" i="3"/>
  <c r="I4838" i="3"/>
  <c r="I4839" i="3"/>
  <c r="I4840" i="3"/>
  <c r="I4841" i="3"/>
  <c r="I4842" i="3"/>
  <c r="I4843" i="3"/>
  <c r="I4844" i="3"/>
  <c r="I4845" i="3"/>
  <c r="I4846" i="3"/>
  <c r="I4847" i="3"/>
  <c r="I4848" i="3"/>
  <c r="I4849" i="3"/>
  <c r="I4850" i="3"/>
  <c r="I4851" i="3"/>
  <c r="I4852" i="3"/>
  <c r="I4853" i="3"/>
  <c r="I4854" i="3"/>
  <c r="I4855" i="3"/>
  <c r="I4856" i="3"/>
  <c r="I4857" i="3"/>
  <c r="I4858" i="3"/>
  <c r="I4859" i="3"/>
  <c r="I4860" i="3"/>
  <c r="I4861" i="3"/>
  <c r="I4862" i="3"/>
  <c r="I4863" i="3"/>
  <c r="I4864" i="3"/>
  <c r="I4865" i="3"/>
  <c r="I4866" i="3"/>
  <c r="I4867" i="3"/>
  <c r="I4868" i="3"/>
  <c r="I4869" i="3"/>
  <c r="I4870" i="3"/>
  <c r="I4871" i="3"/>
  <c r="I4872" i="3"/>
  <c r="I4873" i="3"/>
  <c r="I4874" i="3"/>
  <c r="I4875" i="3"/>
  <c r="I4876" i="3"/>
  <c r="I4877" i="3"/>
  <c r="I4878" i="3"/>
  <c r="I4879" i="3"/>
  <c r="I4880" i="3"/>
  <c r="I4881" i="3"/>
  <c r="I4882" i="3"/>
  <c r="I4883" i="3"/>
  <c r="I4884" i="3"/>
  <c r="I4885" i="3"/>
  <c r="I4886" i="3"/>
  <c r="I4887" i="3"/>
  <c r="I4888" i="3"/>
  <c r="I4889" i="3"/>
  <c r="I4890" i="3"/>
  <c r="I4891" i="3"/>
  <c r="I4892" i="3"/>
  <c r="I4893" i="3"/>
  <c r="I4894" i="3"/>
  <c r="I4895" i="3"/>
  <c r="I4896" i="3"/>
  <c r="I4897" i="3"/>
  <c r="I4898" i="3"/>
  <c r="I2" i="3"/>
  <c r="G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1007" i="3"/>
  <c r="G1008" i="3"/>
  <c r="G1009" i="3"/>
  <c r="G1010" i="3"/>
  <c r="G1011" i="3"/>
  <c r="G1012" i="3"/>
  <c r="G1013" i="3"/>
  <c r="G1014" i="3"/>
  <c r="G1015" i="3"/>
  <c r="G1016" i="3"/>
  <c r="G1017" i="3"/>
  <c r="G1018" i="3"/>
  <c r="G1019" i="3"/>
  <c r="G1020" i="3"/>
  <c r="G1021" i="3"/>
  <c r="G1022" i="3"/>
  <c r="G1023" i="3"/>
  <c r="G1024" i="3"/>
  <c r="G1025" i="3"/>
  <c r="G1026" i="3"/>
  <c r="G1027" i="3"/>
  <c r="G1028" i="3"/>
  <c r="G1029" i="3"/>
  <c r="G1030" i="3"/>
  <c r="G1031" i="3"/>
  <c r="G1032" i="3"/>
  <c r="G1033" i="3"/>
  <c r="G1034" i="3"/>
  <c r="G1035" i="3"/>
  <c r="G1036" i="3"/>
  <c r="G1037" i="3"/>
  <c r="G1038" i="3"/>
  <c r="G1039" i="3"/>
  <c r="G1040" i="3"/>
  <c r="G1041" i="3"/>
  <c r="G1042" i="3"/>
  <c r="G1043" i="3"/>
  <c r="G1044" i="3"/>
  <c r="G1045" i="3"/>
  <c r="G1046" i="3"/>
  <c r="G1047" i="3"/>
  <c r="G1048" i="3"/>
  <c r="G1049" i="3"/>
  <c r="G1050" i="3"/>
  <c r="G1051" i="3"/>
  <c r="G1052" i="3"/>
  <c r="G1053" i="3"/>
  <c r="G1054" i="3"/>
  <c r="G1055" i="3"/>
  <c r="G1056" i="3"/>
  <c r="G1057" i="3"/>
  <c r="G1058" i="3"/>
  <c r="G1059" i="3"/>
  <c r="G1060" i="3"/>
  <c r="G1061" i="3"/>
  <c r="G1062" i="3"/>
  <c r="G1063" i="3"/>
  <c r="G1064" i="3"/>
  <c r="G1065" i="3"/>
  <c r="G1066" i="3"/>
  <c r="G1067" i="3"/>
  <c r="G1068" i="3"/>
  <c r="G1069" i="3"/>
  <c r="G1070" i="3"/>
  <c r="G1071" i="3"/>
  <c r="G1072" i="3"/>
  <c r="G1073" i="3"/>
  <c r="G1074" i="3"/>
  <c r="G1075" i="3"/>
  <c r="G1076" i="3"/>
  <c r="G1077" i="3"/>
  <c r="G1078" i="3"/>
  <c r="G1079" i="3"/>
  <c r="G1080" i="3"/>
  <c r="G1081" i="3"/>
  <c r="G1082" i="3"/>
  <c r="G1083" i="3"/>
  <c r="G1084" i="3"/>
  <c r="G1085" i="3"/>
  <c r="G1086" i="3"/>
  <c r="G1087" i="3"/>
  <c r="G1088" i="3"/>
  <c r="G1089" i="3"/>
  <c r="G1090" i="3"/>
  <c r="G1091" i="3"/>
  <c r="G1092" i="3"/>
  <c r="G1093" i="3"/>
  <c r="G1094" i="3"/>
  <c r="G1095" i="3"/>
  <c r="G1096" i="3"/>
  <c r="G1097" i="3"/>
  <c r="G1098" i="3"/>
  <c r="G1099" i="3"/>
  <c r="G1100" i="3"/>
  <c r="G1101" i="3"/>
  <c r="G1102" i="3"/>
  <c r="G1103" i="3"/>
  <c r="G1104" i="3"/>
  <c r="G1105" i="3"/>
  <c r="G1106" i="3"/>
  <c r="G1107" i="3"/>
  <c r="G1108" i="3"/>
  <c r="G1109" i="3"/>
  <c r="G1110" i="3"/>
  <c r="G1111" i="3"/>
  <c r="G1112" i="3"/>
  <c r="G1113" i="3"/>
  <c r="G1114" i="3"/>
  <c r="G1115" i="3"/>
  <c r="G1116" i="3"/>
  <c r="G1117" i="3"/>
  <c r="G1118" i="3"/>
  <c r="G1119" i="3"/>
  <c r="G1120" i="3"/>
  <c r="G1121" i="3"/>
  <c r="G1122" i="3"/>
  <c r="G1123" i="3"/>
  <c r="G1124" i="3"/>
  <c r="G1125" i="3"/>
  <c r="G1126" i="3"/>
  <c r="G1127" i="3"/>
  <c r="G1128" i="3"/>
  <c r="G1129" i="3"/>
  <c r="G1130" i="3"/>
  <c r="G1131" i="3"/>
  <c r="G1132" i="3"/>
  <c r="G1133" i="3"/>
  <c r="G1134" i="3"/>
  <c r="G1135" i="3"/>
  <c r="G1136" i="3"/>
  <c r="G1137" i="3"/>
  <c r="G1138" i="3"/>
  <c r="G1139" i="3"/>
  <c r="G1140" i="3"/>
  <c r="G1141" i="3"/>
  <c r="G1142" i="3"/>
  <c r="G1143" i="3"/>
  <c r="G1144" i="3"/>
  <c r="G1145" i="3"/>
  <c r="G1146" i="3"/>
  <c r="G1147" i="3"/>
  <c r="G1148" i="3"/>
  <c r="G1149" i="3"/>
  <c r="G1150" i="3"/>
  <c r="G1151" i="3"/>
  <c r="G1152" i="3"/>
  <c r="G1153" i="3"/>
  <c r="G1154" i="3"/>
  <c r="G1155" i="3"/>
  <c r="G1156" i="3"/>
  <c r="G1157" i="3"/>
  <c r="G1158" i="3"/>
  <c r="G1159" i="3"/>
  <c r="G1160" i="3"/>
  <c r="G1161" i="3"/>
  <c r="G1162" i="3"/>
  <c r="G1163" i="3"/>
  <c r="G1164" i="3"/>
  <c r="G1165" i="3"/>
  <c r="G1166" i="3"/>
  <c r="G1167" i="3"/>
  <c r="G1168" i="3"/>
  <c r="G1169" i="3"/>
  <c r="G1170" i="3"/>
  <c r="G1171" i="3"/>
  <c r="G1172" i="3"/>
  <c r="G1173" i="3"/>
  <c r="G1174" i="3"/>
  <c r="G1175" i="3"/>
  <c r="G1176" i="3"/>
  <c r="G1177" i="3"/>
  <c r="G1178" i="3"/>
  <c r="G1179" i="3"/>
  <c r="G1180" i="3"/>
  <c r="G1181" i="3"/>
  <c r="G1182" i="3"/>
  <c r="G1183" i="3"/>
  <c r="G1184" i="3"/>
  <c r="G1185" i="3"/>
  <c r="G1186" i="3"/>
  <c r="G1187" i="3"/>
  <c r="G1188" i="3"/>
  <c r="G1189" i="3"/>
  <c r="G1190" i="3"/>
  <c r="G1191" i="3"/>
  <c r="G1192" i="3"/>
  <c r="G1193" i="3"/>
  <c r="G1194" i="3"/>
  <c r="G1195" i="3"/>
  <c r="G1196" i="3"/>
  <c r="G1197" i="3"/>
  <c r="G1198" i="3"/>
  <c r="G1199" i="3"/>
  <c r="G1200" i="3"/>
  <c r="G1201" i="3"/>
  <c r="G1202" i="3"/>
  <c r="G1203" i="3"/>
  <c r="G1204" i="3"/>
  <c r="G1205" i="3"/>
  <c r="G1206" i="3"/>
  <c r="G1207" i="3"/>
  <c r="G1208" i="3"/>
  <c r="G1209" i="3"/>
  <c r="G1210" i="3"/>
  <c r="G1211" i="3"/>
  <c r="G1212" i="3"/>
  <c r="G1213" i="3"/>
  <c r="G1214" i="3"/>
  <c r="G1215" i="3"/>
  <c r="G1216" i="3"/>
  <c r="G1217" i="3"/>
  <c r="G1218" i="3"/>
  <c r="G1219" i="3"/>
  <c r="G1220" i="3"/>
  <c r="G1221" i="3"/>
  <c r="G1222" i="3"/>
  <c r="G1223" i="3"/>
  <c r="G1224" i="3"/>
  <c r="G1225" i="3"/>
  <c r="G1226" i="3"/>
  <c r="G1227" i="3"/>
  <c r="G1228" i="3"/>
  <c r="G1229" i="3"/>
  <c r="G1230" i="3"/>
  <c r="G1231" i="3"/>
  <c r="G1232" i="3"/>
  <c r="G1233" i="3"/>
  <c r="G1234" i="3"/>
  <c r="G1235" i="3"/>
  <c r="G1236" i="3"/>
  <c r="G1237" i="3"/>
  <c r="G1238" i="3"/>
  <c r="G1239" i="3"/>
  <c r="G1240" i="3"/>
  <c r="G1241" i="3"/>
  <c r="G1242" i="3"/>
  <c r="G1243" i="3"/>
  <c r="G1244" i="3"/>
  <c r="G1245" i="3"/>
  <c r="G1246" i="3"/>
  <c r="G1247" i="3"/>
  <c r="G1248" i="3"/>
  <c r="G1249" i="3"/>
  <c r="G1250" i="3"/>
  <c r="G1251" i="3"/>
  <c r="G1252" i="3"/>
  <c r="G1253" i="3"/>
  <c r="G1254" i="3"/>
  <c r="G1255" i="3"/>
  <c r="G1256" i="3"/>
  <c r="G1257" i="3"/>
  <c r="G1258" i="3"/>
  <c r="G1259" i="3"/>
  <c r="G1260" i="3"/>
  <c r="G1261" i="3"/>
  <c r="G1262" i="3"/>
  <c r="G1263" i="3"/>
  <c r="G1264" i="3"/>
  <c r="G1265" i="3"/>
  <c r="G1266" i="3"/>
  <c r="G1267" i="3"/>
  <c r="G1268" i="3"/>
  <c r="G1269" i="3"/>
  <c r="G1270" i="3"/>
  <c r="G1271" i="3"/>
  <c r="G1272" i="3"/>
  <c r="G1273" i="3"/>
  <c r="G1274" i="3"/>
  <c r="G1275" i="3"/>
  <c r="G1276" i="3"/>
  <c r="G1277" i="3"/>
  <c r="G1278" i="3"/>
  <c r="G1279" i="3"/>
  <c r="G1280" i="3"/>
  <c r="G1281" i="3"/>
  <c r="G1282" i="3"/>
  <c r="G1283" i="3"/>
  <c r="G1284" i="3"/>
  <c r="G1285" i="3"/>
  <c r="G1286" i="3"/>
  <c r="G1287" i="3"/>
  <c r="G1288" i="3"/>
  <c r="G1289" i="3"/>
  <c r="G1290" i="3"/>
  <c r="G1291" i="3"/>
  <c r="G1292" i="3"/>
  <c r="G1293" i="3"/>
  <c r="G1294" i="3"/>
  <c r="G1295" i="3"/>
  <c r="G1296" i="3"/>
  <c r="G1297" i="3"/>
  <c r="G1298" i="3"/>
  <c r="G1299" i="3"/>
  <c r="G1300" i="3"/>
  <c r="G1301" i="3"/>
  <c r="G1302" i="3"/>
  <c r="G1303" i="3"/>
  <c r="G1304" i="3"/>
  <c r="G1305" i="3"/>
  <c r="G1306" i="3"/>
  <c r="G1307" i="3"/>
  <c r="G1308" i="3"/>
  <c r="G1309" i="3"/>
  <c r="G1310" i="3"/>
  <c r="G1311" i="3"/>
  <c r="G1312" i="3"/>
  <c r="G1313" i="3"/>
  <c r="G1314" i="3"/>
  <c r="G1315" i="3"/>
  <c r="G1316" i="3"/>
  <c r="G1317" i="3"/>
  <c r="G1318" i="3"/>
  <c r="G1319" i="3"/>
  <c r="G1320" i="3"/>
  <c r="G1321" i="3"/>
  <c r="G1322" i="3"/>
  <c r="G1323" i="3"/>
  <c r="G1324" i="3"/>
  <c r="G1325" i="3"/>
  <c r="G1326" i="3"/>
  <c r="G1327" i="3"/>
  <c r="G1328" i="3"/>
  <c r="G1329" i="3"/>
  <c r="G1330" i="3"/>
  <c r="G1331" i="3"/>
  <c r="G1332" i="3"/>
  <c r="G1333" i="3"/>
  <c r="G1334" i="3"/>
  <c r="G1335" i="3"/>
  <c r="G1336" i="3"/>
  <c r="G1337" i="3"/>
  <c r="G1338" i="3"/>
  <c r="G1339" i="3"/>
  <c r="G1340" i="3"/>
  <c r="G1341" i="3"/>
  <c r="G1342" i="3"/>
  <c r="G1343" i="3"/>
  <c r="G1344" i="3"/>
  <c r="G1345" i="3"/>
  <c r="G1346" i="3"/>
  <c r="G1347" i="3"/>
  <c r="G1348" i="3"/>
  <c r="G1349" i="3"/>
  <c r="G1350" i="3"/>
  <c r="G1351" i="3"/>
  <c r="G1352" i="3"/>
  <c r="G1353" i="3"/>
  <c r="G1354" i="3"/>
  <c r="G1355" i="3"/>
  <c r="G1356" i="3"/>
  <c r="G1357" i="3"/>
  <c r="G1358" i="3"/>
  <c r="G1359" i="3"/>
  <c r="G1360" i="3"/>
  <c r="G1361" i="3"/>
  <c r="G1362" i="3"/>
  <c r="G1363" i="3"/>
  <c r="G1364" i="3"/>
  <c r="G1365" i="3"/>
  <c r="G1366" i="3"/>
  <c r="G1367" i="3"/>
  <c r="G1368" i="3"/>
  <c r="G1369" i="3"/>
  <c r="G1370" i="3"/>
  <c r="G1371" i="3"/>
  <c r="G1372" i="3"/>
  <c r="G1373" i="3"/>
  <c r="G1374" i="3"/>
  <c r="G1375" i="3"/>
  <c r="G1376" i="3"/>
  <c r="G1377" i="3"/>
  <c r="G1378" i="3"/>
  <c r="G1379" i="3"/>
  <c r="G1380" i="3"/>
  <c r="G1381" i="3"/>
  <c r="G1382" i="3"/>
  <c r="G1383" i="3"/>
  <c r="G1384" i="3"/>
  <c r="G1385" i="3"/>
  <c r="G1386" i="3"/>
  <c r="G1387" i="3"/>
  <c r="G1388" i="3"/>
  <c r="G1389" i="3"/>
  <c r="G1390" i="3"/>
  <c r="G1391" i="3"/>
  <c r="G1392" i="3"/>
  <c r="G1393" i="3"/>
  <c r="G1394" i="3"/>
  <c r="G1395" i="3"/>
  <c r="G1396" i="3"/>
  <c r="G1397" i="3"/>
  <c r="G1398" i="3"/>
  <c r="G1399" i="3"/>
  <c r="G1400" i="3"/>
  <c r="G1401" i="3"/>
  <c r="G1402" i="3"/>
  <c r="G1403" i="3"/>
  <c r="G1404" i="3"/>
  <c r="G1405" i="3"/>
  <c r="G1406" i="3"/>
  <c r="G1407" i="3"/>
  <c r="G1408" i="3"/>
  <c r="G1409" i="3"/>
  <c r="G1410" i="3"/>
  <c r="G1411" i="3"/>
  <c r="G1412" i="3"/>
  <c r="G1413" i="3"/>
  <c r="G1414" i="3"/>
  <c r="G1415" i="3"/>
  <c r="G1416" i="3"/>
  <c r="G1417" i="3"/>
  <c r="G1418" i="3"/>
  <c r="G1419" i="3"/>
  <c r="G1420" i="3"/>
  <c r="G1421" i="3"/>
  <c r="G1422" i="3"/>
  <c r="G1423" i="3"/>
  <c r="G1424" i="3"/>
  <c r="G1425" i="3"/>
  <c r="G1426" i="3"/>
  <c r="G1427" i="3"/>
  <c r="G1428" i="3"/>
  <c r="G1429" i="3"/>
  <c r="G1430" i="3"/>
  <c r="G1431" i="3"/>
  <c r="G1432" i="3"/>
  <c r="G1433" i="3"/>
  <c r="G1434" i="3"/>
  <c r="G1435" i="3"/>
  <c r="G1436" i="3"/>
  <c r="G1437" i="3"/>
  <c r="G1438" i="3"/>
  <c r="G1439" i="3"/>
  <c r="G1440" i="3"/>
  <c r="G1441" i="3"/>
  <c r="G1442" i="3"/>
  <c r="G1443" i="3"/>
  <c r="G1444" i="3"/>
  <c r="G1445" i="3"/>
  <c r="G1446" i="3"/>
  <c r="G1447" i="3"/>
  <c r="G1448" i="3"/>
  <c r="G1449" i="3"/>
  <c r="G1450" i="3"/>
  <c r="G1451" i="3"/>
  <c r="G1452" i="3"/>
  <c r="G1453" i="3"/>
  <c r="G1454" i="3"/>
  <c r="G1455" i="3"/>
  <c r="G1456" i="3"/>
  <c r="G1457" i="3"/>
  <c r="G1458" i="3"/>
  <c r="G1459" i="3"/>
  <c r="G1460" i="3"/>
  <c r="G1461" i="3"/>
  <c r="G1462" i="3"/>
  <c r="G1463" i="3"/>
  <c r="G1464" i="3"/>
  <c r="G1465" i="3"/>
  <c r="G1466" i="3"/>
  <c r="G1467" i="3"/>
  <c r="G1468" i="3"/>
  <c r="G1469" i="3"/>
  <c r="G1470" i="3"/>
  <c r="G1471" i="3"/>
  <c r="G1472" i="3"/>
  <c r="G1473" i="3"/>
  <c r="G1474" i="3"/>
  <c r="G1475" i="3"/>
  <c r="G1476" i="3"/>
  <c r="G1477" i="3"/>
  <c r="G1478" i="3"/>
  <c r="G1479" i="3"/>
  <c r="G1480" i="3"/>
  <c r="G1481" i="3"/>
  <c r="G1482" i="3"/>
  <c r="G1483" i="3"/>
  <c r="G1484" i="3"/>
  <c r="G1485" i="3"/>
  <c r="G1486" i="3"/>
  <c r="G1487" i="3"/>
  <c r="G1488" i="3"/>
  <c r="G1489" i="3"/>
  <c r="G1490" i="3"/>
  <c r="G1491" i="3"/>
  <c r="G1492" i="3"/>
  <c r="G1493" i="3"/>
  <c r="G1494" i="3"/>
  <c r="G1495" i="3"/>
  <c r="G1496" i="3"/>
  <c r="G1497" i="3"/>
  <c r="G1498" i="3"/>
  <c r="G1499" i="3"/>
  <c r="G1500" i="3"/>
  <c r="G1501" i="3"/>
  <c r="G1502" i="3"/>
  <c r="G1503" i="3"/>
  <c r="G1504" i="3"/>
  <c r="G1505" i="3"/>
  <c r="G1506" i="3"/>
  <c r="G1507" i="3"/>
  <c r="G1508" i="3"/>
  <c r="G1509" i="3"/>
  <c r="G1510" i="3"/>
  <c r="G1511" i="3"/>
  <c r="G1512" i="3"/>
  <c r="G1513" i="3"/>
  <c r="G1514" i="3"/>
  <c r="G1515" i="3"/>
  <c r="G1516" i="3"/>
  <c r="G1517" i="3"/>
  <c r="G1518" i="3"/>
  <c r="G1519" i="3"/>
  <c r="G1520" i="3"/>
  <c r="G1521" i="3"/>
  <c r="G1522" i="3"/>
  <c r="G1523" i="3"/>
  <c r="G1524" i="3"/>
  <c r="G1525" i="3"/>
  <c r="G1526" i="3"/>
  <c r="G1527" i="3"/>
  <c r="G1528" i="3"/>
  <c r="G1529" i="3"/>
  <c r="G1530" i="3"/>
  <c r="G1531" i="3"/>
  <c r="G1532" i="3"/>
  <c r="G1533" i="3"/>
  <c r="G1534" i="3"/>
  <c r="G1535" i="3"/>
  <c r="G1536" i="3"/>
  <c r="G1537" i="3"/>
  <c r="G1538" i="3"/>
  <c r="G1539" i="3"/>
  <c r="G1540" i="3"/>
  <c r="G1541" i="3"/>
  <c r="G1542" i="3"/>
  <c r="G1543" i="3"/>
  <c r="G1544" i="3"/>
  <c r="G1545" i="3"/>
  <c r="G1546" i="3"/>
  <c r="G1547" i="3"/>
  <c r="G1548" i="3"/>
  <c r="G1549" i="3"/>
  <c r="G1550" i="3"/>
  <c r="G1551" i="3"/>
  <c r="G1552" i="3"/>
  <c r="G1553" i="3"/>
  <c r="G1554" i="3"/>
  <c r="G1555" i="3"/>
  <c r="G1556" i="3"/>
  <c r="G1557" i="3"/>
  <c r="G1558" i="3"/>
  <c r="G1559" i="3"/>
  <c r="G1560" i="3"/>
  <c r="G1561" i="3"/>
  <c r="G1562" i="3"/>
  <c r="G1563" i="3"/>
  <c r="G1564" i="3"/>
  <c r="G1565" i="3"/>
  <c r="G1566" i="3"/>
  <c r="G1567" i="3"/>
  <c r="G1568" i="3"/>
  <c r="G1569" i="3"/>
  <c r="G1570" i="3"/>
  <c r="G1571" i="3"/>
  <c r="G1572" i="3"/>
  <c r="G1573" i="3"/>
  <c r="G1574" i="3"/>
  <c r="G1575" i="3"/>
  <c r="G1576" i="3"/>
  <c r="G1577" i="3"/>
  <c r="G1578" i="3"/>
  <c r="G1579" i="3"/>
  <c r="G1580" i="3"/>
  <c r="G1581" i="3"/>
  <c r="G1582" i="3"/>
  <c r="G1583" i="3"/>
  <c r="G1584" i="3"/>
  <c r="G1585" i="3"/>
  <c r="G1586" i="3"/>
  <c r="G1587" i="3"/>
  <c r="G1588" i="3"/>
  <c r="G1589" i="3"/>
  <c r="G1590" i="3"/>
  <c r="G1591" i="3"/>
  <c r="G1592" i="3"/>
  <c r="G1593" i="3"/>
  <c r="G1594" i="3"/>
  <c r="G1595" i="3"/>
  <c r="G1596" i="3"/>
  <c r="G1597" i="3"/>
  <c r="G1598" i="3"/>
  <c r="G1599" i="3"/>
  <c r="G1600" i="3"/>
  <c r="G1601" i="3"/>
  <c r="G1602" i="3"/>
  <c r="G1603" i="3"/>
  <c r="G1604" i="3"/>
  <c r="G1605" i="3"/>
  <c r="G1606" i="3"/>
  <c r="G1607" i="3"/>
  <c r="G1608" i="3"/>
  <c r="G1609" i="3"/>
  <c r="G1610" i="3"/>
  <c r="G1611" i="3"/>
  <c r="G1612" i="3"/>
  <c r="G1613" i="3"/>
  <c r="G1614" i="3"/>
  <c r="G1615" i="3"/>
  <c r="G1616" i="3"/>
  <c r="G1617" i="3"/>
  <c r="G1618" i="3"/>
  <c r="G1619" i="3"/>
  <c r="G1620" i="3"/>
  <c r="G1621" i="3"/>
  <c r="G1622" i="3"/>
  <c r="G1623" i="3"/>
  <c r="G1624" i="3"/>
  <c r="G1625" i="3"/>
  <c r="G1626" i="3"/>
  <c r="G1627" i="3"/>
  <c r="G1628" i="3"/>
  <c r="G1629" i="3"/>
  <c r="G1630" i="3"/>
  <c r="G1631" i="3"/>
  <c r="G1632" i="3"/>
  <c r="G1633" i="3"/>
  <c r="G1634" i="3"/>
  <c r="G1635" i="3"/>
  <c r="G1636" i="3"/>
  <c r="G1637" i="3"/>
  <c r="G1638" i="3"/>
  <c r="G1639" i="3"/>
  <c r="G1640" i="3"/>
  <c r="G1641" i="3"/>
  <c r="G1642" i="3"/>
  <c r="G1643" i="3"/>
  <c r="G1644" i="3"/>
  <c r="G1645" i="3"/>
  <c r="G1646" i="3"/>
  <c r="G1647" i="3"/>
  <c r="G1648" i="3"/>
  <c r="G1649" i="3"/>
  <c r="G1650" i="3"/>
  <c r="G1651" i="3"/>
  <c r="G1652" i="3"/>
  <c r="G1653" i="3"/>
  <c r="G1654" i="3"/>
  <c r="G1655" i="3"/>
  <c r="G1656" i="3"/>
  <c r="G1657" i="3"/>
  <c r="G1658" i="3"/>
  <c r="G1659" i="3"/>
  <c r="G1660" i="3"/>
  <c r="G1661" i="3"/>
  <c r="G1662" i="3"/>
  <c r="G1663" i="3"/>
  <c r="G1664" i="3"/>
  <c r="G1665" i="3"/>
  <c r="G1666" i="3"/>
  <c r="G1667" i="3"/>
  <c r="G1668" i="3"/>
  <c r="G1669" i="3"/>
  <c r="G1670" i="3"/>
  <c r="G1671" i="3"/>
  <c r="G1672" i="3"/>
  <c r="G1673" i="3"/>
  <c r="G1674" i="3"/>
  <c r="G1675" i="3"/>
  <c r="G1676" i="3"/>
  <c r="G1677" i="3"/>
  <c r="G1678" i="3"/>
  <c r="G1679" i="3"/>
  <c r="G1680" i="3"/>
  <c r="G1681" i="3"/>
  <c r="G1682" i="3"/>
  <c r="G1683" i="3"/>
  <c r="G1684" i="3"/>
  <c r="G1685" i="3"/>
  <c r="G1686" i="3"/>
  <c r="G1687" i="3"/>
  <c r="G1688" i="3"/>
  <c r="G1689" i="3"/>
  <c r="G1690" i="3"/>
  <c r="G1691" i="3"/>
  <c r="G1692" i="3"/>
  <c r="G1693" i="3"/>
  <c r="G1694" i="3"/>
  <c r="G1695" i="3"/>
  <c r="G1696" i="3"/>
  <c r="G1697" i="3"/>
  <c r="G1698" i="3"/>
  <c r="G1699" i="3"/>
  <c r="G1700" i="3"/>
  <c r="G1701" i="3"/>
  <c r="G1702" i="3"/>
  <c r="G1703" i="3"/>
  <c r="G1704" i="3"/>
  <c r="G1705" i="3"/>
  <c r="G1706" i="3"/>
  <c r="G1707" i="3"/>
  <c r="G1708" i="3"/>
  <c r="G1709" i="3"/>
  <c r="G1710" i="3"/>
  <c r="G1711" i="3"/>
  <c r="G1712" i="3"/>
  <c r="G1713" i="3"/>
  <c r="G1714" i="3"/>
  <c r="G1715" i="3"/>
  <c r="G1716" i="3"/>
  <c r="G1717" i="3"/>
  <c r="G1718" i="3"/>
  <c r="G1719" i="3"/>
  <c r="G1720" i="3"/>
  <c r="G1721" i="3"/>
  <c r="G1722" i="3"/>
  <c r="G1723" i="3"/>
  <c r="G1724" i="3"/>
  <c r="G1725" i="3"/>
  <c r="G1726" i="3"/>
  <c r="G1727" i="3"/>
  <c r="G1728" i="3"/>
  <c r="G1729" i="3"/>
  <c r="G1730" i="3"/>
  <c r="G1731" i="3"/>
  <c r="G1732" i="3"/>
  <c r="G1733" i="3"/>
  <c r="G1734" i="3"/>
  <c r="G1735" i="3"/>
  <c r="G1736" i="3"/>
  <c r="G1737" i="3"/>
  <c r="G1738" i="3"/>
  <c r="G1739" i="3"/>
  <c r="G1740" i="3"/>
  <c r="G1741" i="3"/>
  <c r="G1742" i="3"/>
  <c r="G1743" i="3"/>
  <c r="G1744" i="3"/>
  <c r="G1745" i="3"/>
  <c r="G1746" i="3"/>
  <c r="G1747" i="3"/>
  <c r="G1748" i="3"/>
  <c r="G1749" i="3"/>
  <c r="G1750" i="3"/>
  <c r="G1751" i="3"/>
  <c r="G1752" i="3"/>
  <c r="G1753" i="3"/>
  <c r="G1754" i="3"/>
  <c r="G1755" i="3"/>
  <c r="G1756" i="3"/>
  <c r="G1757" i="3"/>
  <c r="G1758" i="3"/>
  <c r="G1759" i="3"/>
  <c r="G1760" i="3"/>
  <c r="G1761" i="3"/>
  <c r="G1762" i="3"/>
  <c r="G1763" i="3"/>
  <c r="G1764" i="3"/>
  <c r="G1765" i="3"/>
  <c r="G1766" i="3"/>
  <c r="G1767" i="3"/>
  <c r="G1768" i="3"/>
  <c r="G1769" i="3"/>
  <c r="G1770" i="3"/>
  <c r="G1771" i="3"/>
  <c r="G1772" i="3"/>
  <c r="G1773" i="3"/>
  <c r="G1774" i="3"/>
  <c r="G1775" i="3"/>
  <c r="G1776" i="3"/>
  <c r="G1777" i="3"/>
  <c r="G1778" i="3"/>
  <c r="G1779" i="3"/>
  <c r="G1780" i="3"/>
  <c r="G1781" i="3"/>
  <c r="G1782" i="3"/>
  <c r="G1783" i="3"/>
  <c r="G1784" i="3"/>
  <c r="G1785" i="3"/>
  <c r="G1786" i="3"/>
  <c r="G1787" i="3"/>
  <c r="G1788" i="3"/>
  <c r="G1789" i="3"/>
  <c r="G1790" i="3"/>
  <c r="G1791" i="3"/>
  <c r="G1792" i="3"/>
  <c r="G1793" i="3"/>
  <c r="G1794" i="3"/>
  <c r="G1795" i="3"/>
  <c r="G1796" i="3"/>
  <c r="G1797" i="3"/>
  <c r="G1798" i="3"/>
  <c r="G1799" i="3"/>
  <c r="G1800" i="3"/>
  <c r="G1801" i="3"/>
  <c r="G1802" i="3"/>
  <c r="G1803" i="3"/>
  <c r="G1804" i="3"/>
  <c r="G1805" i="3"/>
  <c r="G1806" i="3"/>
  <c r="G1807" i="3"/>
  <c r="G1808" i="3"/>
  <c r="G1809" i="3"/>
  <c r="G1810" i="3"/>
  <c r="G1811" i="3"/>
  <c r="G1812" i="3"/>
  <c r="G1813" i="3"/>
  <c r="G1814" i="3"/>
  <c r="G1815" i="3"/>
  <c r="G1816" i="3"/>
  <c r="G1817" i="3"/>
  <c r="G1818" i="3"/>
  <c r="G1819" i="3"/>
  <c r="G1820" i="3"/>
  <c r="G1821" i="3"/>
  <c r="G1822" i="3"/>
  <c r="G1823" i="3"/>
  <c r="G1824" i="3"/>
  <c r="G1825" i="3"/>
  <c r="G1826" i="3"/>
  <c r="G1827" i="3"/>
  <c r="G1828" i="3"/>
  <c r="G1829" i="3"/>
  <c r="G1830" i="3"/>
  <c r="G1831" i="3"/>
  <c r="G1832" i="3"/>
  <c r="G1833" i="3"/>
  <c r="G1834" i="3"/>
  <c r="G1835" i="3"/>
  <c r="G1836" i="3"/>
  <c r="G1837" i="3"/>
  <c r="G1838" i="3"/>
  <c r="G1839" i="3"/>
  <c r="G1840" i="3"/>
  <c r="G1841" i="3"/>
  <c r="G1842" i="3"/>
  <c r="G1843" i="3"/>
  <c r="G1844" i="3"/>
  <c r="G1845" i="3"/>
  <c r="G1846" i="3"/>
  <c r="G1847" i="3"/>
  <c r="G1848" i="3"/>
  <c r="G1849" i="3"/>
  <c r="G1850" i="3"/>
  <c r="G1851" i="3"/>
  <c r="G1852" i="3"/>
  <c r="G1853" i="3"/>
  <c r="G1854" i="3"/>
  <c r="G1855" i="3"/>
  <c r="G1856" i="3"/>
  <c r="G1857" i="3"/>
  <c r="G1858" i="3"/>
  <c r="G1859" i="3"/>
  <c r="G1860" i="3"/>
  <c r="G1861" i="3"/>
  <c r="G1862" i="3"/>
  <c r="G1863" i="3"/>
  <c r="G1864" i="3"/>
  <c r="G1865" i="3"/>
  <c r="G1866" i="3"/>
  <c r="G1867" i="3"/>
  <c r="G1868" i="3"/>
  <c r="G1869" i="3"/>
  <c r="G1870" i="3"/>
  <c r="G1871" i="3"/>
  <c r="G1872" i="3"/>
  <c r="G1873" i="3"/>
  <c r="G1874" i="3"/>
  <c r="G1875" i="3"/>
  <c r="G1876" i="3"/>
  <c r="G1877" i="3"/>
  <c r="G1878" i="3"/>
  <c r="G1879" i="3"/>
  <c r="G1880" i="3"/>
  <c r="G1881" i="3"/>
  <c r="G1882" i="3"/>
  <c r="G1883" i="3"/>
  <c r="G1884" i="3"/>
  <c r="G1885" i="3"/>
  <c r="G1886" i="3"/>
  <c r="G1887" i="3"/>
  <c r="G1888" i="3"/>
  <c r="G1889" i="3"/>
  <c r="G1890" i="3"/>
  <c r="G1891" i="3"/>
  <c r="G1892" i="3"/>
  <c r="G1893" i="3"/>
  <c r="G1894" i="3"/>
  <c r="G1895" i="3"/>
  <c r="G1896" i="3"/>
  <c r="G1897" i="3"/>
  <c r="G1898" i="3"/>
  <c r="G1899" i="3"/>
  <c r="G1900" i="3"/>
  <c r="G1901" i="3"/>
  <c r="G1902" i="3"/>
  <c r="G1903" i="3"/>
  <c r="G1904" i="3"/>
  <c r="G1905" i="3"/>
  <c r="G1906" i="3"/>
  <c r="G1907" i="3"/>
  <c r="G1908" i="3"/>
  <c r="G1909" i="3"/>
  <c r="G1910" i="3"/>
  <c r="G1911" i="3"/>
  <c r="G1912" i="3"/>
  <c r="G1913" i="3"/>
  <c r="G1914" i="3"/>
  <c r="G1915" i="3"/>
  <c r="G1916" i="3"/>
  <c r="G1917" i="3"/>
  <c r="G1918" i="3"/>
  <c r="G1919" i="3"/>
  <c r="G1920" i="3"/>
  <c r="G1921" i="3"/>
  <c r="G1922" i="3"/>
  <c r="G1923" i="3"/>
  <c r="G1924" i="3"/>
  <c r="G1925" i="3"/>
  <c r="G1926" i="3"/>
  <c r="G1927" i="3"/>
  <c r="G1928" i="3"/>
  <c r="G1929" i="3"/>
  <c r="G1930" i="3"/>
  <c r="G1931" i="3"/>
  <c r="G1932" i="3"/>
  <c r="G1933" i="3"/>
  <c r="G1934" i="3"/>
  <c r="G1935" i="3"/>
  <c r="G1936" i="3"/>
  <c r="G1937" i="3"/>
  <c r="G1938" i="3"/>
  <c r="G1939" i="3"/>
  <c r="G1940" i="3"/>
  <c r="G1941" i="3"/>
  <c r="G1942" i="3"/>
  <c r="G1943" i="3"/>
  <c r="G1944" i="3"/>
  <c r="G1945" i="3"/>
  <c r="G1946" i="3"/>
  <c r="G1947" i="3"/>
  <c r="G1948" i="3"/>
  <c r="G1949" i="3"/>
  <c r="G1950" i="3"/>
  <c r="G1951" i="3"/>
  <c r="G1952" i="3"/>
  <c r="G1953" i="3"/>
  <c r="G1954" i="3"/>
  <c r="G1955" i="3"/>
  <c r="G1956" i="3"/>
  <c r="G1957" i="3"/>
  <c r="G1958" i="3"/>
  <c r="G1959" i="3"/>
  <c r="G1960" i="3"/>
  <c r="G1961" i="3"/>
  <c r="G1962" i="3"/>
  <c r="G1963" i="3"/>
  <c r="G1964" i="3"/>
  <c r="G1965" i="3"/>
  <c r="G1966" i="3"/>
  <c r="G1967" i="3"/>
  <c r="G1968" i="3"/>
  <c r="G1969" i="3"/>
  <c r="G1970" i="3"/>
  <c r="G1971" i="3"/>
  <c r="G1972" i="3"/>
  <c r="G1973" i="3"/>
  <c r="G1974" i="3"/>
  <c r="G1975" i="3"/>
  <c r="G1976" i="3"/>
  <c r="G1977" i="3"/>
  <c r="G1978" i="3"/>
  <c r="G1979" i="3"/>
  <c r="G1980" i="3"/>
  <c r="G1981" i="3"/>
  <c r="G1982" i="3"/>
  <c r="G1983" i="3"/>
  <c r="G1984" i="3"/>
  <c r="G1985" i="3"/>
  <c r="G1986" i="3"/>
  <c r="G1987" i="3"/>
  <c r="G1988" i="3"/>
  <c r="G1989" i="3"/>
  <c r="G1990" i="3"/>
  <c r="G1991" i="3"/>
  <c r="G1992" i="3"/>
  <c r="G1993" i="3"/>
  <c r="G1994" i="3"/>
  <c r="G1995" i="3"/>
  <c r="G1996" i="3"/>
  <c r="G1997" i="3"/>
  <c r="G1998" i="3"/>
  <c r="G1999" i="3"/>
  <c r="G2000" i="3"/>
  <c r="G2001" i="3"/>
  <c r="G2002" i="3"/>
  <c r="G2003" i="3"/>
  <c r="G2004" i="3"/>
  <c r="G2005" i="3"/>
  <c r="G2006" i="3"/>
  <c r="G2007" i="3"/>
  <c r="G2008" i="3"/>
  <c r="G2009" i="3"/>
  <c r="G2010" i="3"/>
  <c r="G2011" i="3"/>
  <c r="G2012" i="3"/>
  <c r="G2013" i="3"/>
  <c r="G2014" i="3"/>
  <c r="G2015" i="3"/>
  <c r="G2016" i="3"/>
  <c r="G2017" i="3"/>
  <c r="G2018" i="3"/>
  <c r="G2019" i="3"/>
  <c r="G2020" i="3"/>
  <c r="G2021" i="3"/>
  <c r="G2022" i="3"/>
  <c r="G2023" i="3"/>
  <c r="G2024" i="3"/>
  <c r="G2025" i="3"/>
  <c r="G2026" i="3"/>
  <c r="G2027" i="3"/>
  <c r="G2028" i="3"/>
  <c r="G2029" i="3"/>
  <c r="G2030" i="3"/>
  <c r="G2031" i="3"/>
  <c r="G2032" i="3"/>
  <c r="G2033" i="3"/>
  <c r="G2034" i="3"/>
  <c r="G2035" i="3"/>
  <c r="G2036" i="3"/>
  <c r="G2037" i="3"/>
  <c r="G2038" i="3"/>
  <c r="G2039" i="3"/>
  <c r="G2040" i="3"/>
  <c r="G2041" i="3"/>
  <c r="G2042" i="3"/>
  <c r="G2043" i="3"/>
  <c r="G2044" i="3"/>
  <c r="G2045" i="3"/>
  <c r="G2046" i="3"/>
  <c r="G2047" i="3"/>
  <c r="G2048" i="3"/>
  <c r="G2049" i="3"/>
  <c r="G2050" i="3"/>
  <c r="G2051" i="3"/>
  <c r="G2052" i="3"/>
  <c r="G2053" i="3"/>
  <c r="G2054" i="3"/>
  <c r="G2055" i="3"/>
  <c r="G2056" i="3"/>
  <c r="G2057" i="3"/>
  <c r="G2058" i="3"/>
  <c r="G2059" i="3"/>
  <c r="G2060" i="3"/>
  <c r="G2061" i="3"/>
  <c r="G2062" i="3"/>
  <c r="G2063" i="3"/>
  <c r="G2064" i="3"/>
  <c r="G2065" i="3"/>
  <c r="G2066" i="3"/>
  <c r="G2067" i="3"/>
  <c r="G2068" i="3"/>
  <c r="G2069" i="3"/>
  <c r="G2070" i="3"/>
  <c r="G2071" i="3"/>
  <c r="G2072" i="3"/>
  <c r="G2073" i="3"/>
  <c r="G2074" i="3"/>
  <c r="G2075" i="3"/>
  <c r="G2076" i="3"/>
  <c r="G2077" i="3"/>
  <c r="G2078" i="3"/>
  <c r="G2079" i="3"/>
  <c r="G2080" i="3"/>
  <c r="G2081" i="3"/>
  <c r="G2082" i="3"/>
  <c r="G2083" i="3"/>
  <c r="G2084" i="3"/>
  <c r="G2085" i="3"/>
  <c r="G2086" i="3"/>
  <c r="G2087" i="3"/>
  <c r="G2088" i="3"/>
  <c r="G2089" i="3"/>
  <c r="G2090" i="3"/>
  <c r="G2091" i="3"/>
  <c r="G2092" i="3"/>
  <c r="G2093" i="3"/>
  <c r="G2094" i="3"/>
  <c r="G2095" i="3"/>
  <c r="G2096" i="3"/>
  <c r="G2097" i="3"/>
  <c r="G2098" i="3"/>
  <c r="G2099" i="3"/>
  <c r="G2100" i="3"/>
  <c r="G2101" i="3"/>
  <c r="G2102" i="3"/>
  <c r="G2103" i="3"/>
  <c r="G2104" i="3"/>
  <c r="G2105" i="3"/>
  <c r="G2106" i="3"/>
  <c r="G2107" i="3"/>
  <c r="G2108" i="3"/>
  <c r="G2109" i="3"/>
  <c r="G2110" i="3"/>
  <c r="G2111" i="3"/>
  <c r="G2112" i="3"/>
  <c r="G2113" i="3"/>
  <c r="G2114" i="3"/>
  <c r="G2115" i="3"/>
  <c r="G2116" i="3"/>
  <c r="G2117" i="3"/>
  <c r="G2118" i="3"/>
  <c r="G2119" i="3"/>
  <c r="G2120" i="3"/>
  <c r="G2121" i="3"/>
  <c r="G2122" i="3"/>
  <c r="G2123" i="3"/>
  <c r="G2124" i="3"/>
  <c r="G2125" i="3"/>
  <c r="G2126" i="3"/>
  <c r="G2127" i="3"/>
  <c r="G2128" i="3"/>
  <c r="G2129" i="3"/>
  <c r="G2130" i="3"/>
  <c r="G2131" i="3"/>
  <c r="G2132" i="3"/>
  <c r="G2133" i="3"/>
  <c r="G2134" i="3"/>
  <c r="G2135" i="3"/>
  <c r="G2136" i="3"/>
  <c r="G2137" i="3"/>
  <c r="G2138" i="3"/>
  <c r="G2139" i="3"/>
  <c r="G2140" i="3"/>
  <c r="G2141" i="3"/>
  <c r="G2142" i="3"/>
  <c r="G2143" i="3"/>
  <c r="G2144" i="3"/>
  <c r="G2145" i="3"/>
  <c r="G2146" i="3"/>
  <c r="G2147" i="3"/>
  <c r="G2148" i="3"/>
  <c r="G2149" i="3"/>
  <c r="G2150" i="3"/>
  <c r="G2151" i="3"/>
  <c r="G2152" i="3"/>
  <c r="G2153" i="3"/>
  <c r="G2154" i="3"/>
  <c r="G2155" i="3"/>
  <c r="G2156" i="3"/>
  <c r="G2157" i="3"/>
  <c r="G2158" i="3"/>
  <c r="G2159" i="3"/>
  <c r="G2160" i="3"/>
  <c r="G2161" i="3"/>
  <c r="G2162" i="3"/>
  <c r="G2163" i="3"/>
  <c r="G2164" i="3"/>
  <c r="G2165" i="3"/>
  <c r="G2166" i="3"/>
  <c r="G2167" i="3"/>
  <c r="G2168" i="3"/>
  <c r="G2169" i="3"/>
  <c r="G2170" i="3"/>
  <c r="G2171" i="3"/>
  <c r="G2172" i="3"/>
  <c r="G2173" i="3"/>
  <c r="G2174" i="3"/>
  <c r="G2175" i="3"/>
  <c r="G2176" i="3"/>
  <c r="G2177" i="3"/>
  <c r="G2178" i="3"/>
  <c r="G2179" i="3"/>
  <c r="G2180" i="3"/>
  <c r="G2181" i="3"/>
  <c r="G2182" i="3"/>
  <c r="G2183" i="3"/>
  <c r="G2184" i="3"/>
  <c r="G2185" i="3"/>
  <c r="G2186" i="3"/>
  <c r="G2187" i="3"/>
  <c r="G2188" i="3"/>
  <c r="G2189" i="3"/>
  <c r="G2190" i="3"/>
  <c r="G2191" i="3"/>
  <c r="G2192" i="3"/>
  <c r="G2193" i="3"/>
  <c r="G2194" i="3"/>
  <c r="G2195" i="3"/>
  <c r="G2196" i="3"/>
  <c r="G2197" i="3"/>
  <c r="G2198" i="3"/>
  <c r="G2199" i="3"/>
  <c r="G2200" i="3"/>
  <c r="G2201" i="3"/>
  <c r="G2202" i="3"/>
  <c r="G2203" i="3"/>
  <c r="G2204" i="3"/>
  <c r="G2205" i="3"/>
  <c r="G2206" i="3"/>
  <c r="G2207" i="3"/>
  <c r="G2208" i="3"/>
  <c r="G2209" i="3"/>
  <c r="G2210" i="3"/>
  <c r="G2211" i="3"/>
  <c r="G2212" i="3"/>
  <c r="G2213" i="3"/>
  <c r="G2214" i="3"/>
  <c r="G2215" i="3"/>
  <c r="G2216" i="3"/>
  <c r="G2217" i="3"/>
  <c r="G2218" i="3"/>
  <c r="G2219" i="3"/>
  <c r="G2220" i="3"/>
  <c r="G2221" i="3"/>
  <c r="G2222" i="3"/>
  <c r="G2223" i="3"/>
  <c r="G2224" i="3"/>
  <c r="G2225" i="3"/>
  <c r="G2226" i="3"/>
  <c r="G2227" i="3"/>
  <c r="G2228" i="3"/>
  <c r="G2229" i="3"/>
  <c r="G2230" i="3"/>
  <c r="G2231" i="3"/>
  <c r="G2232" i="3"/>
  <c r="G2233" i="3"/>
  <c r="G2234" i="3"/>
  <c r="G2235" i="3"/>
  <c r="G2236" i="3"/>
  <c r="G2237" i="3"/>
  <c r="G2238" i="3"/>
  <c r="G2239" i="3"/>
  <c r="G2240" i="3"/>
  <c r="G2241" i="3"/>
  <c r="G2242" i="3"/>
  <c r="G2243" i="3"/>
  <c r="G2244" i="3"/>
  <c r="G2245" i="3"/>
  <c r="G2246" i="3"/>
  <c r="G2247" i="3"/>
  <c r="G2248" i="3"/>
  <c r="G2249" i="3"/>
  <c r="G2250" i="3"/>
  <c r="G2251" i="3"/>
  <c r="G2252" i="3"/>
  <c r="G2253" i="3"/>
  <c r="G2254" i="3"/>
  <c r="G2255" i="3"/>
  <c r="G2256" i="3"/>
  <c r="G2257" i="3"/>
  <c r="G2258" i="3"/>
  <c r="G2259" i="3"/>
  <c r="G2260" i="3"/>
  <c r="G2261" i="3"/>
  <c r="G2262" i="3"/>
  <c r="G2263" i="3"/>
  <c r="G2264" i="3"/>
  <c r="G2265" i="3"/>
  <c r="G2266" i="3"/>
  <c r="G2267" i="3"/>
  <c r="G2268" i="3"/>
  <c r="G2269" i="3"/>
  <c r="G2270" i="3"/>
  <c r="G2271" i="3"/>
  <c r="G2272" i="3"/>
  <c r="G2273" i="3"/>
  <c r="G2274" i="3"/>
  <c r="G2275" i="3"/>
  <c r="G2276" i="3"/>
  <c r="G2277" i="3"/>
  <c r="G2278" i="3"/>
  <c r="G2279" i="3"/>
  <c r="G2280" i="3"/>
  <c r="G2281" i="3"/>
  <c r="G2282" i="3"/>
  <c r="G2283" i="3"/>
  <c r="G2284" i="3"/>
  <c r="G2285" i="3"/>
  <c r="G2286" i="3"/>
  <c r="G2287" i="3"/>
  <c r="G2288" i="3"/>
  <c r="G2289" i="3"/>
  <c r="G2290" i="3"/>
  <c r="G2291" i="3"/>
  <c r="G2292" i="3"/>
  <c r="G2293" i="3"/>
  <c r="G2294" i="3"/>
  <c r="G2295" i="3"/>
  <c r="G2296" i="3"/>
  <c r="G2297" i="3"/>
  <c r="G2298" i="3"/>
  <c r="G2299" i="3"/>
  <c r="G2300" i="3"/>
  <c r="G2301" i="3"/>
  <c r="G2302" i="3"/>
  <c r="G2303" i="3"/>
  <c r="G2304" i="3"/>
  <c r="G2305" i="3"/>
  <c r="G2306" i="3"/>
  <c r="G2307" i="3"/>
  <c r="G2308" i="3"/>
  <c r="G2309" i="3"/>
  <c r="G2310" i="3"/>
  <c r="G2311" i="3"/>
  <c r="G2312" i="3"/>
  <c r="G2313" i="3"/>
  <c r="G2314" i="3"/>
  <c r="G2315" i="3"/>
  <c r="G2316" i="3"/>
  <c r="G2317" i="3"/>
  <c r="G2318" i="3"/>
  <c r="G2319" i="3"/>
  <c r="G2320" i="3"/>
  <c r="G2321" i="3"/>
  <c r="G2322" i="3"/>
  <c r="G2323" i="3"/>
  <c r="G2324" i="3"/>
  <c r="G2325" i="3"/>
  <c r="G2326" i="3"/>
  <c r="G2327" i="3"/>
  <c r="G2328" i="3"/>
  <c r="G2329" i="3"/>
  <c r="G2330" i="3"/>
  <c r="G2331" i="3"/>
  <c r="G2332" i="3"/>
  <c r="G2333" i="3"/>
  <c r="G2334" i="3"/>
  <c r="G2335" i="3"/>
  <c r="G2336" i="3"/>
  <c r="G2337" i="3"/>
  <c r="G2338" i="3"/>
  <c r="G2339" i="3"/>
  <c r="G2340" i="3"/>
  <c r="G2341" i="3"/>
  <c r="G2342" i="3"/>
  <c r="G2343" i="3"/>
  <c r="G2344" i="3"/>
  <c r="G2345" i="3"/>
  <c r="G2346" i="3"/>
  <c r="G2347" i="3"/>
  <c r="G2348" i="3"/>
  <c r="G2349" i="3"/>
  <c r="G2350" i="3"/>
  <c r="G2351" i="3"/>
  <c r="G2352" i="3"/>
  <c r="G2353" i="3"/>
  <c r="G2354" i="3"/>
  <c r="G2355" i="3"/>
  <c r="G2356" i="3"/>
  <c r="G2357" i="3"/>
  <c r="G2358" i="3"/>
  <c r="G2359" i="3"/>
  <c r="G2360" i="3"/>
  <c r="G2361" i="3"/>
  <c r="G2362" i="3"/>
  <c r="G2363" i="3"/>
  <c r="G2364" i="3"/>
  <c r="G2365" i="3"/>
  <c r="G2366" i="3"/>
  <c r="G2367" i="3"/>
  <c r="G2368" i="3"/>
  <c r="G2369" i="3"/>
  <c r="G2370" i="3"/>
  <c r="G2371" i="3"/>
  <c r="G2372" i="3"/>
  <c r="G2373" i="3"/>
  <c r="G2374" i="3"/>
  <c r="G2375" i="3"/>
  <c r="G2376" i="3"/>
  <c r="G2377" i="3"/>
  <c r="G2378" i="3"/>
  <c r="G2379" i="3"/>
  <c r="G2380" i="3"/>
  <c r="G2381" i="3"/>
  <c r="G2382" i="3"/>
  <c r="G2383" i="3"/>
  <c r="G2384" i="3"/>
  <c r="G2385" i="3"/>
  <c r="G2386" i="3"/>
  <c r="G2387" i="3"/>
  <c r="G2388" i="3"/>
  <c r="G2389" i="3"/>
  <c r="G2390" i="3"/>
  <c r="G2391" i="3"/>
  <c r="G2392" i="3"/>
  <c r="G2393" i="3"/>
  <c r="G2394" i="3"/>
  <c r="G2395" i="3"/>
  <c r="G2396" i="3"/>
  <c r="G2397" i="3"/>
  <c r="G2398" i="3"/>
  <c r="G2399" i="3"/>
  <c r="G2400" i="3"/>
  <c r="G2401" i="3"/>
  <c r="G2402" i="3"/>
  <c r="G2403" i="3"/>
  <c r="G2404" i="3"/>
  <c r="G2405" i="3"/>
  <c r="G2406" i="3"/>
  <c r="G2407" i="3"/>
  <c r="G2408" i="3"/>
  <c r="G2409" i="3"/>
  <c r="G2410" i="3"/>
  <c r="G2411" i="3"/>
  <c r="G2412" i="3"/>
  <c r="G2413" i="3"/>
  <c r="G2414" i="3"/>
  <c r="G2415" i="3"/>
  <c r="G2416" i="3"/>
  <c r="G2417" i="3"/>
  <c r="G2418" i="3"/>
  <c r="G2419" i="3"/>
  <c r="G2420" i="3"/>
  <c r="G2421" i="3"/>
  <c r="G2422" i="3"/>
  <c r="G2423" i="3"/>
  <c r="G2424" i="3"/>
  <c r="G2425" i="3"/>
  <c r="G2426" i="3"/>
  <c r="G2427" i="3"/>
  <c r="G2428" i="3"/>
  <c r="G2429" i="3"/>
  <c r="G2430" i="3"/>
  <c r="G2431" i="3"/>
  <c r="G2432" i="3"/>
  <c r="G2433" i="3"/>
  <c r="G2434" i="3"/>
  <c r="G2435" i="3"/>
  <c r="G2436" i="3"/>
  <c r="G2437" i="3"/>
  <c r="G2438" i="3"/>
  <c r="G2439" i="3"/>
  <c r="G2440" i="3"/>
  <c r="G2441" i="3"/>
  <c r="G2442" i="3"/>
  <c r="G2443" i="3"/>
  <c r="G2444" i="3"/>
  <c r="G2445" i="3"/>
  <c r="G2446" i="3"/>
  <c r="G2447" i="3"/>
  <c r="G2448" i="3"/>
  <c r="G2449" i="3"/>
  <c r="G2450" i="3"/>
  <c r="G2451" i="3"/>
  <c r="G2452" i="3"/>
  <c r="G2453" i="3"/>
  <c r="G2454" i="3"/>
  <c r="G2455" i="3"/>
  <c r="G2456" i="3"/>
  <c r="G2457" i="3"/>
  <c r="G2458" i="3"/>
  <c r="G2459" i="3"/>
  <c r="G2460" i="3"/>
  <c r="G2461" i="3"/>
  <c r="G2462" i="3"/>
  <c r="G2463" i="3"/>
  <c r="G2464" i="3"/>
  <c r="G2465" i="3"/>
  <c r="G2466" i="3"/>
  <c r="G2467" i="3"/>
  <c r="G2468" i="3"/>
  <c r="G2469" i="3"/>
  <c r="G2470" i="3"/>
  <c r="G2471" i="3"/>
  <c r="G2472" i="3"/>
  <c r="G2473" i="3"/>
  <c r="G2474" i="3"/>
  <c r="G2475" i="3"/>
  <c r="G2476" i="3"/>
  <c r="G2477" i="3"/>
  <c r="G2478" i="3"/>
  <c r="G2479" i="3"/>
  <c r="G2480" i="3"/>
  <c r="G2481" i="3"/>
  <c r="G2482" i="3"/>
  <c r="G2483" i="3"/>
  <c r="G2484" i="3"/>
  <c r="G2485" i="3"/>
  <c r="G2486" i="3"/>
  <c r="G2487" i="3"/>
  <c r="G2488" i="3"/>
  <c r="G2489" i="3"/>
  <c r="G2490" i="3"/>
  <c r="G2491" i="3"/>
  <c r="G2492" i="3"/>
  <c r="G2493" i="3"/>
  <c r="G2494" i="3"/>
  <c r="G2495" i="3"/>
  <c r="G2496" i="3"/>
  <c r="G2497" i="3"/>
  <c r="G2498" i="3"/>
  <c r="G2499" i="3"/>
  <c r="G2500" i="3"/>
  <c r="G2501" i="3"/>
  <c r="G2502" i="3"/>
  <c r="G2503" i="3"/>
  <c r="G2504" i="3"/>
  <c r="G2505" i="3"/>
  <c r="G2506" i="3"/>
  <c r="G2507" i="3"/>
  <c r="G2508" i="3"/>
  <c r="G2509" i="3"/>
  <c r="G2510" i="3"/>
  <c r="G2511" i="3"/>
  <c r="G2512" i="3"/>
  <c r="G2513" i="3"/>
  <c r="G2514" i="3"/>
  <c r="G2515" i="3"/>
  <c r="G2516" i="3"/>
  <c r="G2517" i="3"/>
  <c r="G2518" i="3"/>
  <c r="G2519" i="3"/>
  <c r="G2520" i="3"/>
  <c r="G2521" i="3"/>
  <c r="G2522" i="3"/>
  <c r="G2523" i="3"/>
  <c r="G2524" i="3"/>
  <c r="G2525" i="3"/>
  <c r="G2526" i="3"/>
  <c r="G2527" i="3"/>
  <c r="G2528" i="3"/>
  <c r="G2529" i="3"/>
  <c r="G2530" i="3"/>
  <c r="G2531" i="3"/>
  <c r="G2532" i="3"/>
  <c r="G2533" i="3"/>
  <c r="G2534" i="3"/>
  <c r="G2535" i="3"/>
  <c r="G2536" i="3"/>
  <c r="G2537" i="3"/>
  <c r="G2538" i="3"/>
  <c r="G2539" i="3"/>
  <c r="G2540" i="3"/>
  <c r="G2541" i="3"/>
  <c r="G2542" i="3"/>
  <c r="G2543" i="3"/>
  <c r="G2544" i="3"/>
  <c r="G2545" i="3"/>
  <c r="G2546" i="3"/>
  <c r="G2547" i="3"/>
  <c r="G2548" i="3"/>
  <c r="G2549" i="3"/>
  <c r="G2550" i="3"/>
  <c r="G2551" i="3"/>
  <c r="G2552" i="3"/>
  <c r="G2553" i="3"/>
  <c r="G2554" i="3"/>
  <c r="G2555" i="3"/>
  <c r="G2556" i="3"/>
  <c r="G2557" i="3"/>
  <c r="G2558" i="3"/>
  <c r="G2559" i="3"/>
  <c r="G2560" i="3"/>
  <c r="G2561" i="3"/>
  <c r="G2562" i="3"/>
  <c r="G2563" i="3"/>
  <c r="G2564" i="3"/>
  <c r="G2565" i="3"/>
  <c r="G2566" i="3"/>
  <c r="G2567" i="3"/>
  <c r="G2568" i="3"/>
  <c r="G2569" i="3"/>
  <c r="G2570" i="3"/>
  <c r="G2571" i="3"/>
  <c r="G2572" i="3"/>
  <c r="G2573" i="3"/>
  <c r="G2574" i="3"/>
  <c r="G2575" i="3"/>
  <c r="G2576" i="3"/>
  <c r="G2577" i="3"/>
  <c r="G2578" i="3"/>
  <c r="G2579" i="3"/>
  <c r="G2580" i="3"/>
  <c r="G2581" i="3"/>
  <c r="G2582" i="3"/>
  <c r="G2583" i="3"/>
  <c r="G2584" i="3"/>
  <c r="G2585" i="3"/>
  <c r="G2586" i="3"/>
  <c r="G2587" i="3"/>
  <c r="G2588" i="3"/>
  <c r="G2589" i="3"/>
  <c r="G2590" i="3"/>
  <c r="G2591" i="3"/>
  <c r="G2592" i="3"/>
  <c r="G2593" i="3"/>
  <c r="G2594" i="3"/>
  <c r="G2595" i="3"/>
  <c r="G2596" i="3"/>
  <c r="G2597" i="3"/>
  <c r="G2598" i="3"/>
  <c r="G2599" i="3"/>
  <c r="G2600" i="3"/>
  <c r="G2601" i="3"/>
  <c r="G2602" i="3"/>
  <c r="G2603" i="3"/>
  <c r="G2604" i="3"/>
  <c r="G2605" i="3"/>
  <c r="G2606" i="3"/>
  <c r="G2607" i="3"/>
  <c r="G2608" i="3"/>
  <c r="G2609" i="3"/>
  <c r="G2610" i="3"/>
  <c r="G2611" i="3"/>
  <c r="G2612" i="3"/>
  <c r="G2613" i="3"/>
  <c r="G2614" i="3"/>
  <c r="G2615" i="3"/>
  <c r="G2616" i="3"/>
  <c r="G2617" i="3"/>
  <c r="G2618" i="3"/>
  <c r="G2619" i="3"/>
  <c r="G2620" i="3"/>
  <c r="G2621" i="3"/>
  <c r="G2622" i="3"/>
  <c r="G2623" i="3"/>
  <c r="G2624" i="3"/>
  <c r="G2625" i="3"/>
  <c r="G2626" i="3"/>
  <c r="G2627" i="3"/>
  <c r="G2628" i="3"/>
  <c r="G2629" i="3"/>
  <c r="G2630" i="3"/>
  <c r="G2631" i="3"/>
  <c r="G2632" i="3"/>
  <c r="G2633" i="3"/>
  <c r="G2634" i="3"/>
  <c r="G2635" i="3"/>
  <c r="G2636" i="3"/>
  <c r="G2637" i="3"/>
  <c r="G2638" i="3"/>
  <c r="G2639" i="3"/>
  <c r="G2640" i="3"/>
  <c r="G2641" i="3"/>
  <c r="G2642" i="3"/>
  <c r="G2643" i="3"/>
  <c r="G2644" i="3"/>
  <c r="G2645" i="3"/>
  <c r="G2646" i="3"/>
  <c r="G2647" i="3"/>
  <c r="G2648" i="3"/>
  <c r="G2649" i="3"/>
  <c r="G2650" i="3"/>
  <c r="G2651" i="3"/>
  <c r="G2652" i="3"/>
  <c r="G2653" i="3"/>
  <c r="G2654" i="3"/>
  <c r="G2655" i="3"/>
  <c r="G2656" i="3"/>
  <c r="G2657" i="3"/>
  <c r="G2658" i="3"/>
  <c r="G2659" i="3"/>
  <c r="G2660" i="3"/>
  <c r="G2661" i="3"/>
  <c r="G2662" i="3"/>
  <c r="G2663" i="3"/>
  <c r="G2664" i="3"/>
  <c r="G2665" i="3"/>
  <c r="G2666" i="3"/>
  <c r="G2667" i="3"/>
  <c r="G2668" i="3"/>
  <c r="G2669" i="3"/>
  <c r="G2670" i="3"/>
  <c r="G2671" i="3"/>
  <c r="G2672" i="3"/>
  <c r="G2673" i="3"/>
  <c r="G2674" i="3"/>
  <c r="G2675" i="3"/>
  <c r="G2676" i="3"/>
  <c r="G2677" i="3"/>
  <c r="G2678" i="3"/>
  <c r="G2679" i="3"/>
  <c r="G2680" i="3"/>
  <c r="G2681" i="3"/>
  <c r="G2682" i="3"/>
  <c r="G2683" i="3"/>
  <c r="G2684" i="3"/>
  <c r="G2685" i="3"/>
  <c r="G2686" i="3"/>
  <c r="G2687" i="3"/>
  <c r="G2688" i="3"/>
  <c r="G2689" i="3"/>
  <c r="G2690" i="3"/>
  <c r="G2691" i="3"/>
  <c r="G2692" i="3"/>
  <c r="G2693" i="3"/>
  <c r="G2694" i="3"/>
  <c r="G2695" i="3"/>
  <c r="G2696" i="3"/>
  <c r="G2697" i="3"/>
  <c r="G2698" i="3"/>
  <c r="G2699" i="3"/>
  <c r="G2700" i="3"/>
  <c r="G2701" i="3"/>
  <c r="G2702" i="3"/>
  <c r="G2703" i="3"/>
  <c r="G2704" i="3"/>
  <c r="G2705" i="3"/>
  <c r="G2706" i="3"/>
  <c r="G2707" i="3"/>
  <c r="G2708" i="3"/>
  <c r="G2709" i="3"/>
  <c r="G2710" i="3"/>
  <c r="G2711" i="3"/>
  <c r="G2712" i="3"/>
  <c r="G2713" i="3"/>
  <c r="G2714" i="3"/>
  <c r="G2715" i="3"/>
  <c r="G2716" i="3"/>
  <c r="G2717" i="3"/>
  <c r="G2718" i="3"/>
  <c r="G2719" i="3"/>
  <c r="G2720" i="3"/>
  <c r="G2721" i="3"/>
  <c r="G2722" i="3"/>
  <c r="G2723" i="3"/>
  <c r="G2724" i="3"/>
  <c r="G2725" i="3"/>
  <c r="G2726" i="3"/>
  <c r="G2727" i="3"/>
  <c r="G2728" i="3"/>
  <c r="G2729" i="3"/>
  <c r="G2730" i="3"/>
  <c r="G2731" i="3"/>
  <c r="G2732" i="3"/>
  <c r="G2733" i="3"/>
  <c r="G2734" i="3"/>
  <c r="G2735" i="3"/>
  <c r="G2736" i="3"/>
  <c r="G2737" i="3"/>
  <c r="G2738" i="3"/>
  <c r="G2739" i="3"/>
  <c r="G2740" i="3"/>
  <c r="G2741" i="3"/>
  <c r="G2742" i="3"/>
  <c r="G2743" i="3"/>
  <c r="G2744" i="3"/>
  <c r="G2745" i="3"/>
  <c r="G2746" i="3"/>
  <c r="G2747" i="3"/>
  <c r="G2748" i="3"/>
  <c r="G2749" i="3"/>
  <c r="G2750" i="3"/>
  <c r="G2751" i="3"/>
  <c r="G2752" i="3"/>
  <c r="G2753" i="3"/>
  <c r="G2754" i="3"/>
  <c r="G2755" i="3"/>
  <c r="G2756" i="3"/>
  <c r="G2757" i="3"/>
  <c r="G2758" i="3"/>
  <c r="G2759" i="3"/>
  <c r="G2760" i="3"/>
  <c r="G2761" i="3"/>
  <c r="G2762" i="3"/>
  <c r="G2763" i="3"/>
  <c r="G2764" i="3"/>
  <c r="G2765" i="3"/>
  <c r="G2766" i="3"/>
  <c r="G2767" i="3"/>
  <c r="G2768" i="3"/>
  <c r="G2769" i="3"/>
  <c r="G2770" i="3"/>
  <c r="G2771" i="3"/>
  <c r="G2772" i="3"/>
  <c r="G2773" i="3"/>
  <c r="G2774" i="3"/>
  <c r="G2775" i="3"/>
  <c r="G2776" i="3"/>
  <c r="G2777" i="3"/>
  <c r="G2778" i="3"/>
  <c r="G2779" i="3"/>
  <c r="G2780" i="3"/>
  <c r="G2781" i="3"/>
  <c r="G2782" i="3"/>
  <c r="G2783" i="3"/>
  <c r="G2784" i="3"/>
  <c r="G2785" i="3"/>
  <c r="G2786" i="3"/>
  <c r="G2787" i="3"/>
  <c r="G2788" i="3"/>
  <c r="G2789" i="3"/>
  <c r="G2790" i="3"/>
  <c r="G2791" i="3"/>
  <c r="G2792" i="3"/>
  <c r="G2793" i="3"/>
  <c r="G2794" i="3"/>
  <c r="G2795" i="3"/>
  <c r="G2796" i="3"/>
  <c r="G2797" i="3"/>
  <c r="G2798" i="3"/>
  <c r="G2799" i="3"/>
  <c r="G2800" i="3"/>
  <c r="G2801" i="3"/>
  <c r="G2802" i="3"/>
  <c r="G2803" i="3"/>
  <c r="G2804" i="3"/>
  <c r="G2805" i="3"/>
  <c r="G2806" i="3"/>
  <c r="G2807" i="3"/>
  <c r="G2808" i="3"/>
  <c r="G2809" i="3"/>
  <c r="G2810" i="3"/>
  <c r="G2811" i="3"/>
  <c r="G2812" i="3"/>
  <c r="G2813" i="3"/>
  <c r="G2814" i="3"/>
  <c r="G2815" i="3"/>
  <c r="G2816" i="3"/>
  <c r="G2817" i="3"/>
  <c r="G2818" i="3"/>
  <c r="G2819" i="3"/>
  <c r="G2820" i="3"/>
  <c r="G2821" i="3"/>
  <c r="G2822" i="3"/>
  <c r="G2823" i="3"/>
  <c r="G2824" i="3"/>
  <c r="G2825" i="3"/>
  <c r="G2826" i="3"/>
  <c r="G2827" i="3"/>
  <c r="G2828" i="3"/>
  <c r="G2829" i="3"/>
  <c r="G2830" i="3"/>
  <c r="G2831" i="3"/>
  <c r="G2832" i="3"/>
  <c r="G2833" i="3"/>
  <c r="G2834" i="3"/>
  <c r="G2835" i="3"/>
  <c r="G2836" i="3"/>
  <c r="G2837" i="3"/>
  <c r="G2838" i="3"/>
  <c r="G2839" i="3"/>
  <c r="G2840" i="3"/>
  <c r="G2841" i="3"/>
  <c r="G2842" i="3"/>
  <c r="G2843" i="3"/>
  <c r="G2844" i="3"/>
  <c r="G2845" i="3"/>
  <c r="G2846" i="3"/>
  <c r="G2847" i="3"/>
  <c r="G2848" i="3"/>
  <c r="G2849" i="3"/>
  <c r="G2850" i="3"/>
  <c r="G2851" i="3"/>
  <c r="G2852" i="3"/>
  <c r="G2853" i="3"/>
  <c r="G2854" i="3"/>
  <c r="G2855" i="3"/>
  <c r="G2856" i="3"/>
  <c r="G2857" i="3"/>
  <c r="G2858" i="3"/>
  <c r="G2859" i="3"/>
  <c r="G2860" i="3"/>
  <c r="G2861" i="3"/>
  <c r="G2862" i="3"/>
  <c r="G2863" i="3"/>
  <c r="G2864" i="3"/>
  <c r="G2865" i="3"/>
  <c r="G2866" i="3"/>
  <c r="G2867" i="3"/>
  <c r="G2868" i="3"/>
  <c r="G2869" i="3"/>
  <c r="G2870" i="3"/>
  <c r="G2871" i="3"/>
  <c r="G2872" i="3"/>
  <c r="G2873" i="3"/>
  <c r="G2874" i="3"/>
  <c r="G2875" i="3"/>
  <c r="G2876" i="3"/>
  <c r="G2877" i="3"/>
  <c r="G2878" i="3"/>
  <c r="G2879" i="3"/>
  <c r="G2880" i="3"/>
  <c r="G2881" i="3"/>
  <c r="G2882" i="3"/>
  <c r="G2883" i="3"/>
  <c r="G2884" i="3"/>
  <c r="G2885" i="3"/>
  <c r="G2886" i="3"/>
  <c r="G2887" i="3"/>
  <c r="G2888" i="3"/>
  <c r="G2889" i="3"/>
  <c r="G2890" i="3"/>
  <c r="G2891" i="3"/>
  <c r="G2892" i="3"/>
  <c r="G2893" i="3"/>
  <c r="G2894" i="3"/>
  <c r="G2895" i="3"/>
  <c r="G2896" i="3"/>
  <c r="G2897" i="3"/>
  <c r="G2898" i="3"/>
  <c r="G2899" i="3"/>
  <c r="G2900" i="3"/>
  <c r="G2901" i="3"/>
  <c r="G2902" i="3"/>
  <c r="G2903" i="3"/>
  <c r="G2904" i="3"/>
  <c r="G2905" i="3"/>
  <c r="G2906" i="3"/>
  <c r="G2907" i="3"/>
  <c r="G2908" i="3"/>
  <c r="G2909" i="3"/>
  <c r="G2910" i="3"/>
  <c r="G2911" i="3"/>
  <c r="G2912" i="3"/>
  <c r="G2913" i="3"/>
  <c r="G2914" i="3"/>
  <c r="G2915" i="3"/>
  <c r="G2916" i="3"/>
  <c r="G2917" i="3"/>
  <c r="G2918" i="3"/>
  <c r="G2919" i="3"/>
  <c r="G2920" i="3"/>
  <c r="G2921" i="3"/>
  <c r="G2922" i="3"/>
  <c r="G2923" i="3"/>
  <c r="G2924" i="3"/>
  <c r="G2925" i="3"/>
  <c r="G2926" i="3"/>
  <c r="G2927" i="3"/>
  <c r="G2928" i="3"/>
  <c r="G2929" i="3"/>
  <c r="G2930" i="3"/>
  <c r="G2931" i="3"/>
  <c r="G2932" i="3"/>
  <c r="G2933" i="3"/>
  <c r="G2934" i="3"/>
  <c r="G2935" i="3"/>
  <c r="G2936" i="3"/>
  <c r="G2937" i="3"/>
  <c r="G2938" i="3"/>
  <c r="G2939" i="3"/>
  <c r="G2940" i="3"/>
  <c r="G2941" i="3"/>
  <c r="G2942" i="3"/>
  <c r="G2943" i="3"/>
  <c r="G2944" i="3"/>
  <c r="G2945" i="3"/>
  <c r="G2946" i="3"/>
  <c r="G2947" i="3"/>
  <c r="G2948" i="3"/>
  <c r="G2949" i="3"/>
  <c r="G2950" i="3"/>
  <c r="G2951" i="3"/>
  <c r="G2952" i="3"/>
  <c r="G2953" i="3"/>
  <c r="G2954" i="3"/>
  <c r="G2955" i="3"/>
  <c r="G2956" i="3"/>
  <c r="G2957" i="3"/>
  <c r="G2958" i="3"/>
  <c r="G2959" i="3"/>
  <c r="G2960" i="3"/>
  <c r="G2961" i="3"/>
  <c r="G2962" i="3"/>
  <c r="G2963" i="3"/>
  <c r="G2964" i="3"/>
  <c r="G2965" i="3"/>
  <c r="G2966" i="3"/>
  <c r="G2967" i="3"/>
  <c r="G2968" i="3"/>
  <c r="G2969" i="3"/>
  <c r="G2970" i="3"/>
  <c r="G2971" i="3"/>
  <c r="G2972" i="3"/>
  <c r="G2973" i="3"/>
  <c r="G2974" i="3"/>
  <c r="G2975" i="3"/>
  <c r="G2976" i="3"/>
  <c r="G2977" i="3"/>
  <c r="G2978" i="3"/>
  <c r="G2979" i="3"/>
  <c r="G2980" i="3"/>
  <c r="G2981" i="3"/>
  <c r="G2982" i="3"/>
  <c r="G2983" i="3"/>
  <c r="G2984" i="3"/>
  <c r="G2985" i="3"/>
  <c r="G2986" i="3"/>
  <c r="G2987" i="3"/>
  <c r="G2988" i="3"/>
  <c r="G2989" i="3"/>
  <c r="G2990" i="3"/>
  <c r="G2991" i="3"/>
  <c r="G2992" i="3"/>
  <c r="G2993" i="3"/>
  <c r="G2994" i="3"/>
  <c r="G2995" i="3"/>
  <c r="G2996" i="3"/>
  <c r="G2997" i="3"/>
  <c r="G2998" i="3"/>
  <c r="G2999" i="3"/>
  <c r="G3000" i="3"/>
  <c r="G3001" i="3"/>
  <c r="G3002" i="3"/>
  <c r="G3003" i="3"/>
  <c r="G3004" i="3"/>
  <c r="G3005" i="3"/>
  <c r="G3006" i="3"/>
  <c r="G3007" i="3"/>
  <c r="G3008" i="3"/>
  <c r="G3009" i="3"/>
  <c r="G3010" i="3"/>
  <c r="G3011" i="3"/>
  <c r="G3012" i="3"/>
  <c r="G3013" i="3"/>
  <c r="G3014" i="3"/>
  <c r="G3015" i="3"/>
  <c r="G3016" i="3"/>
  <c r="G3017" i="3"/>
  <c r="G3018" i="3"/>
  <c r="G3019" i="3"/>
  <c r="G3020" i="3"/>
  <c r="G3021" i="3"/>
  <c r="G3022" i="3"/>
  <c r="G3023" i="3"/>
  <c r="G3024" i="3"/>
  <c r="G3025" i="3"/>
  <c r="G3026" i="3"/>
  <c r="G3027" i="3"/>
  <c r="G3028" i="3"/>
  <c r="G3029" i="3"/>
  <c r="G3030" i="3"/>
  <c r="G3031" i="3"/>
  <c r="G3032" i="3"/>
  <c r="G3033" i="3"/>
  <c r="G3034" i="3"/>
  <c r="G3035" i="3"/>
  <c r="G3036" i="3"/>
  <c r="G3037" i="3"/>
  <c r="G3038" i="3"/>
  <c r="G3039" i="3"/>
  <c r="G3040" i="3"/>
  <c r="G3041" i="3"/>
  <c r="G3042" i="3"/>
  <c r="G3043" i="3"/>
  <c r="G3044" i="3"/>
  <c r="G3045" i="3"/>
  <c r="G3046" i="3"/>
  <c r="G3047" i="3"/>
  <c r="G3048" i="3"/>
  <c r="G3049" i="3"/>
  <c r="G3050" i="3"/>
  <c r="G3051" i="3"/>
  <c r="G3052" i="3"/>
  <c r="G3053" i="3"/>
  <c r="G3054" i="3"/>
  <c r="G3055" i="3"/>
  <c r="G3056" i="3"/>
  <c r="G3057" i="3"/>
  <c r="G3058" i="3"/>
  <c r="G3059" i="3"/>
  <c r="G3060" i="3"/>
  <c r="G3061" i="3"/>
  <c r="G3062" i="3"/>
  <c r="G3063" i="3"/>
  <c r="G3064" i="3"/>
  <c r="G3065" i="3"/>
  <c r="G3066" i="3"/>
  <c r="G3067" i="3"/>
  <c r="G3068" i="3"/>
  <c r="G3069" i="3"/>
  <c r="G3070" i="3"/>
  <c r="G3071" i="3"/>
  <c r="G3072" i="3"/>
  <c r="G3073" i="3"/>
  <c r="G3074" i="3"/>
  <c r="G3075" i="3"/>
  <c r="G3076" i="3"/>
  <c r="G3077" i="3"/>
  <c r="G3078" i="3"/>
  <c r="G3079" i="3"/>
  <c r="G3080" i="3"/>
  <c r="G3081" i="3"/>
  <c r="G3082" i="3"/>
  <c r="G3083" i="3"/>
  <c r="G3084" i="3"/>
  <c r="G3085" i="3"/>
  <c r="G3086" i="3"/>
  <c r="G3087" i="3"/>
  <c r="G3088" i="3"/>
  <c r="G3089" i="3"/>
  <c r="G3090" i="3"/>
  <c r="G3091" i="3"/>
  <c r="G3092" i="3"/>
  <c r="G3093" i="3"/>
  <c r="G3094" i="3"/>
  <c r="G3095" i="3"/>
  <c r="G3096" i="3"/>
  <c r="G3097" i="3"/>
  <c r="G3098" i="3"/>
  <c r="G3099" i="3"/>
  <c r="G3100" i="3"/>
  <c r="G3101" i="3"/>
  <c r="G3102" i="3"/>
  <c r="G3103" i="3"/>
  <c r="G3104" i="3"/>
  <c r="G3105" i="3"/>
  <c r="G3106" i="3"/>
  <c r="G3107" i="3"/>
  <c r="G3108" i="3"/>
  <c r="G3109" i="3"/>
  <c r="G3110" i="3"/>
  <c r="G3111" i="3"/>
  <c r="G3112" i="3"/>
  <c r="G3113" i="3"/>
  <c r="G3114" i="3"/>
  <c r="G3115" i="3"/>
  <c r="G3116" i="3"/>
  <c r="G3117" i="3"/>
  <c r="G3118" i="3"/>
  <c r="G3119" i="3"/>
  <c r="G3120" i="3"/>
  <c r="G3121" i="3"/>
  <c r="G3122" i="3"/>
  <c r="G3123" i="3"/>
  <c r="G3124" i="3"/>
  <c r="G3125" i="3"/>
  <c r="G3126" i="3"/>
  <c r="G3127" i="3"/>
  <c r="G3128" i="3"/>
  <c r="G3129" i="3"/>
  <c r="G3130" i="3"/>
  <c r="G3131" i="3"/>
  <c r="G3132" i="3"/>
  <c r="G3133" i="3"/>
  <c r="G3134" i="3"/>
  <c r="G3135" i="3"/>
  <c r="G3136" i="3"/>
  <c r="G3137" i="3"/>
  <c r="G3138" i="3"/>
  <c r="G3139" i="3"/>
  <c r="G3140" i="3"/>
  <c r="G3141" i="3"/>
  <c r="G3142" i="3"/>
  <c r="G3143" i="3"/>
  <c r="G3144" i="3"/>
  <c r="G3145" i="3"/>
  <c r="G3146" i="3"/>
  <c r="G3147" i="3"/>
  <c r="G3148" i="3"/>
  <c r="G3149" i="3"/>
  <c r="G3150" i="3"/>
  <c r="G3151" i="3"/>
  <c r="G3152" i="3"/>
  <c r="G3153" i="3"/>
  <c r="G3154" i="3"/>
  <c r="G3155" i="3"/>
  <c r="G3156" i="3"/>
  <c r="G3157" i="3"/>
  <c r="G3158" i="3"/>
  <c r="G3159" i="3"/>
  <c r="G3160" i="3"/>
  <c r="G3161" i="3"/>
  <c r="G3162" i="3"/>
  <c r="G3163" i="3"/>
  <c r="G3164" i="3"/>
  <c r="G3165" i="3"/>
  <c r="G3166" i="3"/>
  <c r="G3167" i="3"/>
  <c r="G3168" i="3"/>
  <c r="G3169" i="3"/>
  <c r="G3170" i="3"/>
  <c r="G3171" i="3"/>
  <c r="G3172" i="3"/>
  <c r="G3173" i="3"/>
  <c r="G3174" i="3"/>
  <c r="G3175" i="3"/>
  <c r="G3176" i="3"/>
  <c r="G3177" i="3"/>
  <c r="G3178" i="3"/>
  <c r="G3179" i="3"/>
  <c r="G3180" i="3"/>
  <c r="G3181" i="3"/>
  <c r="G3182" i="3"/>
  <c r="G3183" i="3"/>
  <c r="G3184" i="3"/>
  <c r="G3185" i="3"/>
  <c r="G3186" i="3"/>
  <c r="G3187" i="3"/>
  <c r="G3188" i="3"/>
  <c r="G3189" i="3"/>
  <c r="G3190" i="3"/>
  <c r="G3191" i="3"/>
  <c r="G3192" i="3"/>
  <c r="G3193" i="3"/>
  <c r="G3194" i="3"/>
  <c r="G3195" i="3"/>
  <c r="G3196" i="3"/>
  <c r="G3197" i="3"/>
  <c r="G3198" i="3"/>
  <c r="G3199" i="3"/>
  <c r="G3200" i="3"/>
  <c r="G3201" i="3"/>
  <c r="G3202" i="3"/>
  <c r="G3203" i="3"/>
  <c r="G3204" i="3"/>
  <c r="G3205" i="3"/>
  <c r="G3206" i="3"/>
  <c r="G3207" i="3"/>
  <c r="G3208" i="3"/>
  <c r="G3209" i="3"/>
  <c r="G3210" i="3"/>
  <c r="G3211" i="3"/>
  <c r="G3212" i="3"/>
  <c r="G3213" i="3"/>
  <c r="G3214" i="3"/>
  <c r="G3215" i="3"/>
  <c r="G3216" i="3"/>
  <c r="G3217" i="3"/>
  <c r="G3218" i="3"/>
  <c r="G3219" i="3"/>
  <c r="G3220" i="3"/>
  <c r="G3221" i="3"/>
  <c r="G3222" i="3"/>
  <c r="G3223" i="3"/>
  <c r="G3224" i="3"/>
  <c r="G3225" i="3"/>
  <c r="G3226" i="3"/>
  <c r="G3227" i="3"/>
  <c r="G3228" i="3"/>
  <c r="G3229" i="3"/>
  <c r="G3230" i="3"/>
  <c r="G3231" i="3"/>
  <c r="G3232" i="3"/>
  <c r="G3233" i="3"/>
  <c r="G3234" i="3"/>
  <c r="G3235" i="3"/>
  <c r="G3236" i="3"/>
  <c r="G3237" i="3"/>
  <c r="G3238" i="3"/>
  <c r="G3239" i="3"/>
  <c r="G3240" i="3"/>
  <c r="G3241" i="3"/>
  <c r="G3242" i="3"/>
  <c r="G3243" i="3"/>
  <c r="G3244" i="3"/>
  <c r="G3245" i="3"/>
  <c r="G3246" i="3"/>
  <c r="G3247" i="3"/>
  <c r="G3248" i="3"/>
  <c r="G3249" i="3"/>
  <c r="G3250" i="3"/>
  <c r="G3251" i="3"/>
  <c r="G3252" i="3"/>
  <c r="G3253" i="3"/>
  <c r="G3254" i="3"/>
  <c r="G3255" i="3"/>
  <c r="G3256" i="3"/>
  <c r="G3257" i="3"/>
  <c r="G3258" i="3"/>
  <c r="G3259" i="3"/>
  <c r="G3260" i="3"/>
  <c r="G3261" i="3"/>
  <c r="G3262" i="3"/>
  <c r="G3263" i="3"/>
  <c r="G3264" i="3"/>
  <c r="G3265" i="3"/>
  <c r="G3266" i="3"/>
  <c r="G3267" i="3"/>
  <c r="G3268" i="3"/>
  <c r="G3269" i="3"/>
  <c r="G3270" i="3"/>
  <c r="G3271" i="3"/>
  <c r="G3272" i="3"/>
  <c r="G3273" i="3"/>
  <c r="G3274" i="3"/>
  <c r="G3275" i="3"/>
  <c r="G3276" i="3"/>
  <c r="G3277" i="3"/>
  <c r="G3278" i="3"/>
  <c r="G3279" i="3"/>
  <c r="G3280" i="3"/>
  <c r="G3281" i="3"/>
  <c r="G3282" i="3"/>
  <c r="G3283" i="3"/>
  <c r="G3284" i="3"/>
  <c r="G3285" i="3"/>
  <c r="G3286" i="3"/>
  <c r="G3287" i="3"/>
  <c r="G3288" i="3"/>
  <c r="G3289" i="3"/>
  <c r="G3290" i="3"/>
  <c r="G3291" i="3"/>
  <c r="G3292" i="3"/>
  <c r="G3293" i="3"/>
  <c r="G3294" i="3"/>
  <c r="G3295" i="3"/>
  <c r="G3296" i="3"/>
  <c r="G3297" i="3"/>
  <c r="G3298" i="3"/>
  <c r="G3299" i="3"/>
  <c r="G3300" i="3"/>
  <c r="G3301" i="3"/>
  <c r="G3302" i="3"/>
  <c r="G3303" i="3"/>
  <c r="G3304" i="3"/>
  <c r="G3305" i="3"/>
  <c r="G3306" i="3"/>
  <c r="G3307" i="3"/>
  <c r="G3308" i="3"/>
  <c r="G3309" i="3"/>
  <c r="G3310" i="3"/>
  <c r="G3311" i="3"/>
  <c r="G3312" i="3"/>
  <c r="G3313" i="3"/>
  <c r="G3314" i="3"/>
  <c r="G3315" i="3"/>
  <c r="G3316" i="3"/>
  <c r="G3317" i="3"/>
  <c r="G3318" i="3"/>
  <c r="G3319" i="3"/>
  <c r="G3320" i="3"/>
  <c r="G3321" i="3"/>
  <c r="G3322" i="3"/>
  <c r="G3323" i="3"/>
  <c r="G3324" i="3"/>
  <c r="G3325" i="3"/>
  <c r="G3326" i="3"/>
  <c r="G3327" i="3"/>
  <c r="G3328" i="3"/>
  <c r="G3329" i="3"/>
  <c r="G3330" i="3"/>
  <c r="G3331" i="3"/>
  <c r="G3332" i="3"/>
  <c r="G3333" i="3"/>
  <c r="G3334" i="3"/>
  <c r="G3335" i="3"/>
  <c r="G3336" i="3"/>
  <c r="G3337" i="3"/>
  <c r="G3338" i="3"/>
  <c r="G3339" i="3"/>
  <c r="G3340" i="3"/>
  <c r="G3341" i="3"/>
  <c r="G3342" i="3"/>
  <c r="G3343" i="3"/>
  <c r="G3344" i="3"/>
  <c r="G3345" i="3"/>
  <c r="G3346" i="3"/>
  <c r="G3347" i="3"/>
  <c r="G3348" i="3"/>
  <c r="G3349" i="3"/>
  <c r="G3350" i="3"/>
  <c r="G3351" i="3"/>
  <c r="G3352" i="3"/>
  <c r="G3353" i="3"/>
  <c r="G3354" i="3"/>
  <c r="G3355" i="3"/>
  <c r="G3356" i="3"/>
  <c r="G3357" i="3"/>
  <c r="G3358" i="3"/>
  <c r="G3359" i="3"/>
  <c r="G3360" i="3"/>
  <c r="G3361" i="3"/>
  <c r="G3362" i="3"/>
  <c r="G3363" i="3"/>
  <c r="G3364" i="3"/>
  <c r="G3365" i="3"/>
  <c r="G3366" i="3"/>
  <c r="G3367" i="3"/>
  <c r="G3368" i="3"/>
  <c r="G3369" i="3"/>
  <c r="G3370" i="3"/>
  <c r="G3371" i="3"/>
  <c r="G3372" i="3"/>
  <c r="G3373" i="3"/>
  <c r="G3374" i="3"/>
  <c r="G3375" i="3"/>
  <c r="G3376" i="3"/>
  <c r="G3377" i="3"/>
  <c r="G3378" i="3"/>
  <c r="G3379" i="3"/>
  <c r="G3380" i="3"/>
  <c r="G3381" i="3"/>
  <c r="G3382" i="3"/>
  <c r="G3383" i="3"/>
  <c r="G3384" i="3"/>
  <c r="G3385" i="3"/>
  <c r="G3386" i="3"/>
  <c r="G3387" i="3"/>
  <c r="G3388" i="3"/>
  <c r="G3389" i="3"/>
  <c r="G3390" i="3"/>
  <c r="G3391" i="3"/>
  <c r="G3392" i="3"/>
  <c r="G3393" i="3"/>
  <c r="G3394" i="3"/>
  <c r="G3395" i="3"/>
  <c r="G3396" i="3"/>
  <c r="G3397" i="3"/>
  <c r="G3398" i="3"/>
  <c r="G3399" i="3"/>
  <c r="G3400" i="3"/>
  <c r="G3401" i="3"/>
  <c r="G3402" i="3"/>
  <c r="G3403" i="3"/>
  <c r="G3404" i="3"/>
  <c r="G3405" i="3"/>
  <c r="G3406" i="3"/>
  <c r="G3407" i="3"/>
  <c r="G3408" i="3"/>
  <c r="G3409" i="3"/>
  <c r="G3410" i="3"/>
  <c r="G3411" i="3"/>
  <c r="G3412" i="3"/>
  <c r="G3413" i="3"/>
  <c r="G3414" i="3"/>
  <c r="G3415" i="3"/>
  <c r="G3416" i="3"/>
  <c r="G3417" i="3"/>
  <c r="G3418" i="3"/>
  <c r="G3419" i="3"/>
  <c r="G3420" i="3"/>
  <c r="G3421" i="3"/>
  <c r="G3422" i="3"/>
  <c r="G3423" i="3"/>
  <c r="G3424" i="3"/>
  <c r="G3425" i="3"/>
  <c r="G3426" i="3"/>
  <c r="G3427" i="3"/>
  <c r="G3428" i="3"/>
  <c r="G3429" i="3"/>
  <c r="G3430" i="3"/>
  <c r="G3431" i="3"/>
  <c r="G3432" i="3"/>
  <c r="G3433" i="3"/>
  <c r="G3434" i="3"/>
  <c r="G3435" i="3"/>
  <c r="G3436" i="3"/>
  <c r="G3437" i="3"/>
  <c r="G3438" i="3"/>
  <c r="G3439" i="3"/>
  <c r="G3440" i="3"/>
  <c r="G3441" i="3"/>
  <c r="G3442" i="3"/>
  <c r="G3443" i="3"/>
  <c r="G3444" i="3"/>
  <c r="G3445" i="3"/>
  <c r="G3446" i="3"/>
  <c r="G3447" i="3"/>
  <c r="G3448" i="3"/>
  <c r="G3449" i="3"/>
  <c r="G3450" i="3"/>
  <c r="G3451" i="3"/>
  <c r="G3452" i="3"/>
  <c r="G3453" i="3"/>
  <c r="G3454" i="3"/>
  <c r="G3455" i="3"/>
  <c r="G3456" i="3"/>
  <c r="G3457" i="3"/>
  <c r="G3458" i="3"/>
  <c r="G3459" i="3"/>
  <c r="G3460" i="3"/>
  <c r="G3461" i="3"/>
  <c r="G3462" i="3"/>
  <c r="G3463" i="3"/>
  <c r="G3464" i="3"/>
  <c r="G3465" i="3"/>
  <c r="G3466" i="3"/>
  <c r="G3467" i="3"/>
  <c r="G3468" i="3"/>
  <c r="G3469" i="3"/>
  <c r="G3470" i="3"/>
  <c r="G3471" i="3"/>
  <c r="G3472" i="3"/>
  <c r="G3473" i="3"/>
  <c r="G3474" i="3"/>
  <c r="G3475" i="3"/>
  <c r="G3476" i="3"/>
  <c r="G3477" i="3"/>
  <c r="G3478" i="3"/>
  <c r="G3479" i="3"/>
  <c r="G3480" i="3"/>
  <c r="G3481" i="3"/>
  <c r="G3482" i="3"/>
  <c r="G3483" i="3"/>
  <c r="G3484" i="3"/>
  <c r="G3485" i="3"/>
  <c r="G3486" i="3"/>
  <c r="G3487" i="3"/>
  <c r="G3488" i="3"/>
  <c r="G3489" i="3"/>
  <c r="G3490" i="3"/>
  <c r="G3491" i="3"/>
  <c r="G3492" i="3"/>
  <c r="G3493" i="3"/>
  <c r="G3494" i="3"/>
  <c r="G3495" i="3"/>
  <c r="G3496" i="3"/>
  <c r="G3497" i="3"/>
  <c r="G3498" i="3"/>
  <c r="G3499" i="3"/>
  <c r="G3500" i="3"/>
  <c r="G3501" i="3"/>
  <c r="G3502" i="3"/>
  <c r="G3503" i="3"/>
  <c r="G3504" i="3"/>
  <c r="G3505" i="3"/>
  <c r="G3506" i="3"/>
  <c r="G3507" i="3"/>
  <c r="G3508" i="3"/>
  <c r="G3509" i="3"/>
  <c r="G3510" i="3"/>
  <c r="G3511" i="3"/>
  <c r="G3512" i="3"/>
  <c r="G3513" i="3"/>
  <c r="G3514" i="3"/>
  <c r="G3515" i="3"/>
  <c r="G3516" i="3"/>
  <c r="G3517" i="3"/>
  <c r="G3518" i="3"/>
  <c r="G3519" i="3"/>
  <c r="G3520" i="3"/>
  <c r="G3521" i="3"/>
  <c r="G3522" i="3"/>
  <c r="G3523" i="3"/>
  <c r="G3524" i="3"/>
  <c r="G3525" i="3"/>
  <c r="G3526" i="3"/>
  <c r="G3527" i="3"/>
  <c r="G3528" i="3"/>
  <c r="G3529" i="3"/>
  <c r="G3530" i="3"/>
  <c r="G3531" i="3"/>
  <c r="G3532" i="3"/>
  <c r="G3533" i="3"/>
  <c r="G3534" i="3"/>
  <c r="G3535" i="3"/>
  <c r="G3536" i="3"/>
  <c r="G3537" i="3"/>
  <c r="G3538" i="3"/>
  <c r="G3539" i="3"/>
  <c r="G3540" i="3"/>
  <c r="G3541" i="3"/>
  <c r="G3542" i="3"/>
  <c r="G3543" i="3"/>
  <c r="G3544" i="3"/>
  <c r="G3545" i="3"/>
  <c r="G3546" i="3"/>
  <c r="G3547" i="3"/>
  <c r="G3548" i="3"/>
  <c r="G3549" i="3"/>
  <c r="G3550" i="3"/>
  <c r="G3551" i="3"/>
  <c r="G3552" i="3"/>
  <c r="G3553" i="3"/>
  <c r="G3554" i="3"/>
  <c r="G3555" i="3"/>
  <c r="G3556" i="3"/>
  <c r="G3557" i="3"/>
  <c r="G3558" i="3"/>
  <c r="G3559" i="3"/>
  <c r="G3560" i="3"/>
  <c r="G3561" i="3"/>
  <c r="G3562" i="3"/>
  <c r="G3563" i="3"/>
  <c r="G3564" i="3"/>
  <c r="G3565" i="3"/>
  <c r="G3566" i="3"/>
  <c r="G3567" i="3"/>
  <c r="G3568" i="3"/>
  <c r="G3569" i="3"/>
  <c r="G3570" i="3"/>
  <c r="G3571" i="3"/>
  <c r="G3572" i="3"/>
  <c r="G3573" i="3"/>
  <c r="G3574" i="3"/>
  <c r="G3575" i="3"/>
  <c r="G3576" i="3"/>
  <c r="G3577" i="3"/>
  <c r="G3578" i="3"/>
  <c r="G3579" i="3"/>
  <c r="G3580" i="3"/>
  <c r="G3581" i="3"/>
  <c r="G3582" i="3"/>
  <c r="G3583" i="3"/>
  <c r="G3584" i="3"/>
  <c r="G3585" i="3"/>
  <c r="G3586" i="3"/>
  <c r="G3587" i="3"/>
  <c r="G3588" i="3"/>
  <c r="G3589" i="3"/>
  <c r="G3590" i="3"/>
  <c r="G3591" i="3"/>
  <c r="G3592" i="3"/>
  <c r="G3593" i="3"/>
  <c r="G3594" i="3"/>
  <c r="G3595" i="3"/>
  <c r="G3596" i="3"/>
  <c r="G3597" i="3"/>
  <c r="G3598" i="3"/>
  <c r="G3599" i="3"/>
  <c r="G3600" i="3"/>
  <c r="G3601" i="3"/>
  <c r="G3602" i="3"/>
  <c r="G3603" i="3"/>
  <c r="G3604" i="3"/>
  <c r="G3605" i="3"/>
  <c r="G3606" i="3"/>
  <c r="G3607" i="3"/>
  <c r="G3608" i="3"/>
  <c r="G3609" i="3"/>
  <c r="G3610" i="3"/>
  <c r="G3611" i="3"/>
  <c r="G3612" i="3"/>
  <c r="G3613" i="3"/>
  <c r="G3614" i="3"/>
  <c r="G3615" i="3"/>
  <c r="G3616" i="3"/>
  <c r="G3617" i="3"/>
  <c r="G3618" i="3"/>
  <c r="G3619" i="3"/>
  <c r="G3620" i="3"/>
  <c r="G3621" i="3"/>
  <c r="G3622" i="3"/>
  <c r="G3623" i="3"/>
  <c r="G3624" i="3"/>
  <c r="G3625" i="3"/>
  <c r="G3626" i="3"/>
  <c r="G3627" i="3"/>
  <c r="G3628" i="3"/>
  <c r="G3629" i="3"/>
  <c r="G3630" i="3"/>
  <c r="G3631" i="3"/>
  <c r="G3632" i="3"/>
  <c r="G3633" i="3"/>
  <c r="G3634" i="3"/>
  <c r="G3635" i="3"/>
  <c r="G3636" i="3"/>
  <c r="G3637" i="3"/>
  <c r="G3638" i="3"/>
  <c r="G3639" i="3"/>
  <c r="G3640" i="3"/>
  <c r="G3641" i="3"/>
  <c r="G3642" i="3"/>
  <c r="G3643" i="3"/>
  <c r="G3644" i="3"/>
  <c r="G3645" i="3"/>
  <c r="G3646" i="3"/>
  <c r="G3647" i="3"/>
  <c r="G3648" i="3"/>
  <c r="G3649" i="3"/>
  <c r="G3650" i="3"/>
  <c r="G3651" i="3"/>
  <c r="G3652" i="3"/>
  <c r="G3653" i="3"/>
  <c r="G3654" i="3"/>
  <c r="G3655" i="3"/>
  <c r="G3656" i="3"/>
  <c r="G3657" i="3"/>
  <c r="G3658" i="3"/>
  <c r="G3659" i="3"/>
  <c r="G3660" i="3"/>
  <c r="G3661" i="3"/>
  <c r="G3662" i="3"/>
  <c r="G3663" i="3"/>
  <c r="G3664" i="3"/>
  <c r="G3665" i="3"/>
  <c r="G3666" i="3"/>
  <c r="G3667" i="3"/>
  <c r="G3668" i="3"/>
  <c r="G3669" i="3"/>
  <c r="G3670" i="3"/>
  <c r="G3671" i="3"/>
  <c r="G3672" i="3"/>
  <c r="G3673" i="3"/>
  <c r="G3674" i="3"/>
  <c r="G3675" i="3"/>
  <c r="G3676" i="3"/>
  <c r="G3677" i="3"/>
  <c r="G3678" i="3"/>
  <c r="G3679" i="3"/>
  <c r="G3680" i="3"/>
  <c r="G3681" i="3"/>
  <c r="G3682" i="3"/>
  <c r="G3683" i="3"/>
  <c r="G3684" i="3"/>
  <c r="G3685" i="3"/>
  <c r="G3686" i="3"/>
  <c r="G3687" i="3"/>
  <c r="G3688" i="3"/>
  <c r="G3689" i="3"/>
  <c r="G3690" i="3"/>
  <c r="G3691" i="3"/>
  <c r="G3692" i="3"/>
  <c r="G3693" i="3"/>
  <c r="G3694" i="3"/>
  <c r="G3695" i="3"/>
  <c r="G3696" i="3"/>
  <c r="G3697" i="3"/>
  <c r="G3698" i="3"/>
  <c r="G3699" i="3"/>
  <c r="G3700" i="3"/>
  <c r="G3701" i="3"/>
  <c r="G3702" i="3"/>
  <c r="G3703" i="3"/>
  <c r="G3704" i="3"/>
  <c r="G3705" i="3"/>
  <c r="G3706" i="3"/>
  <c r="G3707" i="3"/>
  <c r="G3708" i="3"/>
  <c r="G3709" i="3"/>
  <c r="G3710" i="3"/>
  <c r="G3711" i="3"/>
  <c r="G3712" i="3"/>
  <c r="G3713" i="3"/>
  <c r="G3714" i="3"/>
  <c r="G3715" i="3"/>
  <c r="G3716" i="3"/>
  <c r="G3717" i="3"/>
  <c r="G3718" i="3"/>
  <c r="G3719" i="3"/>
  <c r="G3720" i="3"/>
  <c r="G3721" i="3"/>
  <c r="G3722" i="3"/>
  <c r="G3723" i="3"/>
  <c r="G3724" i="3"/>
  <c r="G3725" i="3"/>
  <c r="G3726" i="3"/>
  <c r="G3727" i="3"/>
  <c r="G3728" i="3"/>
  <c r="G3729" i="3"/>
  <c r="G3730" i="3"/>
  <c r="G3731" i="3"/>
  <c r="G3732" i="3"/>
  <c r="G3733" i="3"/>
  <c r="G3734" i="3"/>
  <c r="G3735" i="3"/>
  <c r="G3736" i="3"/>
  <c r="G3737" i="3"/>
  <c r="G3738" i="3"/>
  <c r="G3739" i="3"/>
  <c r="G3740" i="3"/>
  <c r="G3741" i="3"/>
  <c r="G3742" i="3"/>
  <c r="G3743" i="3"/>
  <c r="G3744" i="3"/>
  <c r="G3745" i="3"/>
  <c r="G3746" i="3"/>
  <c r="G3747" i="3"/>
  <c r="G3748" i="3"/>
  <c r="G3749" i="3"/>
  <c r="G3750" i="3"/>
  <c r="G3751" i="3"/>
  <c r="G3752" i="3"/>
  <c r="G3753" i="3"/>
  <c r="G3754" i="3"/>
  <c r="G3755" i="3"/>
  <c r="G3756" i="3"/>
  <c r="G3757" i="3"/>
  <c r="G3758" i="3"/>
  <c r="G3759" i="3"/>
  <c r="G3760" i="3"/>
  <c r="G3761" i="3"/>
  <c r="G3762" i="3"/>
  <c r="G3763" i="3"/>
  <c r="G3764" i="3"/>
  <c r="G3765" i="3"/>
  <c r="G3766" i="3"/>
  <c r="G3767" i="3"/>
  <c r="G3768" i="3"/>
  <c r="G3769" i="3"/>
  <c r="G3770" i="3"/>
  <c r="G3771" i="3"/>
  <c r="G3772" i="3"/>
  <c r="G3773" i="3"/>
  <c r="G3774" i="3"/>
  <c r="G3775" i="3"/>
  <c r="G3776" i="3"/>
  <c r="G3777" i="3"/>
  <c r="G3778" i="3"/>
  <c r="G3779" i="3"/>
  <c r="G3780" i="3"/>
  <c r="G3781" i="3"/>
  <c r="G3782" i="3"/>
  <c r="G3783" i="3"/>
  <c r="G3784" i="3"/>
  <c r="G3785" i="3"/>
  <c r="G3786" i="3"/>
  <c r="G3787" i="3"/>
  <c r="G3788" i="3"/>
  <c r="G3789" i="3"/>
  <c r="G3790" i="3"/>
  <c r="G3791" i="3"/>
  <c r="G3792" i="3"/>
  <c r="G3793" i="3"/>
  <c r="G3794" i="3"/>
  <c r="G3795" i="3"/>
  <c r="G3796" i="3"/>
  <c r="G3797" i="3"/>
  <c r="G3798" i="3"/>
  <c r="G3799" i="3"/>
  <c r="G3800" i="3"/>
  <c r="G3801" i="3"/>
  <c r="G3802" i="3"/>
  <c r="G3803" i="3"/>
  <c r="G3804" i="3"/>
  <c r="G3805" i="3"/>
  <c r="G3806" i="3"/>
  <c r="G3807" i="3"/>
  <c r="G3808" i="3"/>
  <c r="G3809" i="3"/>
  <c r="G3810" i="3"/>
  <c r="G3811" i="3"/>
  <c r="G3812" i="3"/>
  <c r="G3813" i="3"/>
  <c r="G3814" i="3"/>
  <c r="G3815" i="3"/>
  <c r="G3816" i="3"/>
  <c r="G3817" i="3"/>
  <c r="G3818" i="3"/>
  <c r="G3819" i="3"/>
  <c r="G3820" i="3"/>
  <c r="G3821" i="3"/>
  <c r="G3822" i="3"/>
  <c r="G3823" i="3"/>
  <c r="G3824" i="3"/>
  <c r="G3825" i="3"/>
  <c r="G3826" i="3"/>
  <c r="G3827" i="3"/>
  <c r="G3828" i="3"/>
  <c r="G3829" i="3"/>
  <c r="G3830" i="3"/>
  <c r="G3831" i="3"/>
  <c r="G3832" i="3"/>
  <c r="G3833" i="3"/>
  <c r="G3834" i="3"/>
  <c r="G3835" i="3"/>
  <c r="G3836" i="3"/>
  <c r="G3837" i="3"/>
  <c r="G3838" i="3"/>
  <c r="G3839" i="3"/>
  <c r="G3840" i="3"/>
  <c r="G3841" i="3"/>
  <c r="G3842" i="3"/>
  <c r="G3843" i="3"/>
  <c r="G3844" i="3"/>
  <c r="G3845" i="3"/>
  <c r="G3846" i="3"/>
  <c r="G3847" i="3"/>
  <c r="G3848" i="3"/>
  <c r="G3849" i="3"/>
  <c r="G3850" i="3"/>
  <c r="G3851" i="3"/>
  <c r="G3852" i="3"/>
  <c r="G3853" i="3"/>
  <c r="G3854" i="3"/>
  <c r="G3855" i="3"/>
  <c r="G3856" i="3"/>
  <c r="G3857" i="3"/>
  <c r="G3858" i="3"/>
  <c r="G3859" i="3"/>
  <c r="G3860" i="3"/>
  <c r="G3861" i="3"/>
  <c r="G3862" i="3"/>
  <c r="G3863" i="3"/>
  <c r="G3864" i="3"/>
  <c r="G3865" i="3"/>
  <c r="G3866" i="3"/>
  <c r="G3867" i="3"/>
  <c r="G3868" i="3"/>
  <c r="G3869" i="3"/>
  <c r="G3870" i="3"/>
  <c r="G3871" i="3"/>
  <c r="G3872" i="3"/>
  <c r="G3873" i="3"/>
  <c r="G3874" i="3"/>
  <c r="G3875" i="3"/>
  <c r="G3876" i="3"/>
  <c r="G3877" i="3"/>
  <c r="G3878" i="3"/>
  <c r="G3879" i="3"/>
  <c r="G3880" i="3"/>
  <c r="G3881" i="3"/>
  <c r="G3882" i="3"/>
  <c r="G3883" i="3"/>
  <c r="G3884" i="3"/>
  <c r="G3885" i="3"/>
  <c r="G3886" i="3"/>
  <c r="G3887" i="3"/>
  <c r="G3888" i="3"/>
  <c r="G3889" i="3"/>
  <c r="G3890" i="3"/>
  <c r="G3891" i="3"/>
  <c r="G3892" i="3"/>
  <c r="G3893" i="3"/>
  <c r="G3894" i="3"/>
  <c r="G3895" i="3"/>
  <c r="G3896" i="3"/>
  <c r="G3897" i="3"/>
  <c r="G3898" i="3"/>
  <c r="G3899" i="3"/>
  <c r="G3900" i="3"/>
  <c r="G3901" i="3"/>
  <c r="G3902" i="3"/>
  <c r="G3903" i="3"/>
  <c r="G3904" i="3"/>
  <c r="G3905" i="3"/>
  <c r="G3906" i="3"/>
  <c r="G3907" i="3"/>
  <c r="G3908" i="3"/>
  <c r="G3909" i="3"/>
  <c r="G3910" i="3"/>
  <c r="G3911" i="3"/>
  <c r="G3912" i="3"/>
  <c r="G3913" i="3"/>
  <c r="G3914" i="3"/>
  <c r="G3915" i="3"/>
  <c r="G3916" i="3"/>
  <c r="G3917" i="3"/>
  <c r="G3918" i="3"/>
  <c r="G3919" i="3"/>
  <c r="G3920" i="3"/>
  <c r="G3921" i="3"/>
  <c r="G3922" i="3"/>
  <c r="G3923" i="3"/>
  <c r="G3924" i="3"/>
  <c r="G3925" i="3"/>
  <c r="G3926" i="3"/>
  <c r="G3927" i="3"/>
  <c r="G3928" i="3"/>
  <c r="G3929" i="3"/>
  <c r="G3930" i="3"/>
  <c r="G3931" i="3"/>
  <c r="G3932" i="3"/>
  <c r="G3933" i="3"/>
  <c r="G3934" i="3"/>
  <c r="G3935" i="3"/>
  <c r="G3936" i="3"/>
  <c r="G3937" i="3"/>
  <c r="G3938" i="3"/>
  <c r="G3939" i="3"/>
  <c r="G3940" i="3"/>
  <c r="G3941" i="3"/>
  <c r="G3942" i="3"/>
  <c r="G3943" i="3"/>
  <c r="G3944" i="3"/>
  <c r="G3945" i="3"/>
  <c r="G3946" i="3"/>
  <c r="G3947" i="3"/>
  <c r="G3948" i="3"/>
  <c r="G3949" i="3"/>
  <c r="G3950" i="3"/>
  <c r="G3951" i="3"/>
  <c r="G3952" i="3"/>
  <c r="G3953" i="3"/>
  <c r="G3954" i="3"/>
  <c r="G3955" i="3"/>
  <c r="G3956" i="3"/>
  <c r="G3957" i="3"/>
  <c r="G3958" i="3"/>
  <c r="G3959" i="3"/>
  <c r="G3960" i="3"/>
  <c r="G3961" i="3"/>
  <c r="G3962" i="3"/>
  <c r="G3963" i="3"/>
  <c r="G3964" i="3"/>
  <c r="G3965" i="3"/>
  <c r="G3966" i="3"/>
  <c r="G3967" i="3"/>
  <c r="G3968" i="3"/>
  <c r="G3969" i="3"/>
  <c r="G3970" i="3"/>
  <c r="G3971" i="3"/>
  <c r="G3972" i="3"/>
  <c r="G3973" i="3"/>
  <c r="G3974" i="3"/>
  <c r="G3975" i="3"/>
  <c r="G3976" i="3"/>
  <c r="G3977" i="3"/>
  <c r="G3978" i="3"/>
  <c r="G3979" i="3"/>
  <c r="G3980" i="3"/>
  <c r="G3981" i="3"/>
  <c r="G3982" i="3"/>
  <c r="G3983" i="3"/>
  <c r="G3984" i="3"/>
  <c r="G3985" i="3"/>
  <c r="G3986" i="3"/>
  <c r="G3987" i="3"/>
  <c r="G3988" i="3"/>
  <c r="G3989" i="3"/>
  <c r="G3990" i="3"/>
  <c r="G3991" i="3"/>
  <c r="G3992" i="3"/>
  <c r="G3993" i="3"/>
  <c r="G3994" i="3"/>
  <c r="G3995" i="3"/>
  <c r="G3996" i="3"/>
  <c r="G3997" i="3"/>
  <c r="G3998" i="3"/>
  <c r="G3999" i="3"/>
  <c r="G4000" i="3"/>
  <c r="G4001" i="3"/>
  <c r="G4002" i="3"/>
  <c r="G4003" i="3"/>
  <c r="G4004" i="3"/>
  <c r="G4005" i="3"/>
  <c r="G4006" i="3"/>
  <c r="G4007" i="3"/>
  <c r="G4008" i="3"/>
  <c r="G4009" i="3"/>
  <c r="G4010" i="3"/>
  <c r="G4011" i="3"/>
  <c r="G4012" i="3"/>
  <c r="G4013" i="3"/>
  <c r="G4014" i="3"/>
  <c r="G4015" i="3"/>
  <c r="G4016" i="3"/>
  <c r="G4017" i="3"/>
  <c r="G4018" i="3"/>
  <c r="G4019" i="3"/>
  <c r="G4020" i="3"/>
  <c r="G4021" i="3"/>
  <c r="G4022" i="3"/>
  <c r="G4023" i="3"/>
  <c r="G4024" i="3"/>
  <c r="G4025" i="3"/>
  <c r="G4026" i="3"/>
  <c r="G4027" i="3"/>
  <c r="G4028" i="3"/>
  <c r="G4029" i="3"/>
  <c r="G4030" i="3"/>
  <c r="G4031" i="3"/>
  <c r="G4032" i="3"/>
  <c r="G4033" i="3"/>
  <c r="G4034" i="3"/>
  <c r="G4035" i="3"/>
  <c r="G4036" i="3"/>
  <c r="G4037" i="3"/>
  <c r="G4038" i="3"/>
  <c r="G4039" i="3"/>
  <c r="G4040" i="3"/>
  <c r="G4041" i="3"/>
  <c r="G4042" i="3"/>
  <c r="G4043" i="3"/>
  <c r="G4044" i="3"/>
  <c r="G4045" i="3"/>
  <c r="G4046" i="3"/>
  <c r="G4047" i="3"/>
  <c r="G4048" i="3"/>
  <c r="G4049" i="3"/>
  <c r="G4050" i="3"/>
  <c r="G4051" i="3"/>
  <c r="G4052" i="3"/>
  <c r="G4053" i="3"/>
  <c r="G4054" i="3"/>
  <c r="G4055" i="3"/>
  <c r="G4056" i="3"/>
  <c r="G4057" i="3"/>
  <c r="G4058" i="3"/>
  <c r="G4059" i="3"/>
  <c r="G4060" i="3"/>
  <c r="G4061" i="3"/>
  <c r="G4062" i="3"/>
  <c r="G4063" i="3"/>
  <c r="G4064" i="3"/>
  <c r="G4065" i="3"/>
  <c r="G4066" i="3"/>
  <c r="G4067" i="3"/>
  <c r="G4068" i="3"/>
  <c r="G4069" i="3"/>
  <c r="G4070" i="3"/>
  <c r="G4071" i="3"/>
  <c r="G4072" i="3"/>
  <c r="G4073" i="3"/>
  <c r="G4074" i="3"/>
  <c r="G4075" i="3"/>
  <c r="G4076" i="3"/>
  <c r="G4077" i="3"/>
  <c r="G4078" i="3"/>
  <c r="G4079" i="3"/>
  <c r="G4080" i="3"/>
  <c r="G4081" i="3"/>
  <c r="G4082" i="3"/>
  <c r="G4083" i="3"/>
  <c r="G4084" i="3"/>
  <c r="G4085" i="3"/>
  <c r="G4086" i="3"/>
  <c r="G4087" i="3"/>
  <c r="G4088" i="3"/>
  <c r="G4089" i="3"/>
  <c r="G4090" i="3"/>
  <c r="G4091" i="3"/>
  <c r="G4092" i="3"/>
  <c r="G4093" i="3"/>
  <c r="G4094" i="3"/>
  <c r="G4095" i="3"/>
  <c r="G4096" i="3"/>
  <c r="G4097" i="3"/>
  <c r="G4098" i="3"/>
  <c r="G4099" i="3"/>
  <c r="G4100" i="3"/>
  <c r="G4101" i="3"/>
  <c r="G4102" i="3"/>
  <c r="G4103" i="3"/>
  <c r="G4104" i="3"/>
  <c r="G4105" i="3"/>
  <c r="G4106" i="3"/>
  <c r="G4107" i="3"/>
  <c r="G4108" i="3"/>
  <c r="G4109" i="3"/>
  <c r="G4110" i="3"/>
  <c r="G4111" i="3"/>
  <c r="G4112" i="3"/>
  <c r="G4113" i="3"/>
  <c r="G4114" i="3"/>
  <c r="G4115" i="3"/>
  <c r="G4116" i="3"/>
  <c r="G4117" i="3"/>
  <c r="G4118" i="3"/>
  <c r="G4119" i="3"/>
  <c r="G4120" i="3"/>
  <c r="G4121" i="3"/>
  <c r="G4122" i="3"/>
  <c r="G4123" i="3"/>
  <c r="G4124" i="3"/>
  <c r="G4125" i="3"/>
  <c r="G4126" i="3"/>
  <c r="G4127" i="3"/>
  <c r="G4128" i="3"/>
  <c r="G4129" i="3"/>
  <c r="G4130" i="3"/>
  <c r="G4131" i="3"/>
  <c r="G4132" i="3"/>
  <c r="G4133" i="3"/>
  <c r="G4134" i="3"/>
  <c r="G4135" i="3"/>
  <c r="G4136" i="3"/>
  <c r="G4137" i="3"/>
  <c r="G4138" i="3"/>
  <c r="G4139" i="3"/>
  <c r="G4140" i="3"/>
  <c r="G4141" i="3"/>
  <c r="G4142" i="3"/>
  <c r="G4143" i="3"/>
  <c r="G4144" i="3"/>
  <c r="G4145" i="3"/>
  <c r="G4146" i="3"/>
  <c r="G4147" i="3"/>
  <c r="G4148" i="3"/>
  <c r="G4149" i="3"/>
  <c r="G4150" i="3"/>
  <c r="G4151" i="3"/>
  <c r="G4152" i="3"/>
  <c r="G4153" i="3"/>
  <c r="G4154" i="3"/>
  <c r="G4155" i="3"/>
  <c r="G4156" i="3"/>
  <c r="G4157" i="3"/>
  <c r="G4158" i="3"/>
  <c r="G4159" i="3"/>
  <c r="G4160" i="3"/>
  <c r="G4161" i="3"/>
  <c r="G4162" i="3"/>
  <c r="G4163" i="3"/>
  <c r="G4164" i="3"/>
  <c r="G4165" i="3"/>
  <c r="G4166" i="3"/>
  <c r="G4167" i="3"/>
  <c r="G4168" i="3"/>
  <c r="G4169" i="3"/>
  <c r="G4170" i="3"/>
  <c r="G4171" i="3"/>
  <c r="G4172" i="3"/>
  <c r="G4173" i="3"/>
  <c r="G4174" i="3"/>
  <c r="G4175" i="3"/>
  <c r="G4176" i="3"/>
  <c r="G4177" i="3"/>
  <c r="G4178" i="3"/>
  <c r="G4179" i="3"/>
  <c r="G4180" i="3"/>
  <c r="G4181" i="3"/>
  <c r="G4182" i="3"/>
  <c r="G4183" i="3"/>
  <c r="G4184" i="3"/>
  <c r="G4185" i="3"/>
  <c r="G4186" i="3"/>
  <c r="G4187" i="3"/>
  <c r="G4188" i="3"/>
  <c r="G4189" i="3"/>
  <c r="G4190" i="3"/>
  <c r="G4191" i="3"/>
  <c r="G4192" i="3"/>
  <c r="G4193" i="3"/>
  <c r="G4194" i="3"/>
  <c r="G4195" i="3"/>
  <c r="G4196" i="3"/>
  <c r="G4197" i="3"/>
  <c r="G4198" i="3"/>
  <c r="G4199" i="3"/>
  <c r="G4200" i="3"/>
  <c r="G4201" i="3"/>
  <c r="G4202" i="3"/>
  <c r="G4203" i="3"/>
  <c r="G4204" i="3"/>
  <c r="G4205" i="3"/>
  <c r="G4206" i="3"/>
  <c r="G4207" i="3"/>
  <c r="G4208" i="3"/>
  <c r="G4209" i="3"/>
  <c r="G4210" i="3"/>
  <c r="G4211" i="3"/>
  <c r="G4212" i="3"/>
  <c r="G4213" i="3"/>
  <c r="G4214" i="3"/>
  <c r="G4215" i="3"/>
  <c r="G4216" i="3"/>
  <c r="G4217" i="3"/>
  <c r="G4218" i="3"/>
  <c r="G4219" i="3"/>
  <c r="G4220" i="3"/>
  <c r="G4221" i="3"/>
  <c r="G4222" i="3"/>
  <c r="G4223" i="3"/>
  <c r="G4224" i="3"/>
  <c r="G4225" i="3"/>
  <c r="G4226" i="3"/>
  <c r="G4227" i="3"/>
  <c r="G4228" i="3"/>
  <c r="G4229" i="3"/>
  <c r="G4230" i="3"/>
  <c r="G4231" i="3"/>
  <c r="G4232" i="3"/>
  <c r="G4233" i="3"/>
  <c r="G4234" i="3"/>
  <c r="G4235" i="3"/>
  <c r="G4236" i="3"/>
  <c r="G4237" i="3"/>
  <c r="G4238" i="3"/>
  <c r="G4239" i="3"/>
  <c r="G4240" i="3"/>
  <c r="G4241" i="3"/>
  <c r="G4242" i="3"/>
  <c r="G4243" i="3"/>
  <c r="G4244" i="3"/>
  <c r="G4245" i="3"/>
  <c r="G4246" i="3"/>
  <c r="G4247" i="3"/>
  <c r="G4248" i="3"/>
  <c r="G4249" i="3"/>
  <c r="G4250" i="3"/>
  <c r="G4251" i="3"/>
  <c r="G4252" i="3"/>
  <c r="G4253" i="3"/>
  <c r="G4254" i="3"/>
  <c r="G4255" i="3"/>
  <c r="G4256" i="3"/>
  <c r="G4257" i="3"/>
  <c r="G4258" i="3"/>
  <c r="G4259" i="3"/>
  <c r="G4260" i="3"/>
  <c r="G4261" i="3"/>
  <c r="G4262" i="3"/>
  <c r="G4263" i="3"/>
  <c r="G4264" i="3"/>
  <c r="G4265" i="3"/>
  <c r="G4266" i="3"/>
  <c r="G4267" i="3"/>
  <c r="G4268" i="3"/>
  <c r="G4269" i="3"/>
  <c r="G4270" i="3"/>
  <c r="G4271" i="3"/>
  <c r="G4272" i="3"/>
  <c r="G4273" i="3"/>
  <c r="G4274" i="3"/>
  <c r="G4275" i="3"/>
  <c r="G4276" i="3"/>
  <c r="G4277" i="3"/>
  <c r="G4278" i="3"/>
  <c r="G4279" i="3"/>
  <c r="G4280" i="3"/>
  <c r="G4281" i="3"/>
  <c r="G4282" i="3"/>
  <c r="G4283" i="3"/>
  <c r="G4284" i="3"/>
  <c r="G4285" i="3"/>
  <c r="G4286" i="3"/>
  <c r="G4287" i="3"/>
  <c r="G4288" i="3"/>
  <c r="G4289" i="3"/>
  <c r="G4290" i="3"/>
  <c r="G4291" i="3"/>
  <c r="G4292" i="3"/>
  <c r="G4293" i="3"/>
  <c r="G4294" i="3"/>
  <c r="G4295" i="3"/>
  <c r="G4296" i="3"/>
  <c r="G4297" i="3"/>
  <c r="G4298" i="3"/>
  <c r="G4299" i="3"/>
  <c r="G4300" i="3"/>
  <c r="G4301" i="3"/>
  <c r="G4302" i="3"/>
  <c r="G4303" i="3"/>
  <c r="G4304" i="3"/>
  <c r="G4305" i="3"/>
  <c r="G4306" i="3"/>
  <c r="G4307" i="3"/>
  <c r="G4308" i="3"/>
  <c r="G4309" i="3"/>
  <c r="G4310" i="3"/>
  <c r="G4311" i="3"/>
  <c r="G4312" i="3"/>
  <c r="G4313" i="3"/>
  <c r="G4314" i="3"/>
  <c r="G4315" i="3"/>
  <c r="G4316" i="3"/>
  <c r="G4317" i="3"/>
  <c r="G4318" i="3"/>
  <c r="G4319" i="3"/>
  <c r="G4320" i="3"/>
  <c r="G4321" i="3"/>
  <c r="G4322" i="3"/>
  <c r="G4323" i="3"/>
  <c r="G4324" i="3"/>
  <c r="G4325" i="3"/>
  <c r="G4326" i="3"/>
  <c r="G4327" i="3"/>
  <c r="G4328" i="3"/>
  <c r="G4329" i="3"/>
  <c r="G4330" i="3"/>
  <c r="G4331" i="3"/>
  <c r="G4332" i="3"/>
  <c r="G4333" i="3"/>
  <c r="G4334" i="3"/>
  <c r="G4335" i="3"/>
  <c r="G4336" i="3"/>
  <c r="G4337" i="3"/>
  <c r="G4338" i="3"/>
  <c r="G4339" i="3"/>
  <c r="G4340" i="3"/>
  <c r="G4341" i="3"/>
  <c r="G4342" i="3"/>
  <c r="G4343" i="3"/>
  <c r="G4344" i="3"/>
  <c r="G4345" i="3"/>
  <c r="G4346" i="3"/>
  <c r="G4347" i="3"/>
  <c r="G4348" i="3"/>
  <c r="G4349" i="3"/>
  <c r="G4350" i="3"/>
  <c r="G4351" i="3"/>
  <c r="G4352" i="3"/>
  <c r="G4353" i="3"/>
  <c r="G4354" i="3"/>
  <c r="G4355" i="3"/>
  <c r="G4356" i="3"/>
  <c r="G4357" i="3"/>
  <c r="G4358" i="3"/>
  <c r="G4359" i="3"/>
  <c r="G4360" i="3"/>
  <c r="G4361" i="3"/>
  <c r="G4362" i="3"/>
  <c r="G4363" i="3"/>
  <c r="G4364" i="3"/>
  <c r="G4365" i="3"/>
  <c r="G4366" i="3"/>
  <c r="G4367" i="3"/>
  <c r="G4368" i="3"/>
  <c r="G4369" i="3"/>
  <c r="G4370" i="3"/>
  <c r="G4371" i="3"/>
  <c r="G4372" i="3"/>
  <c r="G4373" i="3"/>
  <c r="G4374" i="3"/>
  <c r="G4375" i="3"/>
  <c r="G4376" i="3"/>
  <c r="G4377" i="3"/>
  <c r="G4378" i="3"/>
  <c r="G4379" i="3"/>
  <c r="G4380" i="3"/>
  <c r="G4381" i="3"/>
  <c r="G4382" i="3"/>
  <c r="G4383" i="3"/>
  <c r="G4384" i="3"/>
  <c r="G4385" i="3"/>
  <c r="G4386" i="3"/>
  <c r="G4387" i="3"/>
  <c r="G4388" i="3"/>
  <c r="G4389" i="3"/>
  <c r="G4390" i="3"/>
  <c r="G4391" i="3"/>
  <c r="G4392" i="3"/>
  <c r="G4393" i="3"/>
  <c r="G4394" i="3"/>
  <c r="G4395" i="3"/>
  <c r="G4396" i="3"/>
  <c r="G4397" i="3"/>
  <c r="G4398" i="3"/>
  <c r="G4399" i="3"/>
  <c r="G4400" i="3"/>
  <c r="G4401" i="3"/>
  <c r="G4402" i="3"/>
  <c r="G4403" i="3"/>
  <c r="G4404" i="3"/>
  <c r="G4405" i="3"/>
  <c r="G4406" i="3"/>
  <c r="G4407" i="3"/>
  <c r="G4408" i="3"/>
  <c r="G4409" i="3"/>
  <c r="G4410" i="3"/>
  <c r="G4411" i="3"/>
  <c r="G4412" i="3"/>
  <c r="G4413" i="3"/>
  <c r="G4414" i="3"/>
  <c r="G4415" i="3"/>
  <c r="G4416" i="3"/>
  <c r="G4417" i="3"/>
  <c r="G4418" i="3"/>
  <c r="G4419" i="3"/>
  <c r="G4420" i="3"/>
  <c r="G4421" i="3"/>
  <c r="G4422" i="3"/>
  <c r="G4423" i="3"/>
  <c r="G4424" i="3"/>
  <c r="G4425" i="3"/>
  <c r="G4426" i="3"/>
  <c r="G4427" i="3"/>
  <c r="G4428" i="3"/>
  <c r="G4429" i="3"/>
  <c r="G4430" i="3"/>
  <c r="G4431" i="3"/>
  <c r="G4432" i="3"/>
  <c r="G4433" i="3"/>
  <c r="G4434" i="3"/>
  <c r="G4435" i="3"/>
  <c r="G4436" i="3"/>
  <c r="G4437" i="3"/>
  <c r="G4438" i="3"/>
  <c r="G4439" i="3"/>
  <c r="G4440" i="3"/>
  <c r="G4441" i="3"/>
  <c r="G4442" i="3"/>
  <c r="G4443" i="3"/>
  <c r="G4444" i="3"/>
  <c r="G4445" i="3"/>
  <c r="G4446" i="3"/>
  <c r="G4447" i="3"/>
  <c r="G4448" i="3"/>
  <c r="G4449" i="3"/>
  <c r="G4450" i="3"/>
  <c r="G4451" i="3"/>
  <c r="G4452" i="3"/>
  <c r="G4453" i="3"/>
  <c r="G4454" i="3"/>
  <c r="G4455" i="3"/>
  <c r="G4456" i="3"/>
  <c r="G4457" i="3"/>
  <c r="G4458" i="3"/>
  <c r="G4459" i="3"/>
  <c r="G4460" i="3"/>
  <c r="G4461" i="3"/>
  <c r="G4462" i="3"/>
  <c r="G4463" i="3"/>
  <c r="G4464" i="3"/>
  <c r="G4465" i="3"/>
  <c r="G4466" i="3"/>
  <c r="G4467" i="3"/>
  <c r="G4468" i="3"/>
  <c r="G4469" i="3"/>
  <c r="G4470" i="3"/>
  <c r="G4471" i="3"/>
  <c r="G4472" i="3"/>
  <c r="G4473" i="3"/>
  <c r="G4474" i="3"/>
  <c r="G4475" i="3"/>
  <c r="G4476" i="3"/>
  <c r="G4477" i="3"/>
  <c r="G4478" i="3"/>
  <c r="G4479" i="3"/>
  <c r="G4480" i="3"/>
  <c r="G4481" i="3"/>
  <c r="G4482" i="3"/>
  <c r="G4483" i="3"/>
  <c r="G4484" i="3"/>
  <c r="G4485" i="3"/>
  <c r="G4486" i="3"/>
  <c r="G4487" i="3"/>
  <c r="G4488" i="3"/>
  <c r="G4489" i="3"/>
  <c r="G4490" i="3"/>
  <c r="G4491" i="3"/>
  <c r="G4492" i="3"/>
  <c r="G4493" i="3"/>
  <c r="G4494" i="3"/>
  <c r="G4495" i="3"/>
  <c r="G4496" i="3"/>
  <c r="G4497" i="3"/>
  <c r="G4498" i="3"/>
  <c r="G4499" i="3"/>
  <c r="G4500" i="3"/>
  <c r="G4501" i="3"/>
  <c r="G4502" i="3"/>
  <c r="G4503" i="3"/>
  <c r="G4504" i="3"/>
  <c r="G4505" i="3"/>
  <c r="G4506" i="3"/>
  <c r="G4507" i="3"/>
  <c r="G4508" i="3"/>
  <c r="G4509" i="3"/>
  <c r="G4510" i="3"/>
  <c r="G4511" i="3"/>
  <c r="G4512" i="3"/>
  <c r="G4513" i="3"/>
  <c r="G4514" i="3"/>
  <c r="G4515" i="3"/>
  <c r="G4516" i="3"/>
  <c r="G4517" i="3"/>
  <c r="G4518" i="3"/>
  <c r="G4519" i="3"/>
  <c r="G4520" i="3"/>
  <c r="G4521" i="3"/>
  <c r="G4522" i="3"/>
  <c r="G4523" i="3"/>
  <c r="G4524" i="3"/>
  <c r="G4525" i="3"/>
  <c r="G4526" i="3"/>
  <c r="G4527" i="3"/>
  <c r="G4528" i="3"/>
  <c r="G4529" i="3"/>
  <c r="G4530" i="3"/>
  <c r="G4531" i="3"/>
  <c r="G4532" i="3"/>
  <c r="G4533" i="3"/>
  <c r="G4534" i="3"/>
  <c r="G4535" i="3"/>
  <c r="G4536" i="3"/>
  <c r="G4537" i="3"/>
  <c r="G4538" i="3"/>
  <c r="G4539" i="3"/>
  <c r="G4540" i="3"/>
  <c r="G4541" i="3"/>
  <c r="G4542" i="3"/>
  <c r="G4543" i="3"/>
  <c r="G4544" i="3"/>
  <c r="G4545" i="3"/>
  <c r="G4546" i="3"/>
  <c r="G4547" i="3"/>
  <c r="G4548" i="3"/>
  <c r="G4549" i="3"/>
  <c r="G4550" i="3"/>
  <c r="G4551" i="3"/>
  <c r="G4552" i="3"/>
  <c r="G4553" i="3"/>
  <c r="G4554" i="3"/>
  <c r="G4555" i="3"/>
  <c r="G4556" i="3"/>
  <c r="G4557" i="3"/>
  <c r="G4558" i="3"/>
  <c r="G4559" i="3"/>
  <c r="G4560" i="3"/>
  <c r="G4561" i="3"/>
  <c r="G4562" i="3"/>
  <c r="G4563" i="3"/>
  <c r="G4564" i="3"/>
  <c r="G4565" i="3"/>
  <c r="G4566" i="3"/>
  <c r="G4567" i="3"/>
  <c r="G4568" i="3"/>
  <c r="G4569" i="3"/>
  <c r="G4570" i="3"/>
  <c r="G4571" i="3"/>
  <c r="G4572" i="3"/>
  <c r="G4573" i="3"/>
  <c r="G4574" i="3"/>
  <c r="G4575" i="3"/>
  <c r="G4576" i="3"/>
  <c r="G4577" i="3"/>
  <c r="G4578" i="3"/>
  <c r="G4579" i="3"/>
  <c r="G4580" i="3"/>
  <c r="G4581" i="3"/>
  <c r="G4582" i="3"/>
  <c r="G4583" i="3"/>
  <c r="G4584" i="3"/>
  <c r="G4585" i="3"/>
  <c r="G4586" i="3"/>
  <c r="G4587" i="3"/>
  <c r="G4588" i="3"/>
  <c r="G4589" i="3"/>
  <c r="G4590" i="3"/>
  <c r="G4591" i="3"/>
  <c r="G4592" i="3"/>
  <c r="G4593" i="3"/>
  <c r="G4594" i="3"/>
  <c r="G4595" i="3"/>
  <c r="G4596" i="3"/>
  <c r="G4597" i="3"/>
  <c r="G4598" i="3"/>
  <c r="G4599" i="3"/>
  <c r="G4600" i="3"/>
  <c r="G4601" i="3"/>
  <c r="G4602" i="3"/>
  <c r="G4603" i="3"/>
  <c r="G4604" i="3"/>
  <c r="G4605" i="3"/>
  <c r="G4606" i="3"/>
  <c r="G4607" i="3"/>
  <c r="G4608" i="3"/>
  <c r="G4609" i="3"/>
  <c r="G4610" i="3"/>
  <c r="G4611" i="3"/>
  <c r="G4612" i="3"/>
  <c r="G4613" i="3"/>
  <c r="G4614" i="3"/>
  <c r="G4615" i="3"/>
  <c r="G4616" i="3"/>
  <c r="G4617" i="3"/>
  <c r="G4618" i="3"/>
  <c r="G4619" i="3"/>
  <c r="G4620" i="3"/>
  <c r="G4621" i="3"/>
  <c r="G4622" i="3"/>
  <c r="G4623" i="3"/>
  <c r="G4624" i="3"/>
  <c r="G4625" i="3"/>
  <c r="G4626" i="3"/>
  <c r="G4627" i="3"/>
  <c r="G4628" i="3"/>
  <c r="G4629" i="3"/>
  <c r="G4630" i="3"/>
  <c r="G4631" i="3"/>
  <c r="G4632" i="3"/>
  <c r="G4633" i="3"/>
  <c r="G4634" i="3"/>
  <c r="G4635" i="3"/>
  <c r="G4636" i="3"/>
  <c r="G4637" i="3"/>
  <c r="G4638" i="3"/>
  <c r="G4639" i="3"/>
  <c r="G4640" i="3"/>
  <c r="G4641" i="3"/>
  <c r="G4642" i="3"/>
  <c r="G4643" i="3"/>
  <c r="G4644" i="3"/>
  <c r="G4645" i="3"/>
  <c r="G4646" i="3"/>
  <c r="G4647" i="3"/>
  <c r="G4648" i="3"/>
  <c r="G4649" i="3"/>
  <c r="G4650" i="3"/>
  <c r="G4651" i="3"/>
  <c r="G4652" i="3"/>
  <c r="G4653" i="3"/>
  <c r="G4654" i="3"/>
  <c r="G4655" i="3"/>
  <c r="G4656" i="3"/>
  <c r="G4657" i="3"/>
  <c r="G4658" i="3"/>
  <c r="G4659" i="3"/>
  <c r="G4660" i="3"/>
  <c r="G4661" i="3"/>
  <c r="G4662" i="3"/>
  <c r="G4663" i="3"/>
  <c r="G4664" i="3"/>
  <c r="G4665" i="3"/>
  <c r="G4666" i="3"/>
  <c r="G4667" i="3"/>
  <c r="G4668" i="3"/>
  <c r="G4669" i="3"/>
  <c r="G4670" i="3"/>
  <c r="G4671" i="3"/>
  <c r="G4672" i="3"/>
  <c r="G4673" i="3"/>
  <c r="G4674" i="3"/>
  <c r="G4675" i="3"/>
  <c r="G4676" i="3"/>
  <c r="G4677" i="3"/>
  <c r="G4678" i="3"/>
  <c r="G4679" i="3"/>
  <c r="G4680" i="3"/>
  <c r="G4681" i="3"/>
  <c r="G4682" i="3"/>
  <c r="G4683" i="3"/>
  <c r="G4684" i="3"/>
  <c r="G4685" i="3"/>
  <c r="G4686" i="3"/>
  <c r="G4687" i="3"/>
  <c r="G4688" i="3"/>
  <c r="G4689" i="3"/>
  <c r="G4690" i="3"/>
  <c r="G4691" i="3"/>
  <c r="G4692" i="3"/>
  <c r="G4693" i="3"/>
  <c r="G4694" i="3"/>
  <c r="G4695" i="3"/>
  <c r="G4696" i="3"/>
  <c r="G4697" i="3"/>
  <c r="G4698" i="3"/>
  <c r="G4699" i="3"/>
  <c r="G4700" i="3"/>
  <c r="G4701" i="3"/>
  <c r="G4702" i="3"/>
  <c r="G4703" i="3"/>
  <c r="G4704" i="3"/>
  <c r="G4705" i="3"/>
  <c r="G4706" i="3"/>
  <c r="G4707" i="3"/>
  <c r="G4708" i="3"/>
  <c r="G4709" i="3"/>
  <c r="G4710" i="3"/>
  <c r="G4711" i="3"/>
  <c r="G4712" i="3"/>
  <c r="G4713" i="3"/>
  <c r="G4714" i="3"/>
  <c r="G4715" i="3"/>
  <c r="G4716" i="3"/>
  <c r="G4717" i="3"/>
  <c r="G4718" i="3"/>
  <c r="G4719" i="3"/>
  <c r="G4720" i="3"/>
  <c r="G4721" i="3"/>
  <c r="G4722" i="3"/>
  <c r="G4723" i="3"/>
  <c r="G4724" i="3"/>
  <c r="G4725" i="3"/>
  <c r="G4726" i="3"/>
  <c r="G4727" i="3"/>
  <c r="G4728" i="3"/>
  <c r="G4729" i="3"/>
  <c r="G4730" i="3"/>
  <c r="G4731" i="3"/>
  <c r="G4732" i="3"/>
  <c r="G4733" i="3"/>
  <c r="G4734" i="3"/>
  <c r="G4735" i="3"/>
  <c r="G4736" i="3"/>
  <c r="G4737" i="3"/>
  <c r="G4738" i="3"/>
  <c r="G4739" i="3"/>
  <c r="G4740" i="3"/>
  <c r="G4741" i="3"/>
  <c r="G4742" i="3"/>
  <c r="G4743" i="3"/>
  <c r="G4744" i="3"/>
  <c r="G4745" i="3"/>
  <c r="G4746" i="3"/>
  <c r="G4747" i="3"/>
  <c r="G4748" i="3"/>
  <c r="G4749" i="3"/>
  <c r="G4750" i="3"/>
  <c r="G4751" i="3"/>
  <c r="G4752" i="3"/>
  <c r="G4753" i="3"/>
  <c r="G4754" i="3"/>
  <c r="G4755" i="3"/>
  <c r="G4756" i="3"/>
  <c r="G4757" i="3"/>
  <c r="G4758" i="3"/>
  <c r="G4759" i="3"/>
  <c r="G4760" i="3"/>
  <c r="G4761" i="3"/>
  <c r="G4762" i="3"/>
  <c r="G4763" i="3"/>
  <c r="G4764" i="3"/>
  <c r="G4765" i="3"/>
  <c r="G4766" i="3"/>
  <c r="G4767" i="3"/>
  <c r="G4768" i="3"/>
  <c r="G4769" i="3"/>
  <c r="G4770" i="3"/>
  <c r="G4771" i="3"/>
  <c r="G4772" i="3"/>
  <c r="G4773" i="3"/>
  <c r="G4774" i="3"/>
  <c r="G4775" i="3"/>
  <c r="G4776" i="3"/>
  <c r="G4777" i="3"/>
  <c r="G4778" i="3"/>
  <c r="G4779" i="3"/>
  <c r="G4780" i="3"/>
  <c r="G4781" i="3"/>
  <c r="G4782" i="3"/>
  <c r="G4783" i="3"/>
  <c r="G4784" i="3"/>
  <c r="G4785" i="3"/>
  <c r="G4786" i="3"/>
  <c r="G4787" i="3"/>
  <c r="G4788" i="3"/>
  <c r="G4789" i="3"/>
  <c r="G4790" i="3"/>
  <c r="G4791" i="3"/>
  <c r="G4792" i="3"/>
  <c r="G4793" i="3"/>
  <c r="G4794" i="3"/>
  <c r="G4795" i="3"/>
  <c r="G4796" i="3"/>
  <c r="G4797" i="3"/>
  <c r="G4798" i="3"/>
  <c r="G4799" i="3"/>
  <c r="G4800" i="3"/>
  <c r="G4801" i="3"/>
  <c r="G4802" i="3"/>
  <c r="G4803" i="3"/>
  <c r="G4804" i="3"/>
  <c r="G4805" i="3"/>
  <c r="G4806" i="3"/>
  <c r="G4807" i="3"/>
  <c r="G4808" i="3"/>
  <c r="G4809" i="3"/>
  <c r="G4810" i="3"/>
  <c r="G4811" i="3"/>
  <c r="G4812" i="3"/>
  <c r="G4813" i="3"/>
  <c r="G4814" i="3"/>
  <c r="G4815" i="3"/>
  <c r="G4816" i="3"/>
  <c r="G4817" i="3"/>
  <c r="G4818" i="3"/>
  <c r="G4819" i="3"/>
  <c r="G4820" i="3"/>
  <c r="G4821" i="3"/>
  <c r="G4822" i="3"/>
  <c r="G4823" i="3"/>
  <c r="G4824" i="3"/>
  <c r="G4825" i="3"/>
  <c r="G4826" i="3"/>
  <c r="G4827" i="3"/>
  <c r="G4828" i="3"/>
  <c r="G4829" i="3"/>
  <c r="G4830" i="3"/>
  <c r="G4831" i="3"/>
  <c r="G4832" i="3"/>
  <c r="G4833" i="3"/>
  <c r="G4834" i="3"/>
  <c r="G4835" i="3"/>
  <c r="G4836" i="3"/>
  <c r="G4837" i="3"/>
  <c r="G4838" i="3"/>
  <c r="G4839" i="3"/>
  <c r="G4840" i="3"/>
  <c r="G4841" i="3"/>
  <c r="G4842" i="3"/>
  <c r="G4843" i="3"/>
  <c r="G4844" i="3"/>
  <c r="G4845" i="3"/>
  <c r="G4846" i="3"/>
  <c r="G4847" i="3"/>
  <c r="G4848" i="3"/>
  <c r="G4849" i="3"/>
  <c r="G4850" i="3"/>
  <c r="G4851" i="3"/>
  <c r="G4852" i="3"/>
  <c r="G4853" i="3"/>
  <c r="G4854" i="3"/>
  <c r="G4855" i="3"/>
  <c r="G4856" i="3"/>
  <c r="G4857" i="3"/>
  <c r="G4858" i="3"/>
  <c r="G4859" i="3"/>
  <c r="G4860" i="3"/>
  <c r="G4861" i="3"/>
  <c r="G4862" i="3"/>
  <c r="G4863" i="3"/>
  <c r="G4864" i="3"/>
  <c r="G4865" i="3"/>
  <c r="G4866" i="3"/>
  <c r="G4867" i="3"/>
  <c r="G4868" i="3"/>
  <c r="G4869" i="3"/>
  <c r="G4870" i="3"/>
  <c r="G4871" i="3"/>
  <c r="G4872" i="3"/>
  <c r="G4873" i="3"/>
  <c r="G4874" i="3"/>
  <c r="G4875" i="3"/>
  <c r="G4876" i="3"/>
  <c r="G4877" i="3"/>
  <c r="G4878" i="3"/>
  <c r="G4879" i="3"/>
  <c r="G4880" i="3"/>
  <c r="G4881" i="3"/>
  <c r="G4882" i="3"/>
  <c r="G4883" i="3"/>
  <c r="G4884" i="3"/>
  <c r="G4885" i="3"/>
  <c r="G4886" i="3"/>
  <c r="G4887" i="3"/>
  <c r="G4888" i="3"/>
  <c r="G4889" i="3"/>
  <c r="G4890" i="3"/>
  <c r="G4891" i="3"/>
  <c r="G4892" i="3"/>
  <c r="G4893" i="3"/>
  <c r="G4894" i="3"/>
  <c r="G4895" i="3"/>
  <c r="G4896" i="3"/>
  <c r="G4897" i="3"/>
  <c r="G4898"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75DD8CA-718F-4A93-B521-6B89BBA763DA}" keepAlive="1" name="ModelConnection_ExternalData_1" description="Data Model" type="5" refreshedVersion="8" minRefreshableVersion="5" saveData="1">
    <dbPr connection="Data Model Connection" command="DRILLTHROUGH MAXROWS 1000 SELECT FROM [Model] WHERE (([Measures].[Count of item_id],[menu_items].[item_name].&amp;[Edamame])) RETURN [$order_details].[order_details_id],[$order_details].[order_id],[$order_details].[order_date],[$order_details].[order_time],[$order_details].[item_id],[$order_details].[day]" commandType="4"/>
    <extLst>
      <ext xmlns:x15="http://schemas.microsoft.com/office/spreadsheetml/2010/11/main" uri="{DE250136-89BD-433C-8126-D09CA5730AF9}">
        <x15:connection id="" model="1"/>
      </ext>
    </extLst>
  </connection>
  <connection id="2" xr16:uid="{12FF8D56-6FAE-49ED-A986-4AC8CB2C987D}" keepAlive="1" name="ModelConnection_ExternalData_11" description="Data Model" type="5" refreshedVersion="8" minRefreshableVersion="5" saveData="1">
    <dbPr connection="Data Model Connection" command="DRILLTHROUGH MAXROWS 1000 SELECT FROM [Model] WHERE (([Measures].[Count of item_id],[menu_items].[category].&amp;[American])) RETURN [$order_details].[order_details_id],[$order_details].[order_id],[$order_details].[order_date],[$order_details].[order_time],[$order_details].[item_id],[$order_details].[day]" commandType="4"/>
    <extLst>
      <ext xmlns:x15="http://schemas.microsoft.com/office/spreadsheetml/2010/11/main" uri="{DE250136-89BD-433C-8126-D09CA5730AF9}">
        <x15:connection id="" model="1"/>
      </ext>
    </extLst>
  </connection>
  <connection id="3" xr16:uid="{E765970B-D471-4FBE-89C7-1152402857D6}" keepAlive="1" name="Query - menu_items" description="Connection to the 'menu_items' query in the workbook." type="5" refreshedVersion="8" background="1" saveData="1">
    <dbPr connection="Provider=Microsoft.Mashup.OleDb.1;Data Source=$Workbook$;Location=menu_items;Extended Properties=&quot;&quot;" command="SELECT * FROM [menu_items]"/>
  </connection>
  <connection id="4" xr16:uid="{E3FFA923-30ED-4E06-96D4-6A6AB1B280AC}" keepAlive="1" name="Query - menu_items (2)" description="Connection to the 'menu_items (2)' query in the workbook." type="5" refreshedVersion="8" background="1" saveData="1">
    <dbPr connection="Provider=Microsoft.Mashup.OleDb.1;Data Source=$Workbook$;Location=&quot;menu_items (2)&quot;;Extended Properties=&quot;&quot;" command="SELECT * FROM [menu_items (2)]"/>
  </connection>
  <connection id="5" xr16:uid="{23599C5B-D352-4CEF-A9B6-0F6FEC06B2B2}" keepAlive="1" name="Query - order_details" description="Connection to the 'order_details' query in the workbook." type="5" refreshedVersion="8" background="1" saveData="1">
    <dbPr connection="Provider=Microsoft.Mashup.OleDb.1;Data Source=$Workbook$;Location=order_details;Extended Properties=&quot;&quot;" command="SELECT * FROM [order_details]"/>
  </connection>
  <connection id="6" xr16:uid="{A49400B4-D829-4FBD-BC69-2464AA9C3C8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7" xr16:uid="{732C30B4-A965-4D6F-A8A7-A27AE4877CEA}" name="WorksheetConnection_Book1!menu_items" type="102" refreshedVersion="8" minRefreshableVersion="5">
    <extLst>
      <ext xmlns:x15="http://schemas.microsoft.com/office/spreadsheetml/2010/11/main" uri="{DE250136-89BD-433C-8126-D09CA5730AF9}">
        <x15:connection id="menu_items">
          <x15:rangePr sourceName="_xlcn.WorksheetConnection_Book1menu_items1"/>
        </x15:connection>
      </ext>
    </extLst>
  </connection>
  <connection id="8" xr16:uid="{40A5E62D-034D-47FE-AFC0-1DCEEA16BDEA}" name="WorksheetConnection_Book1!order_details" type="102" refreshedVersion="8" minRefreshableVersion="5">
    <extLst>
      <ext xmlns:x15="http://schemas.microsoft.com/office/spreadsheetml/2010/11/main" uri="{DE250136-89BD-433C-8126-D09CA5730AF9}">
        <x15:connection id="order_details">
          <x15:rangePr sourceName="_xlcn.WorksheetConnection_Book1order_details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menu_items].[category].[All]}"/>
  </metadataStrings>
  <mdxMetadata count="1">
    <mdx n="0" f="s">
      <ms ns="1" c="0"/>
    </mdx>
  </mdxMetadata>
  <valueMetadata count="1">
    <bk>
      <rc t="1" v="0"/>
    </bk>
  </valueMetadata>
</metadata>
</file>

<file path=xl/sharedStrings.xml><?xml version="1.0" encoding="utf-8"?>
<sst xmlns="http://schemas.openxmlformats.org/spreadsheetml/2006/main" count="7609" uniqueCount="94">
  <si>
    <t>item_name</t>
  </si>
  <si>
    <t>category</t>
  </si>
  <si>
    <t>price</t>
  </si>
  <si>
    <t>Hamburger</t>
  </si>
  <si>
    <t>American</t>
  </si>
  <si>
    <t>Cheeseburger</t>
  </si>
  <si>
    <t>Hot Dog</t>
  </si>
  <si>
    <t>Veggie Burger</t>
  </si>
  <si>
    <t>Mac &amp; Cheese</t>
  </si>
  <si>
    <t>French Fries</t>
  </si>
  <si>
    <t>Orange Chicken</t>
  </si>
  <si>
    <t>Asian</t>
  </si>
  <si>
    <t>Tofu Pad Thai</t>
  </si>
  <si>
    <t>Korean Beef Bowl</t>
  </si>
  <si>
    <t>Pork Ramen</t>
  </si>
  <si>
    <t>California Roll</t>
  </si>
  <si>
    <t>Salmon Roll</t>
  </si>
  <si>
    <t>Edamame</t>
  </si>
  <si>
    <t>Potstickers</t>
  </si>
  <si>
    <t>Chicken Tacos</t>
  </si>
  <si>
    <t>Mexican</t>
  </si>
  <si>
    <t>Steak Tacos</t>
  </si>
  <si>
    <t>Chicken Burrito</t>
  </si>
  <si>
    <t>Steak Burrito</t>
  </si>
  <si>
    <t>Chicken Torta</t>
  </si>
  <si>
    <t>Steak Torta</t>
  </si>
  <si>
    <t>Cheese Quesadillas</t>
  </si>
  <si>
    <t>Chips &amp; Salsa</t>
  </si>
  <si>
    <t>Chips &amp; Guacamole</t>
  </si>
  <si>
    <t>Spaghetti</t>
  </si>
  <si>
    <t>Italian</t>
  </si>
  <si>
    <t>Spaghetti &amp; Meatballs</t>
  </si>
  <si>
    <t>Fettuccine Alfredo</t>
  </si>
  <si>
    <t>Meat Lasagna</t>
  </si>
  <si>
    <t>Cheese Lasagna</t>
  </si>
  <si>
    <t>Mushroom Ravioli</t>
  </si>
  <si>
    <t>Shrimp Scampi</t>
  </si>
  <si>
    <t>Chicken Parmesan</t>
  </si>
  <si>
    <t>Eggplant Parmesan</t>
  </si>
  <si>
    <t>order_details_id</t>
  </si>
  <si>
    <t>order_id</t>
  </si>
  <si>
    <t>order_date</t>
  </si>
  <si>
    <t>order_time</t>
  </si>
  <si>
    <t>item_id</t>
  </si>
  <si>
    <t>day</t>
  </si>
  <si>
    <t>Sunday</t>
  </si>
  <si>
    <t>106</t>
  </si>
  <si>
    <t>101</t>
  </si>
  <si>
    <t>105</t>
  </si>
  <si>
    <t>102</t>
  </si>
  <si>
    <t>113</t>
  </si>
  <si>
    <t>104</t>
  </si>
  <si>
    <t>103</t>
  </si>
  <si>
    <t>Wednesday</t>
  </si>
  <si>
    <t>Saturday</t>
  </si>
  <si>
    <t>Monday</t>
  </si>
  <si>
    <t>Thursday</t>
  </si>
  <si>
    <t>Tuesday</t>
  </si>
  <si>
    <t>Friday</t>
  </si>
  <si>
    <t>Count of item_id</t>
  </si>
  <si>
    <t>Row Labels</t>
  </si>
  <si>
    <t>order_details[order_details_id]</t>
  </si>
  <si>
    <t>order_details[order_id]</t>
  </si>
  <si>
    <t>order_details[order_date]</t>
  </si>
  <si>
    <t>order_details[order_time]</t>
  </si>
  <si>
    <t>order_details[item_id]</t>
  </si>
  <si>
    <t>order_details[day]</t>
  </si>
  <si>
    <t>Data returned for Count of item_id, Edamame (First 1000 rows).</t>
  </si>
  <si>
    <t>Data returned for Count of item_id, American (First 1000 rows).</t>
  </si>
  <si>
    <t>Sum of price</t>
  </si>
  <si>
    <t>item name</t>
  </si>
  <si>
    <t>May</t>
  </si>
  <si>
    <t>month</t>
  </si>
  <si>
    <t>Apr</t>
  </si>
  <si>
    <t>Aug</t>
  </si>
  <si>
    <t>Dec</t>
  </si>
  <si>
    <t>Feb</t>
  </si>
  <si>
    <t>Jan</t>
  </si>
  <si>
    <t>Jul</t>
  </si>
  <si>
    <t>Jun</t>
  </si>
  <si>
    <t>Mar</t>
  </si>
  <si>
    <t>Nov</t>
  </si>
  <si>
    <t>Oct</t>
  </si>
  <si>
    <t>Sep</t>
  </si>
  <si>
    <t>Total orders</t>
  </si>
  <si>
    <t>revenue by month</t>
  </si>
  <si>
    <t>Hour</t>
  </si>
  <si>
    <t>1 PM</t>
  </si>
  <si>
    <t>12 PM</t>
  </si>
  <si>
    <t>2 PM</t>
  </si>
  <si>
    <t>5 PM</t>
  </si>
  <si>
    <t>6 PM</t>
  </si>
  <si>
    <t>All</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</si>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</sst>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10409]hh:mm:ss\ AM/PM;@"/>
  </numFmts>
  <fonts count="4"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color indexed="8"/>
      <name val="Calibri"/>
      <family val="2"/>
    </font>
  </fonts>
  <fills count="4">
    <fill>
      <patternFill patternType="none"/>
    </fill>
    <fill>
      <patternFill patternType="gray125"/>
    </fill>
    <fill>
      <patternFill patternType="solid">
        <fgColor theme="2" tint="-9.9978637043366805E-2"/>
        <bgColor indexed="64"/>
      </patternFill>
    </fill>
    <fill>
      <patternFill patternType="solid">
        <fgColor theme="0" tint="-0.249977111117893"/>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pivotButton="1"/>
    <xf numFmtId="0" fontId="0" fillId="0" borderId="0" xfId="0" applyAlignment="1">
      <alignment horizontal="left"/>
    </xf>
    <xf numFmtId="21" fontId="0" fillId="0" borderId="0" xfId="0" applyNumberFormat="1"/>
    <xf numFmtId="0" fontId="2" fillId="0" borderId="0" xfId="0" applyFont="1"/>
    <xf numFmtId="2" fontId="0" fillId="0" borderId="0" xfId="0" applyNumberFormat="1"/>
    <xf numFmtId="0" fontId="3" fillId="0" borderId="0" xfId="0" applyFont="1"/>
    <xf numFmtId="0" fontId="1" fillId="3" borderId="0" xfId="0" applyFont="1" applyFill="1"/>
    <xf numFmtId="0" fontId="0" fillId="3" borderId="0" xfId="0" applyFill="1"/>
    <xf numFmtId="165" fontId="0" fillId="0" borderId="0" xfId="0" applyNumberFormat="1"/>
    <xf numFmtId="165" fontId="1" fillId="2" borderId="0" xfId="0" applyNumberFormat="1" applyFont="1" applyFill="1"/>
    <xf numFmtId="0" fontId="1" fillId="2" borderId="0" xfId="0" applyFont="1" applyFill="1"/>
    <xf numFmtId="0" fontId="0" fillId="0" borderId="0" xfId="0" applyAlignment="1">
      <alignment horizontal="left" indent="1"/>
    </xf>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165" formatCode="[$-10409]hh:mm:ss\ AM/PM;@"/>
    </dxf>
    <dxf>
      <numFmt numFmtId="19" formatCode="dd/mm/yyyy"/>
    </dxf>
    <dxf>
      <numFmt numFmtId="0" formatCode="General"/>
    </dxf>
    <dxf>
      <numFmt numFmtId="0" formatCode="General"/>
    </dxf>
    <dxf>
      <numFmt numFmtId="26" formatCode="hh:mm:ss"/>
    </dxf>
    <dxf>
      <numFmt numFmtId="19" formatCode="dd/mm/yyyy"/>
    </dxf>
    <dxf>
      <numFmt numFmtId="26" formatCode="hh:mm:ss"/>
    </dxf>
    <dxf>
      <numFmt numFmtId="19" formatCode="dd/mm/yyyy"/>
    </dxf>
  </dxfs>
  <tableStyles count="0" defaultTableStyle="TableStyleMedium2" defaultPivotStyle="PivotStyleLight16"/>
  <colors>
    <mruColors>
      <color rgb="FF0EA29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openxmlformats.org/officeDocument/2006/relationships/pivotCacheDefinition" Target="pivotCache/pivotCacheDefinition10.xml"/><Relationship Id="rId26" Type="http://schemas.openxmlformats.org/officeDocument/2006/relationships/powerPivotData" Target="model/item.data"/><Relationship Id="rId39" Type="http://schemas.openxmlformats.org/officeDocument/2006/relationships/customXml" Target="../customXml/item11.xml"/><Relationship Id="rId21" Type="http://schemas.openxmlformats.org/officeDocument/2006/relationships/theme" Target="theme/theme1.xml"/><Relationship Id="rId34" Type="http://schemas.openxmlformats.org/officeDocument/2006/relationships/customXml" Target="../customXml/item6.xml"/><Relationship Id="rId42" Type="http://schemas.openxmlformats.org/officeDocument/2006/relationships/customXml" Target="../customXml/item14.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2.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eetMetadata" Target="metadata.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07/relationships/slicerCache" Target="slicerCaches/slicerCache2.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most ordered items</a:t>
            </a:r>
          </a:p>
        </c:rich>
      </c:tx>
      <c:layout>
        <c:manualLayout>
          <c:xMode val="edge"/>
          <c:yMode val="edge"/>
          <c:x val="0.32765266841644797"/>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'real pivot'!$B$3</c:f>
              <c:strCache>
                <c:ptCount val="1"/>
                <c:pt idx="0">
                  <c:v>Count of item_id</c:v>
                </c:pt>
              </c:strCache>
            </c:strRef>
          </c:tx>
          <c:spPr>
            <a:solidFill>
              <a:schemeClr val="accent1"/>
            </a:solidFill>
            <a:ln>
              <a:noFill/>
            </a:ln>
            <a:effectLst/>
            <a:sp3d/>
          </c:spPr>
          <c:invertIfNegative val="0"/>
          <c:cat>
            <c:strRef>
              <c:f>'real pivot'!$A$4:$A$8</c:f>
              <c:strCache>
                <c:ptCount val="5"/>
                <c:pt idx="0">
                  <c:v>Cheeseburger</c:v>
                </c:pt>
                <c:pt idx="1">
                  <c:v>Edamame</c:v>
                </c:pt>
                <c:pt idx="2">
                  <c:v>Hamburger</c:v>
                </c:pt>
                <c:pt idx="3">
                  <c:v>Korean Beef Bowl</c:v>
                </c:pt>
                <c:pt idx="4">
                  <c:v>Tofu Pad Thai</c:v>
                </c:pt>
              </c:strCache>
            </c:strRef>
          </c:cat>
          <c:val>
            <c:numRef>
              <c:f>'real pivot'!$B$4:$B$8</c:f>
              <c:numCache>
                <c:formatCode>General</c:formatCode>
                <c:ptCount val="5"/>
                <c:pt idx="0">
                  <c:v>223</c:v>
                </c:pt>
                <c:pt idx="1">
                  <c:v>249</c:v>
                </c:pt>
                <c:pt idx="2">
                  <c:v>254</c:v>
                </c:pt>
                <c:pt idx="3">
                  <c:v>246</c:v>
                </c:pt>
                <c:pt idx="4">
                  <c:v>233</c:v>
                </c:pt>
              </c:numCache>
            </c:numRef>
          </c:val>
          <c:extLst>
            <c:ext xmlns:c16="http://schemas.microsoft.com/office/drawing/2014/chart" uri="{C3380CC4-5D6E-409C-BE32-E72D297353CC}">
              <c16:uniqueId val="{00000000-2C41-40CF-9E42-9CB2260E9F59}"/>
            </c:ext>
          </c:extLst>
        </c:ser>
        <c:ser>
          <c:idx val="1"/>
          <c:order val="1"/>
          <c:tx>
            <c:strRef>
              <c:f>'real pivot'!$C$3</c:f>
              <c:strCache>
                <c:ptCount val="1"/>
                <c:pt idx="0">
                  <c:v>Sum of price</c:v>
                </c:pt>
              </c:strCache>
            </c:strRef>
          </c:tx>
          <c:spPr>
            <a:solidFill>
              <a:schemeClr val="accent2"/>
            </a:solidFill>
            <a:ln>
              <a:noFill/>
            </a:ln>
            <a:effectLst/>
            <a:sp3d/>
          </c:spPr>
          <c:invertIfNegative val="0"/>
          <c:cat>
            <c:strRef>
              <c:f>'real pivot'!$A$4:$A$8</c:f>
              <c:strCache>
                <c:ptCount val="5"/>
                <c:pt idx="0">
                  <c:v>Cheeseburger</c:v>
                </c:pt>
                <c:pt idx="1">
                  <c:v>Edamame</c:v>
                </c:pt>
                <c:pt idx="2">
                  <c:v>Hamburger</c:v>
                </c:pt>
                <c:pt idx="3">
                  <c:v>Korean Beef Bowl</c:v>
                </c:pt>
                <c:pt idx="4">
                  <c:v>Tofu Pad Thai</c:v>
                </c:pt>
              </c:strCache>
            </c:strRef>
          </c:cat>
          <c:val>
            <c:numRef>
              <c:f>'real pivot'!$C$4:$C$8</c:f>
              <c:numCache>
                <c:formatCode>General</c:formatCode>
                <c:ptCount val="5"/>
                <c:pt idx="0">
                  <c:v>13.95</c:v>
                </c:pt>
                <c:pt idx="1">
                  <c:v>5</c:v>
                </c:pt>
                <c:pt idx="2">
                  <c:v>12.95</c:v>
                </c:pt>
                <c:pt idx="3">
                  <c:v>17.95</c:v>
                </c:pt>
                <c:pt idx="4">
                  <c:v>14.5</c:v>
                </c:pt>
              </c:numCache>
            </c:numRef>
          </c:val>
          <c:extLst>
            <c:ext xmlns:c16="http://schemas.microsoft.com/office/drawing/2014/chart" uri="{C3380CC4-5D6E-409C-BE32-E72D297353CC}">
              <c16:uniqueId val="{00000000-E0A0-4CD2-972C-723BCC4B29CF}"/>
            </c:ext>
          </c:extLst>
        </c:ser>
        <c:dLbls>
          <c:showLegendKey val="0"/>
          <c:showVal val="0"/>
          <c:showCatName val="0"/>
          <c:showSerName val="0"/>
          <c:showPercent val="0"/>
          <c:showBubbleSize val="0"/>
        </c:dLbls>
        <c:gapWidth val="150"/>
        <c:shape val="box"/>
        <c:axId val="471799983"/>
        <c:axId val="471798063"/>
        <c:axId val="0"/>
      </c:bar3DChart>
      <c:catAx>
        <c:axId val="4717999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98063"/>
        <c:crosses val="autoZero"/>
        <c:auto val="1"/>
        <c:lblAlgn val="ctr"/>
        <c:lblOffset val="100"/>
        <c:noMultiLvlLbl val="0"/>
      </c:catAx>
      <c:valAx>
        <c:axId val="47179806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799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pivot!PivotTable4</c:name>
    <c:fmtId val="7"/>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solidFill>
                  <a:schemeClr val="lt1"/>
                </a:solidFill>
                <a:latin typeface="+mn-lt"/>
                <a:ea typeface="+mn-ea"/>
                <a:cs typeface="+mn-cs"/>
              </a:rPr>
              <a:t>TOP 5 LEAST ORDERED ITEM</a:t>
            </a:r>
            <a:endParaRPr lang="en-IN"/>
          </a:p>
        </c:rich>
      </c:tx>
      <c:layout>
        <c:manualLayout>
          <c:xMode val="edge"/>
          <c:yMode val="edge"/>
          <c:x val="0.21710411198600177"/>
          <c:y val="2.6490066225165563E-2"/>
        </c:manualLayout>
      </c:layout>
      <c:overlay val="0"/>
      <c:spPr>
        <a:solidFill>
          <a:schemeClr val="dk1"/>
        </a:solidFill>
        <a:ln>
          <a:solidFill>
            <a:srgbClr val="FF0000"/>
          </a:solid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7076990376202975"/>
          <c:y val="0.18110032362459547"/>
          <c:w val="0.70212982523526024"/>
          <c:h val="0.77143473570658039"/>
        </c:manualLayout>
      </c:layout>
      <c:bar3DChart>
        <c:barDir val="bar"/>
        <c:grouping val="clustered"/>
        <c:varyColors val="0"/>
        <c:ser>
          <c:idx val="0"/>
          <c:order val="0"/>
          <c:tx>
            <c:strRef>
              <c:f>'real pivot'!$B$11</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'real pivot'!$A$12:$A$16</c:f>
              <c:strCache>
                <c:ptCount val="5"/>
                <c:pt idx="0">
                  <c:v>Cheese Lasagna</c:v>
                </c:pt>
                <c:pt idx="1">
                  <c:v>Cheese Quesadillas</c:v>
                </c:pt>
                <c:pt idx="2">
                  <c:v>Chicken Tacos</c:v>
                </c:pt>
                <c:pt idx="3">
                  <c:v>Steak Tacos</c:v>
                </c:pt>
                <c:pt idx="4">
                  <c:v>Veggie Burger</c:v>
                </c:pt>
              </c:strCache>
            </c:strRef>
          </c:cat>
          <c:val>
            <c:numRef>
              <c:f>'real pivot'!$B$12:$B$16</c:f>
              <c:numCache>
                <c:formatCode>General</c:formatCode>
                <c:ptCount val="5"/>
                <c:pt idx="0">
                  <c:v>76</c:v>
                </c:pt>
                <c:pt idx="1">
                  <c:v>82</c:v>
                </c:pt>
                <c:pt idx="2">
                  <c:v>59</c:v>
                </c:pt>
                <c:pt idx="3">
                  <c:v>88</c:v>
                </c:pt>
                <c:pt idx="4">
                  <c:v>86</c:v>
                </c:pt>
              </c:numCache>
            </c:numRef>
          </c:val>
          <c:shape val="pyramidToMax"/>
          <c:extLst>
            <c:ext xmlns:c16="http://schemas.microsoft.com/office/drawing/2014/chart" uri="{C3380CC4-5D6E-409C-BE32-E72D297353CC}">
              <c16:uniqueId val="{00000000-DA5E-4B79-8996-AC57814CFFE9}"/>
            </c:ext>
          </c:extLst>
        </c:ser>
        <c:dLbls>
          <c:showLegendKey val="0"/>
          <c:showVal val="1"/>
          <c:showCatName val="0"/>
          <c:showSerName val="0"/>
          <c:showPercent val="0"/>
          <c:showBubbleSize val="0"/>
        </c:dLbls>
        <c:gapWidth val="65"/>
        <c:shape val="box"/>
        <c:axId val="9169519"/>
        <c:axId val="9175759"/>
        <c:axId val="0"/>
      </c:bar3DChart>
      <c:catAx>
        <c:axId val="916951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1" u="none" strike="noStrike" kern="1200" cap="all" baseline="0">
                <a:solidFill>
                  <a:sysClr val="windowText" lastClr="000000"/>
                </a:solidFill>
                <a:latin typeface="+mn-lt"/>
                <a:ea typeface="+mn-ea"/>
                <a:cs typeface="+mn-cs"/>
              </a:defRPr>
            </a:pPr>
            <a:endParaRPr lang="en-US"/>
          </a:p>
        </c:txPr>
        <c:crossAx val="9175759"/>
        <c:crosses val="autoZero"/>
        <c:auto val="1"/>
        <c:lblAlgn val="ctr"/>
        <c:lblOffset val="100"/>
        <c:noMultiLvlLbl val="0"/>
      </c:catAx>
      <c:valAx>
        <c:axId val="9175759"/>
        <c:scaling>
          <c:orientation val="minMax"/>
        </c:scaling>
        <c:delete val="1"/>
        <c:axPos val="b"/>
        <c:numFmt formatCode="General" sourceLinked="1"/>
        <c:majorTickMark val="none"/>
        <c:minorTickMark val="none"/>
        <c:tickLblPos val="nextTo"/>
        <c:crossAx val="9169519"/>
        <c:crosses val="autoZero"/>
        <c:crossBetween val="between"/>
      </c:valAx>
      <c:spPr>
        <a:solidFill>
          <a:schemeClr val="bg2">
            <a:lumMod val="9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pivot!PivotTable5</c:name>
    <c:fmtId val="7"/>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800" b="1">
                <a:solidFill>
                  <a:schemeClr val="lt1"/>
                </a:solidFill>
                <a:latin typeface="+mn-lt"/>
                <a:ea typeface="+mn-ea"/>
                <a:cs typeface="+mn-cs"/>
              </a:rPr>
              <a:t>TOP SELLING CATEGORIES</a:t>
            </a:r>
            <a:endParaRPr lang="en-US" sz="1800" b="1"/>
          </a:p>
        </c:rich>
      </c:tx>
      <c:overlay val="0"/>
      <c:spPr>
        <a:solidFill>
          <a:schemeClr val="dk1"/>
        </a:solidFill>
        <a:ln>
          <a:solidFill>
            <a:srgbClr val="FF0000"/>
          </a:solid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63500" dir="1200000" algn="ctr" rotWithShape="0">
              <a:schemeClr val="tx2">
                <a:alpha val="43000"/>
              </a:scheme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63500" dir="1200000" algn="ctr" rotWithShape="0">
              <a:schemeClr val="tx2">
                <a:alpha val="43000"/>
              </a:schemeClr>
            </a:outerShdw>
          </a:effectLst>
        </c:spPr>
      </c:pivotFmt>
    </c:pivotFmts>
    <c:plotArea>
      <c:layout>
        <c:manualLayout>
          <c:layoutTarget val="inner"/>
          <c:xMode val="edge"/>
          <c:yMode val="edge"/>
          <c:x val="0.15165390683326055"/>
          <c:y val="0.21613807982740021"/>
          <c:w val="0.81759835753827947"/>
          <c:h val="0.56335346431210664"/>
        </c:manualLayout>
      </c:layout>
      <c:barChart>
        <c:barDir val="col"/>
        <c:grouping val="stacked"/>
        <c:varyColors val="0"/>
        <c:ser>
          <c:idx val="0"/>
          <c:order val="0"/>
          <c:tx>
            <c:strRef>
              <c:f>'real pivot'!$E$3</c:f>
              <c:strCache>
                <c:ptCount val="1"/>
                <c:pt idx="0">
                  <c:v>Total</c:v>
                </c:pt>
              </c:strCache>
            </c:strRef>
          </c:tx>
          <c:spPr>
            <a:solidFill>
              <a:schemeClr val="accent1"/>
            </a:solidFill>
            <a:ln w="1905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a:outerShdw blurRad="50800" dist="63500" dir="1200000" algn="ctr" rotWithShape="0">
                <a:schemeClr val="tx2">
                  <a:alpha val="43000"/>
                </a:scheme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'real pivot'!$D$4:$D$7</c:f>
              <c:strCache>
                <c:ptCount val="4"/>
                <c:pt idx="0">
                  <c:v>American</c:v>
                </c:pt>
                <c:pt idx="1">
                  <c:v>Asian</c:v>
                </c:pt>
                <c:pt idx="2">
                  <c:v>Italian</c:v>
                </c:pt>
                <c:pt idx="3">
                  <c:v>Mexican</c:v>
                </c:pt>
              </c:strCache>
            </c:strRef>
          </c:cat>
          <c:val>
            <c:numRef>
              <c:f>'real pivot'!$E$4:$E$7</c:f>
              <c:numCache>
                <c:formatCode>General</c:formatCode>
                <c:ptCount val="4"/>
                <c:pt idx="0">
                  <c:v>1090</c:v>
                </c:pt>
                <c:pt idx="1">
                  <c:v>1394</c:v>
                </c:pt>
                <c:pt idx="2">
                  <c:v>1211</c:v>
                </c:pt>
                <c:pt idx="3">
                  <c:v>1202</c:v>
                </c:pt>
              </c:numCache>
            </c:numRef>
          </c:val>
          <c:extLst>
            <c:ext xmlns:c16="http://schemas.microsoft.com/office/drawing/2014/chart" uri="{C3380CC4-5D6E-409C-BE32-E72D297353CC}">
              <c16:uniqueId val="{00000000-FCA2-46C4-842A-6DDEB48FD0F2}"/>
            </c:ext>
          </c:extLst>
        </c:ser>
        <c:dLbls>
          <c:dLblPos val="ctr"/>
          <c:showLegendKey val="0"/>
          <c:showVal val="1"/>
          <c:showCatName val="0"/>
          <c:showSerName val="0"/>
          <c:showPercent val="0"/>
          <c:showBubbleSize val="0"/>
        </c:dLbls>
        <c:gapWidth val="150"/>
        <c:overlap val="100"/>
        <c:axId val="150754591"/>
        <c:axId val="150754111"/>
      </c:barChart>
      <c:catAx>
        <c:axId val="150754591"/>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Product category</a:t>
                </a:r>
              </a:p>
            </c:rich>
          </c:tx>
          <c:layout>
            <c:manualLayout>
              <c:xMode val="edge"/>
              <c:yMode val="edge"/>
              <c:x val="0.41570102196053021"/>
              <c:y val="0.86630176082358634"/>
            </c:manualLayout>
          </c:layout>
          <c:overlay val="0"/>
          <c:spPr>
            <a:solidFill>
              <a:schemeClr val="bg1">
                <a:lumMod val="65000"/>
              </a:schemeClr>
            </a:solid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ysClr val="windowText" lastClr="000000"/>
                </a:solidFill>
                <a:latin typeface="+mn-lt"/>
                <a:ea typeface="+mn-ea"/>
                <a:cs typeface="+mn-cs"/>
              </a:defRPr>
            </a:pPr>
            <a:endParaRPr lang="en-US"/>
          </a:p>
        </c:txPr>
        <c:crossAx val="150754111"/>
        <c:crosses val="autoZero"/>
        <c:auto val="1"/>
        <c:lblAlgn val="ctr"/>
        <c:lblOffset val="100"/>
        <c:noMultiLvlLbl val="0"/>
      </c:catAx>
      <c:valAx>
        <c:axId val="150754111"/>
        <c:scaling>
          <c:orientation val="minMax"/>
        </c:scaling>
        <c:delete val="0"/>
        <c:axPos val="l"/>
        <c:title>
          <c:tx>
            <c:rich>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b="1">
                    <a:solidFill>
                      <a:schemeClr val="tx1"/>
                    </a:solidFill>
                  </a:rPr>
                  <a:t>Quanty sold</a:t>
                </a:r>
              </a:p>
            </c:rich>
          </c:tx>
          <c:overlay val="0"/>
          <c:spPr>
            <a:solidFill>
              <a:schemeClr val="bg1">
                <a:lumMod val="65000"/>
              </a:schemeClr>
            </a:solidFill>
            <a:ln>
              <a:noFill/>
            </a:ln>
            <a:effectLst/>
          </c:spPr>
          <c:txPr>
            <a:bodyPr rot="-54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50754591"/>
        <c:crosses val="autoZero"/>
        <c:crossBetween val="between"/>
      </c:valAx>
      <c:spPr>
        <a:solidFill>
          <a:schemeClr val="bg2">
            <a:lumMod val="9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pivot!PivotTable6</c:name>
    <c:fmtId val="11"/>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US" sz="1800" b="1">
                <a:solidFill>
                  <a:schemeClr val="lt1"/>
                </a:solidFill>
                <a:latin typeface="+mn-lt"/>
                <a:ea typeface="+mn-ea"/>
                <a:cs typeface="+mn-cs"/>
              </a:rPr>
              <a:t>TOP</a:t>
            </a:r>
            <a:r>
              <a:rPr lang="en-US" sz="1800" b="1" baseline="0">
                <a:solidFill>
                  <a:schemeClr val="lt1"/>
                </a:solidFill>
                <a:latin typeface="+mn-lt"/>
                <a:ea typeface="+mn-ea"/>
                <a:cs typeface="+mn-cs"/>
              </a:rPr>
              <a:t> 10 ITEMS BASED ON SALES </a:t>
            </a:r>
            <a:endParaRPr lang="en-US" sz="1800" b="1">
              <a:solidFill>
                <a:sysClr val="windowText" lastClr="000000"/>
              </a:solidFill>
            </a:endParaRPr>
          </a:p>
        </c:rich>
      </c:tx>
      <c:layout>
        <c:manualLayout>
          <c:xMode val="edge"/>
          <c:yMode val="edge"/>
          <c:x val="0.21729155730533681"/>
          <c:y val="4.1902925399631169E-2"/>
        </c:manualLayout>
      </c:layout>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bg2">
            <a:lumMod val="90000"/>
          </a:schemeClr>
        </a:solidFill>
        <a:ln>
          <a:noFill/>
        </a:ln>
        <a:effectLst/>
        <a:sp3d/>
      </c:spPr>
    </c:sideWall>
    <c:backWall>
      <c:thickness val="0"/>
      <c:spPr>
        <a:solidFill>
          <a:schemeClr val="bg2">
            <a:lumMod val="90000"/>
          </a:schemeClr>
        </a:solidFill>
        <a:ln>
          <a:noFill/>
        </a:ln>
        <a:effectLst/>
        <a:sp3d/>
      </c:spPr>
    </c:backWall>
    <c:plotArea>
      <c:layout>
        <c:manualLayout>
          <c:layoutTarget val="inner"/>
          <c:xMode val="edge"/>
          <c:yMode val="edge"/>
          <c:x val="0.11416560833121667"/>
          <c:y val="0.18667085041459508"/>
          <c:w val="0.87419969378827656"/>
          <c:h val="0.50557271095364387"/>
        </c:manualLayout>
      </c:layout>
      <c:bar3DChart>
        <c:barDir val="col"/>
        <c:grouping val="clustered"/>
        <c:varyColors val="0"/>
        <c:ser>
          <c:idx val="0"/>
          <c:order val="0"/>
          <c:tx>
            <c:strRef>
              <c:f>'real pivot'!$E$11</c:f>
              <c:strCache>
                <c:ptCount val="1"/>
                <c:pt idx="0">
                  <c:v>Total</c:v>
                </c:pt>
              </c:strCache>
            </c:strRef>
          </c:tx>
          <c:spPr>
            <a:solidFill>
              <a:schemeClr val="accent1"/>
            </a:solidFill>
            <a:ln>
              <a:noFill/>
            </a:ln>
            <a:effectLst/>
            <a:sp3d/>
          </c:spPr>
          <c:invertIfNegative val="0"/>
          <c:cat>
            <c:strRef>
              <c:f>'real pivot'!$D$12:$D$20</c:f>
              <c:strCache>
                <c:ptCount val="9"/>
                <c:pt idx="0">
                  <c:v>Cheese Quesadillas</c:v>
                </c:pt>
                <c:pt idx="1">
                  <c:v>Chicken Burrito</c:v>
                </c:pt>
                <c:pt idx="2">
                  <c:v>Chicken Tacos</c:v>
                </c:pt>
                <c:pt idx="3">
                  <c:v>Chicken Torta</c:v>
                </c:pt>
                <c:pt idx="4">
                  <c:v>Chips &amp; Guacamole</c:v>
                </c:pt>
                <c:pt idx="5">
                  <c:v>Chips &amp; Salsa</c:v>
                </c:pt>
                <c:pt idx="6">
                  <c:v>Steak Burrito</c:v>
                </c:pt>
                <c:pt idx="7">
                  <c:v>Steak Tacos</c:v>
                </c:pt>
                <c:pt idx="8">
                  <c:v>Steak Torta</c:v>
                </c:pt>
              </c:strCache>
            </c:strRef>
          </c:cat>
          <c:val>
            <c:numRef>
              <c:f>'real pivot'!$E$12:$E$20</c:f>
              <c:numCache>
                <c:formatCode>General</c:formatCode>
                <c:ptCount val="9"/>
                <c:pt idx="0">
                  <c:v>861</c:v>
                </c:pt>
                <c:pt idx="1">
                  <c:v>2551.1499999999978</c:v>
                </c:pt>
                <c:pt idx="2">
                  <c:v>705.05000000000041</c:v>
                </c:pt>
                <c:pt idx="3">
                  <c:v>1947.8500000000051</c:v>
                </c:pt>
                <c:pt idx="4">
                  <c:v>855</c:v>
                </c:pt>
                <c:pt idx="5">
                  <c:v>1344</c:v>
                </c:pt>
                <c:pt idx="6">
                  <c:v>2003.3000000000043</c:v>
                </c:pt>
                <c:pt idx="7">
                  <c:v>1227.600000000002</c:v>
                </c:pt>
                <c:pt idx="8">
                  <c:v>2678.3999999999965</c:v>
                </c:pt>
              </c:numCache>
            </c:numRef>
          </c:val>
          <c:extLst>
            <c:ext xmlns:c16="http://schemas.microsoft.com/office/drawing/2014/chart" uri="{C3380CC4-5D6E-409C-BE32-E72D297353CC}">
              <c16:uniqueId val="{00000000-FDD3-4A47-BE50-F2B81AD4723D}"/>
            </c:ext>
          </c:extLst>
        </c:ser>
        <c:dLbls>
          <c:showLegendKey val="0"/>
          <c:showVal val="0"/>
          <c:showCatName val="0"/>
          <c:showSerName val="0"/>
          <c:showPercent val="0"/>
          <c:showBubbleSize val="0"/>
        </c:dLbls>
        <c:gapWidth val="150"/>
        <c:shape val="box"/>
        <c:axId val="11071727"/>
        <c:axId val="11067887"/>
        <c:axId val="0"/>
      </c:bar3DChart>
      <c:catAx>
        <c:axId val="1107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baseline="0">
                    <a:solidFill>
                      <a:schemeClr val="tx1"/>
                    </a:solidFill>
                  </a:rPr>
                  <a:t> </a:t>
                </a:r>
                <a:r>
                  <a:rPr lang="en-IN" sz="1200" b="1">
                    <a:solidFill>
                      <a:schemeClr val="tx1"/>
                    </a:solidFill>
                  </a:rPr>
                  <a:t>Items</a:t>
                </a:r>
              </a:p>
            </c:rich>
          </c:tx>
          <c:layout>
            <c:manualLayout>
              <c:xMode val="edge"/>
              <c:yMode val="edge"/>
              <c:x val="0.43837397341461343"/>
              <c:y val="0.92334835098302837"/>
            </c:manualLayout>
          </c:layout>
          <c:overlay val="0"/>
          <c:spPr>
            <a:solidFill>
              <a:schemeClr val="bg2">
                <a:lumMod val="90000"/>
              </a:schemeClr>
            </a:solid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67887"/>
        <c:crosses val="autoZero"/>
        <c:auto val="1"/>
        <c:lblAlgn val="ctr"/>
        <c:lblOffset val="100"/>
        <c:noMultiLvlLbl val="0"/>
      </c:catAx>
      <c:valAx>
        <c:axId val="110678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200" b="1">
                    <a:solidFill>
                      <a:schemeClr val="tx1"/>
                    </a:solidFill>
                  </a:rPr>
                  <a:t>Sales</a:t>
                </a:r>
                <a:r>
                  <a:rPr lang="en-IN" sz="1200" b="1" baseline="0">
                    <a:solidFill>
                      <a:schemeClr val="tx1"/>
                    </a:solidFill>
                  </a:rPr>
                  <a:t> amount in USD</a:t>
                </a:r>
                <a:endParaRPr lang="en-IN" sz="1200" b="1">
                  <a:solidFill>
                    <a:schemeClr val="tx1"/>
                  </a:solidFill>
                </a:endParaRPr>
              </a:p>
            </c:rich>
          </c:tx>
          <c:layout>
            <c:manualLayout>
              <c:xMode val="edge"/>
              <c:yMode val="edge"/>
              <c:x val="5.3742274151214959E-3"/>
              <c:y val="0.26321308891830747"/>
            </c:manualLayout>
          </c:layout>
          <c:overlay val="0"/>
          <c:spPr>
            <a:solidFill>
              <a:schemeClr val="bg2">
                <a:lumMod val="90000"/>
              </a:schemeClr>
            </a:solid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1071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pivot!PivotTable7</c:name>
    <c:fmtId val="15"/>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b="1">
                <a:solidFill>
                  <a:schemeClr val="lt1"/>
                </a:solidFill>
                <a:latin typeface="+mn-lt"/>
                <a:ea typeface="+mn-ea"/>
                <a:cs typeface="+mn-cs"/>
              </a:rPr>
              <a:t>TOTAL ORDERS VS REVENUE BY MONTH</a:t>
            </a:r>
            <a:endParaRPr lang="en-IN" sz="1800" b="1">
              <a:solidFill>
                <a:sysClr val="windowText" lastClr="000000"/>
              </a:solidFill>
            </a:endParaRPr>
          </a:p>
        </c:rich>
      </c:tx>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333110388228499E-2"/>
          <c:y val="0.174875"/>
          <c:w val="0.63214017166773073"/>
          <c:h val="0.64556103291621136"/>
        </c:manualLayout>
      </c:layout>
      <c:barChart>
        <c:barDir val="col"/>
        <c:grouping val="clustered"/>
        <c:varyColors val="0"/>
        <c:ser>
          <c:idx val="0"/>
          <c:order val="0"/>
          <c:tx>
            <c:strRef>
              <c:f>'real pivot'!$C$28</c:f>
              <c:strCache>
                <c:ptCount val="1"/>
                <c:pt idx="0">
                  <c:v>Total orders</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cat>
            <c:strRef>
              <c:f>'real pivot'!$B$29:$B$40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'real pivot'!$C$29:$C$40</c:f>
              <c:numCache>
                <c:formatCode>General</c:formatCode>
                <c:ptCount val="12"/>
                <c:pt idx="0">
                  <c:v>444</c:v>
                </c:pt>
                <c:pt idx="1">
                  <c:v>437</c:v>
                </c:pt>
                <c:pt idx="2">
                  <c:v>433</c:v>
                </c:pt>
                <c:pt idx="3">
                  <c:v>383</c:v>
                </c:pt>
                <c:pt idx="4">
                  <c:v>391</c:v>
                </c:pt>
                <c:pt idx="5">
                  <c:v>437</c:v>
                </c:pt>
                <c:pt idx="6">
                  <c:v>403</c:v>
                </c:pt>
                <c:pt idx="7">
                  <c:v>424</c:v>
                </c:pt>
                <c:pt idx="8">
                  <c:v>388</c:v>
                </c:pt>
                <c:pt idx="9">
                  <c:v>405</c:v>
                </c:pt>
                <c:pt idx="10">
                  <c:v>395</c:v>
                </c:pt>
                <c:pt idx="11">
                  <c:v>357</c:v>
                </c:pt>
              </c:numCache>
            </c:numRef>
          </c:val>
          <c:extLst>
            <c:ext xmlns:c16="http://schemas.microsoft.com/office/drawing/2014/chart" uri="{C3380CC4-5D6E-409C-BE32-E72D297353CC}">
              <c16:uniqueId val="{00000000-D375-43C8-9142-6362E35CF5EC}"/>
            </c:ext>
          </c:extLst>
        </c:ser>
        <c:dLbls>
          <c:showLegendKey val="0"/>
          <c:showVal val="0"/>
          <c:showCatName val="0"/>
          <c:showSerName val="0"/>
          <c:showPercent val="0"/>
          <c:showBubbleSize val="0"/>
        </c:dLbls>
        <c:gapWidth val="219"/>
        <c:overlap val="-27"/>
        <c:axId val="368938191"/>
        <c:axId val="15010063"/>
      </c:barChart>
      <c:lineChart>
        <c:grouping val="standard"/>
        <c:varyColors val="0"/>
        <c:ser>
          <c:idx val="1"/>
          <c:order val="1"/>
          <c:tx>
            <c:strRef>
              <c:f>'real pivot'!$D$28</c:f>
              <c:strCache>
                <c:ptCount val="1"/>
                <c:pt idx="0">
                  <c:v>revenue by month</c:v>
                </c:pt>
              </c:strCache>
            </c:strRef>
          </c:tx>
          <c:spPr>
            <a:ln w="28575" cap="rnd">
              <a:solidFill>
                <a:schemeClr val="accent2"/>
              </a:solidFill>
              <a:round/>
            </a:ln>
            <a:effectLst/>
          </c:spPr>
          <c:marker>
            <c:symbol val="none"/>
          </c:marker>
          <c:cat>
            <c:strRef>
              <c:f>'real pivot'!$B$29:$B$40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'real pivot'!$D$29:$D$40</c:f>
              <c:numCache>
                <c:formatCode>General</c:formatCode>
                <c:ptCount val="12"/>
                <c:pt idx="0">
                  <c:v>5777.4000000000033</c:v>
                </c:pt>
                <c:pt idx="1">
                  <c:v>5621.6500000000069</c:v>
                </c:pt>
                <c:pt idx="2">
                  <c:v>5824.450000000008</c:v>
                </c:pt>
                <c:pt idx="3">
                  <c:v>5063.8000000000065</c:v>
                </c:pt>
                <c:pt idx="4">
                  <c:v>5156.9000000000069</c:v>
                </c:pt>
                <c:pt idx="5">
                  <c:v>5828.5500000000075</c:v>
                </c:pt>
                <c:pt idx="6">
                  <c:v>5387.9000000000069</c:v>
                </c:pt>
                <c:pt idx="7">
                  <c:v>5495.2000000000044</c:v>
                </c:pt>
                <c:pt idx="8">
                  <c:v>5053.0500000000047</c:v>
                </c:pt>
                <c:pt idx="9">
                  <c:v>5307.5500000000065</c:v>
                </c:pt>
                <c:pt idx="10">
                  <c:v>5197.1000000000058</c:v>
                </c:pt>
                <c:pt idx="11">
                  <c:v>4789.6500000000069</c:v>
                </c:pt>
              </c:numCache>
            </c:numRef>
          </c:val>
          <c:smooth val="0"/>
          <c:extLst>
            <c:ext xmlns:c16="http://schemas.microsoft.com/office/drawing/2014/chart" uri="{C3380CC4-5D6E-409C-BE32-E72D297353CC}">
              <c16:uniqueId val="{00000001-D375-43C8-9142-6362E35CF5EC}"/>
            </c:ext>
          </c:extLst>
        </c:ser>
        <c:dLbls>
          <c:showLegendKey val="0"/>
          <c:showVal val="0"/>
          <c:showCatName val="0"/>
          <c:showSerName val="0"/>
          <c:showPercent val="0"/>
          <c:showBubbleSize val="0"/>
        </c:dLbls>
        <c:marker val="1"/>
        <c:smooth val="0"/>
        <c:axId val="15005263"/>
        <c:axId val="15015823"/>
      </c:lineChart>
      <c:catAx>
        <c:axId val="3689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ysClr val="windowText" lastClr="000000"/>
                </a:solidFill>
                <a:latin typeface="+mn-lt"/>
                <a:ea typeface="+mn-ea"/>
                <a:cs typeface="+mn-cs"/>
              </a:defRPr>
            </a:pPr>
            <a:endParaRPr lang="en-US"/>
          </a:p>
        </c:txPr>
        <c:crossAx val="15010063"/>
        <c:crosses val="autoZero"/>
        <c:auto val="1"/>
        <c:lblAlgn val="ctr"/>
        <c:lblOffset val="100"/>
        <c:noMultiLvlLbl val="0"/>
      </c:catAx>
      <c:valAx>
        <c:axId val="150100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368938191"/>
        <c:crosses val="autoZero"/>
        <c:crossBetween val="between"/>
      </c:valAx>
      <c:valAx>
        <c:axId val="150158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rgbClr val="FF0000"/>
                </a:solidFill>
                <a:latin typeface="+mn-lt"/>
                <a:ea typeface="+mn-ea"/>
                <a:cs typeface="+mn-cs"/>
              </a:defRPr>
            </a:pPr>
            <a:endParaRPr lang="en-US"/>
          </a:p>
        </c:txPr>
        <c:crossAx val="15005263"/>
        <c:crosses val="max"/>
        <c:crossBetween val="between"/>
      </c:valAx>
      <c:catAx>
        <c:axId val="15005263"/>
        <c:scaling>
          <c:orientation val="minMax"/>
        </c:scaling>
        <c:delete val="1"/>
        <c:axPos val="b"/>
        <c:numFmt formatCode="General" sourceLinked="1"/>
        <c:majorTickMark val="out"/>
        <c:minorTickMark val="none"/>
        <c:tickLblPos val="nextTo"/>
        <c:crossAx val="15015823"/>
        <c:crosses val="autoZero"/>
        <c:auto val="1"/>
        <c:lblAlgn val="ctr"/>
        <c:lblOffset val="100"/>
        <c:noMultiLvlLbl val="0"/>
      </c:catAx>
      <c:spPr>
        <a:solidFill>
          <a:schemeClr val="bg2">
            <a:lumMod val="90000"/>
          </a:schemeClr>
        </a:solidFill>
        <a:ln>
          <a:noFill/>
        </a:ln>
        <a:effectLst/>
      </c:spPr>
    </c:plotArea>
    <c:legend>
      <c:legendPos val="r"/>
      <c:layout>
        <c:manualLayout>
          <c:xMode val="edge"/>
          <c:yMode val="edge"/>
          <c:x val="0.79568783631775764"/>
          <c:y val="0.17526949357959151"/>
          <c:w val="0.19659015596023469"/>
          <c:h val="0.64050352062932647"/>
        </c:manualLayout>
      </c:layout>
      <c:overlay val="0"/>
      <c:spPr>
        <a:solidFill>
          <a:schemeClr val="bg1">
            <a:lumMod val="85000"/>
          </a:schemeClr>
        </a:solidFill>
        <a:ln>
          <a:solidFill>
            <a:srgbClr val="FF0000"/>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pivot!PivotTable8</c:name>
    <c:fmtId val="1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b="1">
                <a:solidFill>
                  <a:schemeClr val="lt1"/>
                </a:solidFill>
                <a:latin typeface="+mn-lt"/>
                <a:ea typeface="+mn-ea"/>
                <a:cs typeface="+mn-cs"/>
              </a:rPr>
              <a:t>DAY WITH HIGHEST ORDERS</a:t>
            </a:r>
            <a:endParaRPr lang="en-IN" sz="1800" b="1">
              <a:solidFill>
                <a:sysClr val="windowText" lastClr="000000"/>
              </a:solidFill>
            </a:endParaRPr>
          </a:p>
        </c:rich>
      </c:tx>
      <c:layout>
        <c:manualLayout>
          <c:xMode val="edge"/>
          <c:yMode val="edge"/>
          <c:x val="0.218247876495753"/>
          <c:y val="4.1064866891638546E-2"/>
        </c:manualLayout>
      </c:layout>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a:outerShdw blurRad="50800" dist="101600" dir="1200000" algn="ctr" rotWithShape="0">
              <a:srgbClr val="000000">
                <a:alpha val="43137"/>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a:outerShdw blurRad="50800" dist="101600" dir="1200000" algn="ctr" rotWithShape="0">
              <a:srgbClr val="000000">
                <a:alpha val="43137"/>
              </a:srgbClr>
            </a:outerShdw>
          </a:effectLst>
        </c:spPr>
      </c:pivotFmt>
      <c:pivotFmt>
        <c:idx val="11"/>
        <c:spPr>
          <a:solidFill>
            <a:schemeClr val="accent1"/>
          </a:solidFill>
          <a:ln w="19050">
            <a:solidFill>
              <a:schemeClr val="lt1"/>
            </a:solidFill>
          </a:ln>
          <a:effectLst>
            <a:outerShdw blurRad="50800" dist="101600" dir="1200000" algn="ctr" rotWithShape="0">
              <a:srgbClr val="000000">
                <a:alpha val="43137"/>
              </a:srgbClr>
            </a:outerShdw>
          </a:effectLst>
        </c:spPr>
      </c:pivotFmt>
      <c:pivotFmt>
        <c:idx val="12"/>
        <c:spPr>
          <a:solidFill>
            <a:schemeClr val="accent1"/>
          </a:solidFill>
          <a:ln w="19050">
            <a:solidFill>
              <a:schemeClr val="lt1"/>
            </a:solidFill>
          </a:ln>
          <a:effectLst>
            <a:outerShdw blurRad="50800" dist="101600" dir="1200000" algn="ctr" rotWithShape="0">
              <a:srgbClr val="000000">
                <a:alpha val="43137"/>
              </a:srgbClr>
            </a:outerShdw>
          </a:effectLst>
        </c:spPr>
      </c:pivotFmt>
      <c:pivotFmt>
        <c:idx val="13"/>
        <c:spPr>
          <a:solidFill>
            <a:schemeClr val="accent1"/>
          </a:solidFill>
          <a:ln w="19050">
            <a:solidFill>
              <a:schemeClr val="lt1"/>
            </a:solidFill>
          </a:ln>
          <a:effectLst>
            <a:outerShdw blurRad="50800" dist="101600" dir="1200000" algn="ctr" rotWithShape="0">
              <a:srgbClr val="000000">
                <a:alpha val="43137"/>
              </a:srgbClr>
            </a:outerShdw>
          </a:effectLst>
        </c:spPr>
      </c:pivotFmt>
      <c:pivotFmt>
        <c:idx val="14"/>
        <c:spPr>
          <a:solidFill>
            <a:schemeClr val="accent1"/>
          </a:solidFill>
          <a:ln w="19050">
            <a:solidFill>
              <a:schemeClr val="lt1"/>
            </a:solidFill>
          </a:ln>
          <a:effectLst>
            <a:outerShdw blurRad="50800" dist="101600" dir="1200000" algn="ctr" rotWithShape="0">
              <a:srgbClr val="000000">
                <a:alpha val="43137"/>
              </a:srgbClr>
            </a:outerShdw>
          </a:effectLst>
        </c:spPr>
      </c:pivotFmt>
      <c:pivotFmt>
        <c:idx val="15"/>
        <c:spPr>
          <a:solidFill>
            <a:schemeClr val="accent1"/>
          </a:solidFill>
          <a:ln w="19050">
            <a:solidFill>
              <a:schemeClr val="lt1"/>
            </a:solidFill>
          </a:ln>
          <a:effectLst>
            <a:outerShdw blurRad="50800" dist="101600" dir="1200000" algn="ctr" rotWithShape="0">
              <a:srgbClr val="000000">
                <a:alpha val="43137"/>
              </a:srgbClr>
            </a:outerShdw>
          </a:effectLst>
        </c:spPr>
      </c:pivotFmt>
      <c:pivotFmt>
        <c:idx val="16"/>
        <c:spPr>
          <a:solidFill>
            <a:schemeClr val="accent1"/>
          </a:solidFill>
          <a:ln w="19050">
            <a:solidFill>
              <a:schemeClr val="lt1"/>
            </a:solidFill>
          </a:ln>
          <a:effectLst>
            <a:outerShdw blurRad="50800" dist="101600" dir="1200000" algn="ctr" rotWithShape="0">
              <a:srgbClr val="000000">
                <a:alpha val="43137"/>
              </a:srgbClr>
            </a:outerShdw>
          </a:effectLst>
        </c:spPr>
      </c:pivotFmt>
    </c:pivotFmts>
    <c:plotArea>
      <c:layout>
        <c:manualLayout>
          <c:layoutTarget val="inner"/>
          <c:xMode val="edge"/>
          <c:yMode val="edge"/>
          <c:x val="0.16937586541839753"/>
          <c:y val="0.22263067116610424"/>
          <c:w val="0.47398660797321596"/>
          <c:h val="0.68795770528683919"/>
        </c:manualLayout>
      </c:layout>
      <c:pieChart>
        <c:varyColors val="1"/>
        <c:ser>
          <c:idx val="0"/>
          <c:order val="0"/>
          <c:tx>
            <c:strRef>
              <c:f>'real pivot'!$D$45</c:f>
              <c:strCache>
                <c:ptCount val="1"/>
                <c:pt idx="0">
                  <c:v>Total</c:v>
                </c:pt>
              </c:strCache>
            </c:strRef>
          </c:tx>
          <c:spPr>
            <a:effectLst>
              <a:outerShdw blurRad="50800" dist="101600" dir="1200000" algn="ctr" rotWithShape="0">
                <a:srgbClr val="000000">
                  <a:alpha val="43137"/>
                </a:srgbClr>
              </a:outerShdw>
            </a:effectLst>
          </c:spPr>
          <c:dPt>
            <c:idx val="0"/>
            <c:bubble3D val="0"/>
            <c:explosion val="20"/>
            <c:spPr>
              <a:solidFill>
                <a:schemeClr val="accent1"/>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1-4782-4DA0-9B34-55625CE1CFEF}"/>
              </c:ext>
            </c:extLst>
          </c:dPt>
          <c:dPt>
            <c:idx val="1"/>
            <c:bubble3D val="0"/>
            <c:spPr>
              <a:solidFill>
                <a:schemeClr val="accent2"/>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3-4782-4DA0-9B34-55625CE1CFEF}"/>
              </c:ext>
            </c:extLst>
          </c:dPt>
          <c:dPt>
            <c:idx val="2"/>
            <c:bubble3D val="0"/>
            <c:spPr>
              <a:solidFill>
                <a:schemeClr val="accent3"/>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5-4782-4DA0-9B34-55625CE1CFEF}"/>
              </c:ext>
            </c:extLst>
          </c:dPt>
          <c:dPt>
            <c:idx val="3"/>
            <c:bubble3D val="0"/>
            <c:spPr>
              <a:solidFill>
                <a:schemeClr val="accent4"/>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7-4782-4DA0-9B34-55625CE1CFEF}"/>
              </c:ext>
            </c:extLst>
          </c:dPt>
          <c:dPt>
            <c:idx val="4"/>
            <c:bubble3D val="0"/>
            <c:spPr>
              <a:solidFill>
                <a:schemeClr val="accent5"/>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9-4782-4DA0-9B34-55625CE1CFEF}"/>
              </c:ext>
            </c:extLst>
          </c:dPt>
          <c:dPt>
            <c:idx val="5"/>
            <c:bubble3D val="0"/>
            <c:spPr>
              <a:solidFill>
                <a:schemeClr val="accent6"/>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B-4782-4DA0-9B34-55625CE1CFEF}"/>
              </c:ext>
            </c:extLst>
          </c:dPt>
          <c:dPt>
            <c:idx val="6"/>
            <c:bubble3D val="0"/>
            <c:spPr>
              <a:solidFill>
                <a:schemeClr val="accent1">
                  <a:lumMod val="60000"/>
                </a:schemeClr>
              </a:solidFill>
              <a:ln w="19050">
                <a:solidFill>
                  <a:schemeClr val="lt1"/>
                </a:solidFill>
              </a:ln>
              <a:effectLst>
                <a:outerShdw blurRad="50800" dist="101600" dir="1200000" algn="ctr" rotWithShape="0">
                  <a:srgbClr val="000000">
                    <a:alpha val="43137"/>
                  </a:srgbClr>
                </a:outerShdw>
              </a:effectLst>
            </c:spPr>
            <c:extLst>
              <c:ext xmlns:c16="http://schemas.microsoft.com/office/drawing/2014/chart" uri="{C3380CC4-5D6E-409C-BE32-E72D297353CC}">
                <c16:uniqueId val="{0000000D-4782-4DA0-9B34-55625CE1CFEF}"/>
              </c:ext>
            </c:extLst>
          </c:dPt>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'real pivot'!$C$46:$C$52</c:f>
              <c:strCache>
                <c:ptCount val="7"/>
                <c:pt idx="0">
                  <c:v>Sunday</c:v>
                </c:pt>
                <c:pt idx="1">
                  <c:v>Monday</c:v>
                </c:pt>
                <c:pt idx="2">
                  <c:v>Thursday</c:v>
                </c:pt>
                <c:pt idx="3">
                  <c:v>Wednesday</c:v>
                </c:pt>
                <c:pt idx="4">
                  <c:v>Tuesday</c:v>
                </c:pt>
                <c:pt idx="5">
                  <c:v>Friday</c:v>
                </c:pt>
                <c:pt idx="6">
                  <c:v>Saturday</c:v>
                </c:pt>
              </c:strCache>
            </c:strRef>
          </c:cat>
          <c:val>
            <c:numRef>
              <c:f>'real pivot'!$D$46:$D$52</c:f>
              <c:numCache>
                <c:formatCode>General</c:formatCode>
                <c:ptCount val="7"/>
                <c:pt idx="0">
                  <c:v>820</c:v>
                </c:pt>
                <c:pt idx="1">
                  <c:v>709</c:v>
                </c:pt>
                <c:pt idx="2">
                  <c:v>718</c:v>
                </c:pt>
                <c:pt idx="3">
                  <c:v>683</c:v>
                </c:pt>
                <c:pt idx="4">
                  <c:v>542</c:v>
                </c:pt>
                <c:pt idx="5">
                  <c:v>785</c:v>
                </c:pt>
                <c:pt idx="6">
                  <c:v>640</c:v>
                </c:pt>
              </c:numCache>
            </c:numRef>
          </c:val>
          <c:extLst>
            <c:ext xmlns:c16="http://schemas.microsoft.com/office/drawing/2014/chart" uri="{C3380CC4-5D6E-409C-BE32-E72D297353CC}">
              <c16:uniqueId val="{0000000E-4782-4DA0-9B34-55625CE1CFE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1333436666873338"/>
          <c:y val="0.19878095238095239"/>
          <c:w val="0.17091760183520366"/>
          <c:h val="0.62899017622797149"/>
        </c:manualLayout>
      </c:layout>
      <c:overlay val="0"/>
      <c:spPr>
        <a:solidFill>
          <a:schemeClr val="bg1">
            <a:lumMod val="65000"/>
          </a:schemeClr>
        </a:solid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pivot!PivotTable9</c:name>
    <c:fmtId val="16"/>
  </c:pivotSource>
  <c:chart>
    <c:title>
      <c:tx>
        <c:rich>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r>
              <a:rPr lang="en-IN" sz="1800" b="1">
                <a:solidFill>
                  <a:schemeClr val="lt1"/>
                </a:solidFill>
                <a:latin typeface="+mn-lt"/>
                <a:ea typeface="+mn-ea"/>
                <a:cs typeface="+mn-cs"/>
              </a:rPr>
              <a:t>TOP 5 BUSINESS TIMES</a:t>
            </a:r>
            <a:endParaRPr lang="en-IN" sz="1800" b="1">
              <a:solidFill>
                <a:schemeClr val="tx1"/>
              </a:solidFill>
            </a:endParaRPr>
          </a:p>
        </c:rich>
      </c:tx>
      <c:layout>
        <c:manualLayout>
          <c:xMode val="edge"/>
          <c:yMode val="edge"/>
          <c:x val="0.25806233465349637"/>
          <c:y val="3.9178841106400158E-2"/>
        </c:manualLayout>
      </c:layout>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defRPr sz="1400" b="0" i="0" u="none" strike="noStrike" kern="1200" spc="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8.9417458834273947E-2"/>
              <c:y val="-5.8557605048445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4.0876552609953799E-2"/>
              <c:y val="0.11711521009689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2.5547845381221125E-3"/>
              <c:y val="0.111791791456122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6.3869613453052726E-2"/>
              <c:y val="5.3234186407676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layout>
            <c:manualLayout>
              <c:x val="8.9417458834273947E-2"/>
              <c:y val="-5.8557605048445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dLbl>
          <c:idx val="0"/>
          <c:layout>
            <c:manualLayout>
              <c:x val="4.0876552609953799E-2"/>
              <c:y val="0.11711521009689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c:spPr>
        <c:dLbl>
          <c:idx val="0"/>
          <c:layout>
            <c:manualLayout>
              <c:x val="-2.5547845381221125E-3"/>
              <c:y val="0.111791791456122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c:spPr>
        <c:dLbl>
          <c:idx val="0"/>
          <c:layout>
            <c:manualLayout>
              <c:x val="-6.3869613453052726E-2"/>
              <c:y val="5.3234186407676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c:spPr>
        <c:dLbl>
          <c:idx val="0"/>
          <c:layout>
            <c:manualLayout>
              <c:x val="8.9417458834273947E-2"/>
              <c:y val="-5.8557605048445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c:spPr>
        <c:dLbl>
          <c:idx val="0"/>
          <c:layout>
            <c:manualLayout>
              <c:x val="4.0876552609953799E-2"/>
              <c:y val="0.11711521009689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c:spPr>
        <c:dLbl>
          <c:idx val="0"/>
          <c:layout>
            <c:manualLayout>
              <c:x val="-2.5547845381221125E-3"/>
              <c:y val="0.111791791456122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c:spPr>
        <c:dLbl>
          <c:idx val="0"/>
          <c:layout>
            <c:manualLayout>
              <c:x val="-6.3869613453052726E-2"/>
              <c:y val="5.3234186407676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13926790960275096"/>
          <c:y val="0.20388797554151886"/>
          <c:w val="0.82137495238542491"/>
          <c:h val="0.62434047279926197"/>
        </c:manualLayout>
      </c:layout>
      <c:areaChart>
        <c:grouping val="standard"/>
        <c:varyColors val="0"/>
        <c:ser>
          <c:idx val="0"/>
          <c:order val="0"/>
          <c:tx>
            <c:strRef>
              <c:f>'real pivot'!$C$57</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0-6DB3-427B-8E45-4D974045BD1C}"/>
              </c:ext>
            </c:extLst>
          </c:dPt>
          <c:dPt>
            <c:idx val="1"/>
            <c:bubble3D val="0"/>
            <c:extLst>
              <c:ext xmlns:c16="http://schemas.microsoft.com/office/drawing/2014/chart" uri="{C3380CC4-5D6E-409C-BE32-E72D297353CC}">
                <c16:uniqueId val="{00000001-6DB3-427B-8E45-4D974045BD1C}"/>
              </c:ext>
            </c:extLst>
          </c:dPt>
          <c:dPt>
            <c:idx val="3"/>
            <c:bubble3D val="0"/>
            <c:extLst>
              <c:ext xmlns:c16="http://schemas.microsoft.com/office/drawing/2014/chart" uri="{C3380CC4-5D6E-409C-BE32-E72D297353CC}">
                <c16:uniqueId val="{00000002-6DB3-427B-8E45-4D974045BD1C}"/>
              </c:ext>
            </c:extLst>
          </c:dPt>
          <c:dPt>
            <c:idx val="4"/>
            <c:bubble3D val="0"/>
            <c:extLst>
              <c:ext xmlns:c16="http://schemas.microsoft.com/office/drawing/2014/chart" uri="{C3380CC4-5D6E-409C-BE32-E72D297353CC}">
                <c16:uniqueId val="{00000003-6DB3-427B-8E45-4D974045BD1C}"/>
              </c:ext>
            </c:extLst>
          </c:dPt>
          <c:dLbls>
            <c:dLbl>
              <c:idx val="0"/>
              <c:layout>
                <c:manualLayout>
                  <c:x val="8.9417458834273947E-2"/>
                  <c:y val="-5.85576050484452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DB3-427B-8E45-4D974045BD1C}"/>
                </c:ext>
              </c:extLst>
            </c:dLbl>
            <c:dLbl>
              <c:idx val="1"/>
              <c:layout>
                <c:manualLayout>
                  <c:x val="4.0876552609953799E-2"/>
                  <c:y val="0.117115210096890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DB3-427B-8E45-4D974045BD1C}"/>
                </c:ext>
              </c:extLst>
            </c:dLbl>
            <c:dLbl>
              <c:idx val="3"/>
              <c:layout>
                <c:manualLayout>
                  <c:x val="-2.5547845381221125E-3"/>
                  <c:y val="0.1117917914561225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DB3-427B-8E45-4D974045BD1C}"/>
                </c:ext>
              </c:extLst>
            </c:dLbl>
            <c:dLbl>
              <c:idx val="4"/>
              <c:layout>
                <c:manualLayout>
                  <c:x val="-6.3869613453052726E-2"/>
                  <c:y val="5.323418640767648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B3-427B-8E45-4D974045BD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'real pivot'!$B$58:$B$62</c:f>
              <c:strCache>
                <c:ptCount val="5"/>
                <c:pt idx="0">
                  <c:v>12 PM</c:v>
                </c:pt>
                <c:pt idx="1">
                  <c:v>1 PM</c:v>
                </c:pt>
                <c:pt idx="2">
                  <c:v>2 PM</c:v>
                </c:pt>
                <c:pt idx="3">
                  <c:v>5 PM</c:v>
                </c:pt>
                <c:pt idx="4">
                  <c:v>6 PM</c:v>
                </c:pt>
              </c:strCache>
            </c:strRef>
          </c:cat>
          <c:val>
            <c:numRef>
              <c:f>'real pivot'!$C$58:$C$62</c:f>
              <c:numCache>
                <c:formatCode>General</c:formatCode>
                <c:ptCount val="5"/>
                <c:pt idx="0">
                  <c:v>688</c:v>
                </c:pt>
                <c:pt idx="1">
                  <c:v>616</c:v>
                </c:pt>
                <c:pt idx="2">
                  <c:v>445</c:v>
                </c:pt>
                <c:pt idx="3">
                  <c:v>548</c:v>
                </c:pt>
                <c:pt idx="4">
                  <c:v>526</c:v>
                </c:pt>
              </c:numCache>
            </c:numRef>
          </c:val>
          <c:extLst>
            <c:ext xmlns:c16="http://schemas.microsoft.com/office/drawing/2014/chart" uri="{C3380CC4-5D6E-409C-BE32-E72D297353CC}">
              <c16:uniqueId val="{00000004-6DB3-427B-8E45-4D974045BD1C}"/>
            </c:ext>
          </c:extLst>
        </c:ser>
        <c:dLbls>
          <c:showLegendKey val="0"/>
          <c:showVal val="0"/>
          <c:showCatName val="0"/>
          <c:showSerName val="0"/>
          <c:showPercent val="0"/>
          <c:showBubbleSize val="0"/>
        </c:dLbls>
        <c:axId val="20128831"/>
        <c:axId val="20129791"/>
      </c:areaChart>
      <c:catAx>
        <c:axId val="201288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IN" b="1">
                    <a:solidFill>
                      <a:schemeClr val="dk1"/>
                    </a:solidFill>
                    <a:latin typeface="+mn-lt"/>
                    <a:ea typeface="+mn-ea"/>
                    <a:cs typeface="+mn-cs"/>
                  </a:rPr>
                  <a:t>TIME</a:t>
                </a:r>
                <a:endParaRPr lang="en-IN" b="1">
                  <a:solidFill>
                    <a:schemeClr val="tx1"/>
                  </a:solidFill>
                </a:endParaRPr>
              </a:p>
            </c:rich>
          </c:tx>
          <c:overlay val="0"/>
          <c:spPr>
            <a:solidFill>
              <a:schemeClr val="lt1"/>
            </a:solidFill>
            <a:ln w="19050" cap="flat" cmpd="sng" algn="ctr">
              <a:solidFill>
                <a:schemeClr val="dk1"/>
              </a:solidFill>
              <a:prstDash val="solid"/>
              <a:miter lim="800000"/>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29791"/>
        <c:crosses val="autoZero"/>
        <c:auto val="1"/>
        <c:lblAlgn val="ctr"/>
        <c:lblOffset val="100"/>
        <c:noMultiLvlLbl val="0"/>
      </c:catAx>
      <c:valAx>
        <c:axId val="2012979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b="1">
                    <a:solidFill>
                      <a:schemeClr val="dk1"/>
                    </a:solidFill>
                    <a:latin typeface="+mn-lt"/>
                    <a:ea typeface="+mn-ea"/>
                    <a:cs typeface="+mn-cs"/>
                  </a:rPr>
                  <a:t>TOTAL ORDERS</a:t>
                </a:r>
                <a:endParaRPr lang="en-US" b="1">
                  <a:solidFill>
                    <a:schemeClr val="tx1"/>
                  </a:solidFill>
                </a:endParaRPr>
              </a:p>
            </c:rich>
          </c:tx>
          <c:layout>
            <c:manualLayout>
              <c:xMode val="edge"/>
              <c:yMode val="edge"/>
              <c:x val="2.609581357002343E-2"/>
              <c:y val="0.35605815484668513"/>
            </c:manualLayout>
          </c:layout>
          <c:overlay val="0"/>
          <c:spPr>
            <a:solidFill>
              <a:schemeClr val="lt1"/>
            </a:solidFill>
            <a:ln w="19050" cap="flat" cmpd="sng" algn="ctr">
              <a:solidFill>
                <a:schemeClr val="dk1"/>
              </a:solidFill>
              <a:prstDash val="solid"/>
              <a:miter lim="800000"/>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20128831"/>
        <c:crosses val="autoZero"/>
        <c:crossBetween val="midCat"/>
      </c:valAx>
      <c:spPr>
        <a:solidFill>
          <a:schemeClr val="tx1">
            <a:lumMod val="85000"/>
            <a:lumOff val="15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pivot!PivotTable3</c:name>
    <c:fmtId val="20"/>
  </c:pivotSource>
  <c:chart>
    <c:title>
      <c:tx>
        <c:rich>
          <a:bodyPr rot="0" spcFirstLastPara="1" vertOverflow="ellipsis" vert="horz" wrap="square" anchor="ctr" anchorCtr="1"/>
          <a:lstStyle/>
          <a:p>
            <a:pPr algn="ctr">
              <a:defRPr sz="1600" b="1" i="0" u="none" strike="noStrike" kern="1200" cap="all" spc="120" normalizeH="0" baseline="0">
                <a:solidFill>
                  <a:schemeClr val="lt1"/>
                </a:solidFill>
                <a:latin typeface="+mn-lt"/>
                <a:ea typeface="+mn-ea"/>
                <a:cs typeface="+mn-cs"/>
              </a:defRPr>
            </a:pPr>
            <a:r>
              <a:rPr lang="en-IN">
                <a:solidFill>
                  <a:schemeClr val="lt1"/>
                </a:solidFill>
                <a:latin typeface="+mn-lt"/>
                <a:ea typeface="+mn-ea"/>
                <a:cs typeface="+mn-cs"/>
              </a:rPr>
              <a:t>Top 5 most ordered item</a:t>
            </a:r>
          </a:p>
        </c:rich>
      </c:tx>
      <c:layout>
        <c:manualLayout>
          <c:xMode val="edge"/>
          <c:yMode val="edge"/>
          <c:x val="0.22793053086106171"/>
          <c:y val="3.4922134733158361E-2"/>
        </c:manualLayout>
      </c:layout>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lgn="ctr">
            <a:defRPr sz="1600" b="1" i="0" u="none" strike="noStrike" kern="1200" cap="all" spc="12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lumMod val="50000"/>
            <a:lumOff val="50000"/>
          </a:schemeClr>
        </a:solidFill>
        <a:ln>
          <a:noFill/>
        </a:ln>
        <a:effectLst/>
        <a:sp3d/>
      </c:spPr>
    </c:sideWall>
    <c:backWall>
      <c:thickness val="0"/>
      <c:spPr>
        <a:solidFill>
          <a:schemeClr val="tx1">
            <a:lumMod val="50000"/>
            <a:lumOff val="50000"/>
          </a:schemeClr>
        </a:solidFill>
        <a:ln>
          <a:noFill/>
        </a:ln>
        <a:effectLst/>
        <a:sp3d/>
      </c:spPr>
    </c:backWall>
    <c:plotArea>
      <c:layout/>
      <c:bar3DChart>
        <c:barDir val="bar"/>
        <c:grouping val="stacked"/>
        <c:varyColors val="0"/>
        <c:ser>
          <c:idx val="0"/>
          <c:order val="0"/>
          <c:tx>
            <c:strRef>
              <c:f>'real pivot'!$B$3</c:f>
              <c:strCache>
                <c:ptCount val="1"/>
                <c:pt idx="0">
                  <c:v>Count of item_id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'real pivot'!$A$4:$A$8</c:f>
              <c:strCache>
                <c:ptCount val="5"/>
                <c:pt idx="0">
                  <c:v>Cheeseburger</c:v>
                </c:pt>
                <c:pt idx="1">
                  <c:v>Edamame</c:v>
                </c:pt>
                <c:pt idx="2">
                  <c:v>Hamburger</c:v>
                </c:pt>
                <c:pt idx="3">
                  <c:v>Korean Beef Bowl</c:v>
                </c:pt>
                <c:pt idx="4">
                  <c:v>Tofu Pad Thai</c:v>
                </c:pt>
              </c:strCache>
            </c:strRef>
          </c:cat>
          <c:val>
            <c:numRef>
              <c:f>'real pivot'!$B$4:$B$8</c:f>
              <c:numCache>
                <c:formatCode>General</c:formatCode>
                <c:ptCount val="5"/>
                <c:pt idx="0">
                  <c:v>223</c:v>
                </c:pt>
                <c:pt idx="1">
                  <c:v>249</c:v>
                </c:pt>
                <c:pt idx="2">
                  <c:v>254</c:v>
                </c:pt>
                <c:pt idx="3">
                  <c:v>246</c:v>
                </c:pt>
                <c:pt idx="4">
                  <c:v>233</c:v>
                </c:pt>
              </c:numCache>
            </c:numRef>
          </c:val>
          <c:extLst>
            <c:ext xmlns:c16="http://schemas.microsoft.com/office/drawing/2014/chart" uri="{C3380CC4-5D6E-409C-BE32-E72D297353CC}">
              <c16:uniqueId val="{00000000-7146-4E25-B59B-47824F599D54}"/>
            </c:ext>
          </c:extLst>
        </c:ser>
        <c:ser>
          <c:idx val="1"/>
          <c:order val="1"/>
          <c:tx>
            <c:strRef>
              <c:f>'real pivot'!$C$3</c:f>
              <c:strCache>
                <c:ptCount val="1"/>
                <c:pt idx="0">
                  <c:v>Sum of price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'real pivot'!$A$4:$A$8</c:f>
              <c:strCache>
                <c:ptCount val="5"/>
                <c:pt idx="0">
                  <c:v>Cheeseburger</c:v>
                </c:pt>
                <c:pt idx="1">
                  <c:v>Edamame</c:v>
                </c:pt>
                <c:pt idx="2">
                  <c:v>Hamburger</c:v>
                </c:pt>
                <c:pt idx="3">
                  <c:v>Korean Beef Bowl</c:v>
                </c:pt>
                <c:pt idx="4">
                  <c:v>Tofu Pad Thai</c:v>
                </c:pt>
              </c:strCache>
            </c:strRef>
          </c:cat>
          <c:val>
            <c:numRef>
              <c:f>'real pivot'!$C$4:$C$8</c:f>
              <c:numCache>
                <c:formatCode>General</c:formatCode>
                <c:ptCount val="5"/>
                <c:pt idx="0">
                  <c:v>13.95</c:v>
                </c:pt>
                <c:pt idx="1">
                  <c:v>5</c:v>
                </c:pt>
                <c:pt idx="2">
                  <c:v>12.95</c:v>
                </c:pt>
                <c:pt idx="3">
                  <c:v>17.95</c:v>
                </c:pt>
                <c:pt idx="4">
                  <c:v>14.5</c:v>
                </c:pt>
              </c:numCache>
            </c:numRef>
          </c:val>
          <c:extLst>
            <c:ext xmlns:c16="http://schemas.microsoft.com/office/drawing/2014/chart" uri="{C3380CC4-5D6E-409C-BE32-E72D297353CC}">
              <c16:uniqueId val="{00000001-8022-4DC0-AAC1-06E071A3B14D}"/>
            </c:ext>
          </c:extLst>
        </c:ser>
        <c:dLbls>
          <c:showLegendKey val="0"/>
          <c:showVal val="1"/>
          <c:showCatName val="0"/>
          <c:showSerName val="0"/>
          <c:showPercent val="0"/>
          <c:showBubbleSize val="0"/>
        </c:dLbls>
        <c:gapWidth val="79"/>
        <c:shape val="box"/>
        <c:axId val="471799983"/>
        <c:axId val="471798063"/>
        <c:axId val="0"/>
      </c:bar3DChart>
      <c:catAx>
        <c:axId val="47179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cap="all" spc="120" normalizeH="0" baseline="0">
                <a:solidFill>
                  <a:sysClr val="windowText" lastClr="000000"/>
                </a:solidFill>
                <a:latin typeface="+mn-lt"/>
                <a:ea typeface="+mn-ea"/>
                <a:cs typeface="+mn-cs"/>
              </a:defRPr>
            </a:pPr>
            <a:endParaRPr lang="en-US"/>
          </a:p>
        </c:txPr>
        <c:crossAx val="471798063"/>
        <c:crosses val="autoZero"/>
        <c:auto val="1"/>
        <c:lblAlgn val="ctr"/>
        <c:lblOffset val="100"/>
        <c:noMultiLvlLbl val="0"/>
      </c:catAx>
      <c:valAx>
        <c:axId val="471798063"/>
        <c:scaling>
          <c:orientation val="minMax"/>
        </c:scaling>
        <c:delete val="1"/>
        <c:axPos val="b"/>
        <c:numFmt formatCode="General" sourceLinked="1"/>
        <c:majorTickMark val="none"/>
        <c:minorTickMark val="none"/>
        <c:tickLblPos val="nextTo"/>
        <c:crossAx val="471799983"/>
        <c:crosses val="autoZero"/>
        <c:crossBetween val="between"/>
      </c:valAx>
      <c:spPr>
        <a:solidFill>
          <a:schemeClr val="bg2">
            <a:lumMod val="90000"/>
          </a:schemeClr>
        </a:solidFill>
        <a:ln>
          <a:noFill/>
        </a:ln>
        <a:effectLst/>
      </c:spPr>
    </c:plotArea>
    <c:legend>
      <c:legendPos val="r"/>
      <c:overlay val="0"/>
      <c:spPr>
        <a:solidFill>
          <a:schemeClr val="bg1"/>
        </a:solid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[restaurant analysis in excel.xlsx]real pivot!PivotTable1</c:name>
    <c:fmtId val="23"/>
  </c:pivotSource>
  <c:chart>
    <c:title>
      <c:tx>
        <c:rich>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r>
              <a:rPr lang="en-US" sz="1600">
                <a:solidFill>
                  <a:schemeClr val="lt1"/>
                </a:solidFill>
                <a:latin typeface="+mn-lt"/>
                <a:ea typeface="+mn-ea"/>
                <a:cs typeface="+mn-cs"/>
              </a:rPr>
              <a:t>INDIVIDUAL</a:t>
            </a:r>
            <a:r>
              <a:rPr lang="en-US" sz="1600" baseline="0">
                <a:solidFill>
                  <a:schemeClr val="lt1"/>
                </a:solidFill>
                <a:latin typeface="+mn-lt"/>
                <a:ea typeface="+mn-ea"/>
                <a:cs typeface="+mn-cs"/>
              </a:rPr>
              <a:t>  </a:t>
            </a:r>
            <a:r>
              <a:rPr lang="en-US" sz="1600">
                <a:solidFill>
                  <a:schemeClr val="lt1"/>
                </a:solidFill>
                <a:latin typeface="+mn-lt"/>
                <a:ea typeface="+mn-ea"/>
                <a:cs typeface="+mn-cs"/>
              </a:rPr>
              <a:t>ITEM  TREND BY MONTHS</a:t>
            </a:r>
            <a:endParaRPr lang="en-US" sz="1600"/>
          </a:p>
        </c:rich>
      </c:tx>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defRPr sz="1600" b="1" i="0" u="none" strike="noStrike" kern="120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'real pivot'!$C$65</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5"/>
                </a:solidFill>
              </a:ln>
              <a:effectLst/>
            </c:spPr>
            <c:trendlineType val="linear"/>
            <c:dispRSqr val="0"/>
            <c:dispEq val="0"/>
          </c:trendline>
          <c:cat>
            <c:multiLvlStrRef>
              <c:f>'real pivot'!$B$66:$B$117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California Roll</c:v>
                  </c:pt>
                  <c:pt idx="12">
                    <c:v>Korean Beef Bowl</c:v>
                  </c:pt>
                  <c:pt idx="24">
                    <c:v>Shrimp Scampi</c:v>
                  </c:pt>
                  <c:pt idx="36">
                    <c:v>Tofu Pad Thai</c:v>
                  </c:pt>
                </c:lvl>
              </c:multiLvlStrCache>
            </c:multiLvlStrRef>
          </c:cat>
          <c:val>
            <c:numRef>
              <c:f>'real pivot'!$C$66:$C$117</c:f>
              <c:numCache>
                <c:formatCode>General</c:formatCode>
                <c:ptCount val="48"/>
                <c:pt idx="0">
                  <c:v>10</c:v>
                </c:pt>
                <c:pt idx="1">
                  <c:v>10</c:v>
                </c:pt>
                <c:pt idx="2">
                  <c:v>13</c:v>
                </c:pt>
                <c:pt idx="3">
                  <c:v>16</c:v>
                </c:pt>
                <c:pt idx="4">
                  <c:v>13</c:v>
                </c:pt>
                <c:pt idx="5">
                  <c:v>10</c:v>
                </c:pt>
                <c:pt idx="6">
                  <c:v>5</c:v>
                </c:pt>
                <c:pt idx="7">
                  <c:v>9</c:v>
                </c:pt>
                <c:pt idx="8">
                  <c:v>9</c:v>
                </c:pt>
                <c:pt idx="9">
                  <c:v>13</c:v>
                </c:pt>
                <c:pt idx="10">
                  <c:v>9</c:v>
                </c:pt>
                <c:pt idx="11">
                  <c:v>10</c:v>
                </c:pt>
                <c:pt idx="12">
                  <c:v>16</c:v>
                </c:pt>
                <c:pt idx="13">
                  <c:v>24</c:v>
                </c:pt>
                <c:pt idx="14">
                  <c:v>21</c:v>
                </c:pt>
                <c:pt idx="15">
                  <c:v>20</c:v>
                </c:pt>
                <c:pt idx="16">
                  <c:v>25</c:v>
                </c:pt>
                <c:pt idx="17">
                  <c:v>30</c:v>
                </c:pt>
                <c:pt idx="18">
                  <c:v>16</c:v>
                </c:pt>
                <c:pt idx="19">
                  <c:v>26</c:v>
                </c:pt>
                <c:pt idx="20">
                  <c:v>19</c:v>
                </c:pt>
                <c:pt idx="21">
                  <c:v>13</c:v>
                </c:pt>
                <c:pt idx="22">
                  <c:v>20</c:v>
                </c:pt>
                <c:pt idx="23">
                  <c:v>16</c:v>
                </c:pt>
                <c:pt idx="24">
                  <c:v>10</c:v>
                </c:pt>
                <c:pt idx="25">
                  <c:v>8</c:v>
                </c:pt>
                <c:pt idx="26">
                  <c:v>11</c:v>
                </c:pt>
                <c:pt idx="27">
                  <c:v>3</c:v>
                </c:pt>
                <c:pt idx="28">
                  <c:v>8</c:v>
                </c:pt>
                <c:pt idx="29">
                  <c:v>13</c:v>
                </c:pt>
                <c:pt idx="30">
                  <c:v>10</c:v>
                </c:pt>
                <c:pt idx="31">
                  <c:v>4</c:v>
                </c:pt>
                <c:pt idx="32">
                  <c:v>6</c:v>
                </c:pt>
                <c:pt idx="33">
                  <c:v>7</c:v>
                </c:pt>
                <c:pt idx="34">
                  <c:v>8</c:v>
                </c:pt>
                <c:pt idx="35">
                  <c:v>8</c:v>
                </c:pt>
                <c:pt idx="36">
                  <c:v>27</c:v>
                </c:pt>
                <c:pt idx="37">
                  <c:v>15</c:v>
                </c:pt>
                <c:pt idx="38">
                  <c:v>15</c:v>
                </c:pt>
                <c:pt idx="39">
                  <c:v>18</c:v>
                </c:pt>
                <c:pt idx="40">
                  <c:v>24</c:v>
                </c:pt>
                <c:pt idx="41">
                  <c:v>28</c:v>
                </c:pt>
                <c:pt idx="42">
                  <c:v>19</c:v>
                </c:pt>
                <c:pt idx="43">
                  <c:v>14</c:v>
                </c:pt>
                <c:pt idx="44">
                  <c:v>21</c:v>
                </c:pt>
                <c:pt idx="45">
                  <c:v>21</c:v>
                </c:pt>
                <c:pt idx="46">
                  <c:v>16</c:v>
                </c:pt>
                <c:pt idx="47">
                  <c:v>15</c:v>
                </c:pt>
              </c:numCache>
            </c:numRef>
          </c:val>
          <c:smooth val="0"/>
          <c:extLst>
            <c:ext xmlns:c16="http://schemas.microsoft.com/office/drawing/2014/chart" uri="{C3380CC4-5D6E-409C-BE32-E72D297353CC}">
              <c16:uniqueId val="{00000000-84AA-4C19-9BA1-899F4F8B64AB}"/>
            </c:ext>
          </c:extLst>
        </c:ser>
        <c:dLbls>
          <c:dLblPos val="ctr"/>
          <c:showLegendKey val="0"/>
          <c:showVal val="1"/>
          <c:showCatName val="0"/>
          <c:showSerName val="0"/>
          <c:showPercent val="0"/>
          <c:showBubbleSize val="0"/>
        </c:dLbls>
        <c:marker val="1"/>
        <c:smooth val="0"/>
        <c:axId val="2109633616"/>
        <c:axId val="2109655696"/>
      </c:lineChart>
      <c:catAx>
        <c:axId val="21096336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solidFill>
                      <a:sysClr val="windowText" lastClr="000000"/>
                    </a:solidFill>
                  </a:rPr>
                  <a:t>MONTHS</a:t>
                </a:r>
              </a:p>
            </c:rich>
          </c:tx>
          <c:layout>
            <c:manualLayout>
              <c:xMode val="edge"/>
              <c:yMode val="edge"/>
              <c:x val="0.42620822397200347"/>
              <c:y val="0.86723274010811346"/>
            </c:manualLayout>
          </c:layout>
          <c:overlay val="0"/>
          <c:spPr>
            <a:solidFill>
              <a:schemeClr val="bg1">
                <a:lumMod val="95000"/>
              </a:schemeClr>
            </a:solid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ysClr val="windowText" lastClr="000000"/>
                </a:solidFill>
                <a:latin typeface="+mn-lt"/>
                <a:ea typeface="+mn-ea"/>
                <a:cs typeface="+mn-cs"/>
              </a:defRPr>
            </a:pPr>
            <a:endParaRPr lang="en-US"/>
          </a:p>
        </c:txPr>
        <c:crossAx val="2109655696"/>
        <c:crosses val="autoZero"/>
        <c:auto val="1"/>
        <c:lblAlgn val="ctr"/>
        <c:lblOffset val="100"/>
        <c:noMultiLvlLbl val="0"/>
      </c:catAx>
      <c:valAx>
        <c:axId val="21096556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solidFill>
                      <a:sysClr val="windowText" lastClr="000000"/>
                    </a:solidFill>
                  </a:rPr>
                  <a:t>ORDERS COUNT</a:t>
                </a:r>
              </a:p>
            </c:rich>
          </c:tx>
          <c:overlay val="0"/>
          <c:spPr>
            <a:solidFill>
              <a:schemeClr val="bg1">
                <a:lumMod val="95000"/>
              </a:schemeClr>
            </a:solid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2109633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5 least ordered item</a:t>
            </a:r>
          </a:p>
          <a:p>
            <a:pPr>
              <a:defRPr/>
            </a:pPr>
            <a:endParaRPr lang="en-IN"/>
          </a:p>
        </c:rich>
      </c:tx>
      <c:layout>
        <c:manualLayout>
          <c:xMode val="edge"/>
          <c:yMode val="edge"/>
          <c:x val="0.33770822397200351"/>
          <c:y val="0.10083114610673666"/>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'real pivot'!$B$11</c:f>
              <c:strCache>
                <c:ptCount val="1"/>
                <c:pt idx="0">
                  <c:v>Total</c:v>
                </c:pt>
              </c:strCache>
            </c:strRef>
          </c:tx>
          <c:spPr>
            <a:solidFill>
              <a:schemeClr val="accent1"/>
            </a:solidFill>
            <a:ln>
              <a:noFill/>
            </a:ln>
            <a:effectLst/>
            <a:sp3d/>
          </c:spPr>
          <c:invertIfNegative val="0"/>
          <c:cat>
            <c:strRef>
              <c:f>'real pivot'!$A$12:$A$16</c:f>
              <c:strCache>
                <c:ptCount val="5"/>
                <c:pt idx="0">
                  <c:v>Cheese Lasagna</c:v>
                </c:pt>
                <c:pt idx="1">
                  <c:v>Cheese Quesadillas</c:v>
                </c:pt>
                <c:pt idx="2">
                  <c:v>Chicken Tacos</c:v>
                </c:pt>
                <c:pt idx="3">
                  <c:v>Steak Tacos</c:v>
                </c:pt>
                <c:pt idx="4">
                  <c:v>Veggie Burger</c:v>
                </c:pt>
              </c:strCache>
            </c:strRef>
          </c:cat>
          <c:val>
            <c:numRef>
              <c:f>'real pivot'!$B$12:$B$16</c:f>
              <c:numCache>
                <c:formatCode>General</c:formatCode>
                <c:ptCount val="5"/>
                <c:pt idx="0">
                  <c:v>76</c:v>
                </c:pt>
                <c:pt idx="1">
                  <c:v>82</c:v>
                </c:pt>
                <c:pt idx="2">
                  <c:v>59</c:v>
                </c:pt>
                <c:pt idx="3">
                  <c:v>88</c:v>
                </c:pt>
                <c:pt idx="4">
                  <c:v>86</c:v>
                </c:pt>
              </c:numCache>
            </c:numRef>
          </c:val>
          <c:extLst>
            <c:ext xmlns:c16="http://schemas.microsoft.com/office/drawing/2014/chart" uri="{C3380CC4-5D6E-409C-BE32-E72D297353CC}">
              <c16:uniqueId val="{00000000-8B5F-4EE6-9395-4E19998634CF}"/>
            </c:ext>
          </c:extLst>
        </c:ser>
        <c:dLbls>
          <c:showLegendKey val="0"/>
          <c:showVal val="0"/>
          <c:showCatName val="0"/>
          <c:showSerName val="0"/>
          <c:showPercent val="0"/>
          <c:showBubbleSize val="0"/>
        </c:dLbls>
        <c:gapWidth val="150"/>
        <c:shape val="box"/>
        <c:axId val="9169519"/>
        <c:axId val="9175759"/>
        <c:axId val="0"/>
      </c:bar3DChart>
      <c:catAx>
        <c:axId val="916951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75759"/>
        <c:crosses val="autoZero"/>
        <c:auto val="1"/>
        <c:lblAlgn val="ctr"/>
        <c:lblOffset val="100"/>
        <c:noMultiLvlLbl val="0"/>
      </c:catAx>
      <c:valAx>
        <c:axId val="9175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6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selling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'real pivot'!$E$3</c:f>
              <c:strCache>
                <c:ptCount val="1"/>
                <c:pt idx="0">
                  <c:v>Total</c:v>
                </c:pt>
              </c:strCache>
            </c:strRef>
          </c:tx>
          <c:spPr>
            <a:solidFill>
              <a:schemeClr val="accent1"/>
            </a:solidFill>
            <a:ln>
              <a:noFill/>
            </a:ln>
            <a:effectLst/>
            <a:sp3d/>
          </c:spPr>
          <c:invertIfNegative val="0"/>
          <c:cat>
            <c:strRef>
              <c:f>'real pivot'!$D$4:$D$7</c:f>
              <c:strCache>
                <c:ptCount val="4"/>
                <c:pt idx="0">
                  <c:v>American</c:v>
                </c:pt>
                <c:pt idx="1">
                  <c:v>Asian</c:v>
                </c:pt>
                <c:pt idx="2">
                  <c:v>Italian</c:v>
                </c:pt>
                <c:pt idx="3">
                  <c:v>Mexican</c:v>
                </c:pt>
              </c:strCache>
            </c:strRef>
          </c:cat>
          <c:val>
            <c:numRef>
              <c:f>'real pivot'!$E$4:$E$7</c:f>
              <c:numCache>
                <c:formatCode>General</c:formatCode>
                <c:ptCount val="4"/>
                <c:pt idx="0">
                  <c:v>1090</c:v>
                </c:pt>
                <c:pt idx="1">
                  <c:v>1394</c:v>
                </c:pt>
                <c:pt idx="2">
                  <c:v>1211</c:v>
                </c:pt>
                <c:pt idx="3">
                  <c:v>1202</c:v>
                </c:pt>
              </c:numCache>
            </c:numRef>
          </c:val>
          <c:extLst>
            <c:ext xmlns:c16="http://schemas.microsoft.com/office/drawing/2014/chart" uri="{C3380CC4-5D6E-409C-BE32-E72D297353CC}">
              <c16:uniqueId val="{00000000-742A-4C91-8AD3-D1886A8F14C7}"/>
            </c:ext>
          </c:extLst>
        </c:ser>
        <c:dLbls>
          <c:showLegendKey val="0"/>
          <c:showVal val="0"/>
          <c:showCatName val="0"/>
          <c:showSerName val="0"/>
          <c:showPercent val="0"/>
          <c:showBubbleSize val="0"/>
        </c:dLbls>
        <c:gapWidth val="150"/>
        <c:shape val="box"/>
        <c:axId val="150754591"/>
        <c:axId val="150754111"/>
        <c:axId val="0"/>
      </c:bar3DChart>
      <c:catAx>
        <c:axId val="15075459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4111"/>
        <c:crosses val="autoZero"/>
        <c:auto val="1"/>
        <c:lblAlgn val="ctr"/>
        <c:lblOffset val="100"/>
        <c:noMultiLvlLbl val="0"/>
      </c:catAx>
      <c:valAx>
        <c:axId val="15075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754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pivot!PivotTable6</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items based on sales amount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7276771653543305"/>
          <c:y val="0.22985673665791775"/>
          <c:w val="0.75197747156605421"/>
          <c:h val="0.29784412365121027"/>
        </c:manualLayout>
      </c:layout>
      <c:bar3DChart>
        <c:barDir val="col"/>
        <c:grouping val="clustered"/>
        <c:varyColors val="0"/>
        <c:ser>
          <c:idx val="0"/>
          <c:order val="0"/>
          <c:tx>
            <c:strRef>
              <c:f>'real pivot'!$E$11</c:f>
              <c:strCache>
                <c:ptCount val="1"/>
                <c:pt idx="0">
                  <c:v>Total</c:v>
                </c:pt>
              </c:strCache>
            </c:strRef>
          </c:tx>
          <c:spPr>
            <a:solidFill>
              <a:schemeClr val="accent1"/>
            </a:solidFill>
            <a:ln>
              <a:noFill/>
            </a:ln>
            <a:effectLst/>
            <a:sp3d/>
          </c:spPr>
          <c:invertIfNegative val="0"/>
          <c:cat>
            <c:strRef>
              <c:f>'real pivot'!$D$12:$D$20</c:f>
              <c:strCache>
                <c:ptCount val="9"/>
                <c:pt idx="0">
                  <c:v>Cheese Quesadillas</c:v>
                </c:pt>
                <c:pt idx="1">
                  <c:v>Chicken Burrito</c:v>
                </c:pt>
                <c:pt idx="2">
                  <c:v>Chicken Tacos</c:v>
                </c:pt>
                <c:pt idx="3">
                  <c:v>Chicken Torta</c:v>
                </c:pt>
                <c:pt idx="4">
                  <c:v>Chips &amp; Guacamole</c:v>
                </c:pt>
                <c:pt idx="5">
                  <c:v>Chips &amp; Salsa</c:v>
                </c:pt>
                <c:pt idx="6">
                  <c:v>Steak Burrito</c:v>
                </c:pt>
                <c:pt idx="7">
                  <c:v>Steak Tacos</c:v>
                </c:pt>
                <c:pt idx="8">
                  <c:v>Steak Torta</c:v>
                </c:pt>
              </c:strCache>
            </c:strRef>
          </c:cat>
          <c:val>
            <c:numRef>
              <c:f>'real pivot'!$E$12:$E$20</c:f>
              <c:numCache>
                <c:formatCode>General</c:formatCode>
                <c:ptCount val="9"/>
                <c:pt idx="0">
                  <c:v>861</c:v>
                </c:pt>
                <c:pt idx="1">
                  <c:v>2551.1499999999978</c:v>
                </c:pt>
                <c:pt idx="2">
                  <c:v>705.05000000000041</c:v>
                </c:pt>
                <c:pt idx="3">
                  <c:v>1947.8500000000051</c:v>
                </c:pt>
                <c:pt idx="4">
                  <c:v>855</c:v>
                </c:pt>
                <c:pt idx="5">
                  <c:v>1344</c:v>
                </c:pt>
                <c:pt idx="6">
                  <c:v>2003.3000000000043</c:v>
                </c:pt>
                <c:pt idx="7">
                  <c:v>1227.600000000002</c:v>
                </c:pt>
                <c:pt idx="8">
                  <c:v>2678.3999999999965</c:v>
                </c:pt>
              </c:numCache>
            </c:numRef>
          </c:val>
          <c:extLst>
            <c:ext xmlns:c16="http://schemas.microsoft.com/office/drawing/2014/chart" uri="{C3380CC4-5D6E-409C-BE32-E72D297353CC}">
              <c16:uniqueId val="{00000000-7B08-437C-924C-F10E6B9B6B12}"/>
            </c:ext>
          </c:extLst>
        </c:ser>
        <c:dLbls>
          <c:showLegendKey val="0"/>
          <c:showVal val="0"/>
          <c:showCatName val="0"/>
          <c:showSerName val="0"/>
          <c:showPercent val="0"/>
          <c:showBubbleSize val="0"/>
        </c:dLbls>
        <c:gapWidth val="150"/>
        <c:shape val="box"/>
        <c:axId val="11071727"/>
        <c:axId val="11067887"/>
        <c:axId val="0"/>
      </c:bar3DChart>
      <c:catAx>
        <c:axId val="11071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887"/>
        <c:crosses val="autoZero"/>
        <c:auto val="1"/>
        <c:lblAlgn val="ctr"/>
        <c:lblOffset val="100"/>
        <c:noMultiLvlLbl val="0"/>
      </c:catAx>
      <c:valAx>
        <c:axId val="11067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7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pivot!PivotTable7</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'real pivot'!$C$28</c:f>
              <c:strCache>
                <c:ptCount val="1"/>
                <c:pt idx="0">
                  <c:v>Total orders</c:v>
                </c:pt>
              </c:strCache>
            </c:strRef>
          </c:tx>
          <c:spPr>
            <a:solidFill>
              <a:schemeClr val="accent1"/>
            </a:solidFill>
            <a:ln>
              <a:noFill/>
            </a:ln>
            <a:effectLst/>
          </c:spPr>
          <c:invertIfNegative val="0"/>
          <c:cat>
            <c:strRef>
              <c:f>'real pivot'!$B$29:$B$40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'real pivot'!$C$29:$C$40</c:f>
              <c:numCache>
                <c:formatCode>General</c:formatCode>
                <c:ptCount val="12"/>
                <c:pt idx="0">
                  <c:v>444</c:v>
                </c:pt>
                <c:pt idx="1">
                  <c:v>437</c:v>
                </c:pt>
                <c:pt idx="2">
                  <c:v>433</c:v>
                </c:pt>
                <c:pt idx="3">
                  <c:v>383</c:v>
                </c:pt>
                <c:pt idx="4">
                  <c:v>391</c:v>
                </c:pt>
                <c:pt idx="5">
                  <c:v>437</c:v>
                </c:pt>
                <c:pt idx="6">
                  <c:v>403</c:v>
                </c:pt>
                <c:pt idx="7">
                  <c:v>424</c:v>
                </c:pt>
                <c:pt idx="8">
                  <c:v>388</c:v>
                </c:pt>
                <c:pt idx="9">
                  <c:v>405</c:v>
                </c:pt>
                <c:pt idx="10">
                  <c:v>395</c:v>
                </c:pt>
                <c:pt idx="11">
                  <c:v>357</c:v>
                </c:pt>
              </c:numCache>
            </c:numRef>
          </c:val>
          <c:extLst>
            <c:ext xmlns:c16="http://schemas.microsoft.com/office/drawing/2014/chart" uri="{C3380CC4-5D6E-409C-BE32-E72D297353CC}">
              <c16:uniqueId val="{00000000-821F-4582-80F2-E011CB46D1C8}"/>
            </c:ext>
          </c:extLst>
        </c:ser>
        <c:dLbls>
          <c:showLegendKey val="0"/>
          <c:showVal val="0"/>
          <c:showCatName val="0"/>
          <c:showSerName val="0"/>
          <c:showPercent val="0"/>
          <c:showBubbleSize val="0"/>
        </c:dLbls>
        <c:gapWidth val="219"/>
        <c:overlap val="-27"/>
        <c:axId val="368938191"/>
        <c:axId val="15010063"/>
      </c:barChart>
      <c:lineChart>
        <c:grouping val="standard"/>
        <c:varyColors val="0"/>
        <c:ser>
          <c:idx val="1"/>
          <c:order val="1"/>
          <c:tx>
            <c:strRef>
              <c:f>'real pivot'!$D$28</c:f>
              <c:strCache>
                <c:ptCount val="1"/>
                <c:pt idx="0">
                  <c:v>revenue by month</c:v>
                </c:pt>
              </c:strCache>
            </c:strRef>
          </c:tx>
          <c:spPr>
            <a:ln w="28575" cap="rnd">
              <a:solidFill>
                <a:schemeClr val="accent2"/>
              </a:solidFill>
              <a:round/>
            </a:ln>
            <a:effectLst/>
          </c:spPr>
          <c:marker>
            <c:symbol val="none"/>
          </c:marker>
          <c:cat>
            <c:strRef>
              <c:f>'real pivot'!$B$29:$B$40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'real pivot'!$D$29:$D$40</c:f>
              <c:numCache>
                <c:formatCode>General</c:formatCode>
                <c:ptCount val="12"/>
                <c:pt idx="0">
                  <c:v>5777.4000000000033</c:v>
                </c:pt>
                <c:pt idx="1">
                  <c:v>5621.6500000000069</c:v>
                </c:pt>
                <c:pt idx="2">
                  <c:v>5824.450000000008</c:v>
                </c:pt>
                <c:pt idx="3">
                  <c:v>5063.8000000000065</c:v>
                </c:pt>
                <c:pt idx="4">
                  <c:v>5156.9000000000069</c:v>
                </c:pt>
                <c:pt idx="5">
                  <c:v>5828.5500000000075</c:v>
                </c:pt>
                <c:pt idx="6">
                  <c:v>5387.9000000000069</c:v>
                </c:pt>
                <c:pt idx="7">
                  <c:v>5495.2000000000044</c:v>
                </c:pt>
                <c:pt idx="8">
                  <c:v>5053.0500000000047</c:v>
                </c:pt>
                <c:pt idx="9">
                  <c:v>5307.5500000000065</c:v>
                </c:pt>
                <c:pt idx="10">
                  <c:v>5197.1000000000058</c:v>
                </c:pt>
                <c:pt idx="11">
                  <c:v>4789.6500000000069</c:v>
                </c:pt>
              </c:numCache>
            </c:numRef>
          </c:val>
          <c:smooth val="0"/>
          <c:extLst>
            <c:ext xmlns:c16="http://schemas.microsoft.com/office/drawing/2014/chart" uri="{C3380CC4-5D6E-409C-BE32-E72D297353CC}">
              <c16:uniqueId val="{00000001-821F-4582-80F2-E011CB46D1C8}"/>
            </c:ext>
          </c:extLst>
        </c:ser>
        <c:dLbls>
          <c:showLegendKey val="0"/>
          <c:showVal val="0"/>
          <c:showCatName val="0"/>
          <c:showSerName val="0"/>
          <c:showPercent val="0"/>
          <c:showBubbleSize val="0"/>
        </c:dLbls>
        <c:marker val="1"/>
        <c:smooth val="0"/>
        <c:axId val="15005263"/>
        <c:axId val="15015823"/>
      </c:lineChart>
      <c:catAx>
        <c:axId val="368938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0063"/>
        <c:crosses val="autoZero"/>
        <c:auto val="1"/>
        <c:lblAlgn val="ctr"/>
        <c:lblOffset val="100"/>
        <c:noMultiLvlLbl val="0"/>
      </c:catAx>
      <c:valAx>
        <c:axId val="15010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938191"/>
        <c:crosses val="autoZero"/>
        <c:crossBetween val="between"/>
      </c:valAx>
      <c:valAx>
        <c:axId val="1501582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5263"/>
        <c:crosses val="max"/>
        <c:crossBetween val="between"/>
      </c:valAx>
      <c:catAx>
        <c:axId val="15005263"/>
        <c:scaling>
          <c:orientation val="minMax"/>
        </c:scaling>
        <c:delete val="1"/>
        <c:axPos val="b"/>
        <c:numFmt formatCode="General" sourceLinked="1"/>
        <c:majorTickMark val="out"/>
        <c:minorTickMark val="none"/>
        <c:tickLblPos val="nextTo"/>
        <c:crossAx val="15015823"/>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pivot!PivotTable8</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b="1"/>
              <a:t>DAY WITH HIGHEST ORDERS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'real pivot'!$D$45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CDC-485A-9192-862DEBAD0EF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CDC-485A-9192-862DEBAD0EF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CDC-485A-9192-862DEBAD0EF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CDC-485A-9192-862DEBAD0EF1}"/>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CDC-485A-9192-862DEBAD0EF1}"/>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CDC-485A-9192-862DEBAD0EF1}"/>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CDC-485A-9192-862DEBAD0EF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'real pivot'!$C$46:$C$52</c:f>
              <c:strCache>
                <c:ptCount val="7"/>
                <c:pt idx="0">
                  <c:v>Sunday</c:v>
                </c:pt>
                <c:pt idx="1">
                  <c:v>Monday</c:v>
                </c:pt>
                <c:pt idx="2">
                  <c:v>Thursday</c:v>
                </c:pt>
                <c:pt idx="3">
                  <c:v>Wednesday</c:v>
                </c:pt>
                <c:pt idx="4">
                  <c:v>Tuesday</c:v>
                </c:pt>
                <c:pt idx="5">
                  <c:v>Friday</c:v>
                </c:pt>
                <c:pt idx="6">
                  <c:v>Saturday</c:v>
                </c:pt>
              </c:strCache>
            </c:strRef>
          </c:cat>
          <c:val>
            <c:numRef>
              <c:f>'real pivot'!$D$46:$D$52</c:f>
              <c:numCache>
                <c:formatCode>General</c:formatCode>
                <c:ptCount val="7"/>
                <c:pt idx="0">
                  <c:v>820</c:v>
                </c:pt>
                <c:pt idx="1">
                  <c:v>709</c:v>
                </c:pt>
                <c:pt idx="2">
                  <c:v>718</c:v>
                </c:pt>
                <c:pt idx="3">
                  <c:v>683</c:v>
                </c:pt>
                <c:pt idx="4">
                  <c:v>542</c:v>
                </c:pt>
                <c:pt idx="5">
                  <c:v>785</c:v>
                </c:pt>
                <c:pt idx="6">
                  <c:v>640</c:v>
                </c:pt>
              </c:numCache>
            </c:numRef>
          </c:val>
          <c:extLst>
            <c:ext xmlns:c16="http://schemas.microsoft.com/office/drawing/2014/chart" uri="{C3380CC4-5D6E-409C-BE32-E72D297353CC}">
              <c16:uniqueId val="{00000000-F6B2-43EA-8463-6E9BB15D6391}"/>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pivot!PivotTable9</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800"/>
              <a:t>TOP 5 BUSINESS TIMES</a:t>
            </a:r>
          </a:p>
        </c:rich>
      </c:tx>
      <c:layout>
        <c:manualLayout>
          <c:xMode val="edge"/>
          <c:yMode val="edge"/>
          <c:x val="0.25806233595800526"/>
          <c:y val="6.37941090696996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layout>
            <c:manualLayout>
              <c:x val="8.9417458834273947E-2"/>
              <c:y val="-5.8557605048445205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layout>
            <c:manualLayout>
              <c:x val="4.0876552609953799E-2"/>
              <c:y val="0.11711521009689041"/>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layout>
            <c:manualLayout>
              <c:x val="-2.5547845381221125E-3"/>
              <c:y val="0.1117917914561225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layout>
            <c:manualLayout>
              <c:x val="-6.3869613453052726E-2"/>
              <c:y val="5.323418640767648E-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9.3221874990570427E-2"/>
          <c:y val="0.2234238803530223"/>
          <c:w val="0.86908861581974872"/>
          <c:h val="0.62689080913867512"/>
        </c:manualLayout>
      </c:layout>
      <c:areaChart>
        <c:grouping val="standard"/>
        <c:varyColors val="0"/>
        <c:ser>
          <c:idx val="0"/>
          <c:order val="0"/>
          <c:tx>
            <c:strRef>
              <c:f>'real pivot'!$C$57</c:f>
              <c:strCache>
                <c:ptCount val="1"/>
                <c:pt idx="0">
                  <c:v>Total</c:v>
                </c:pt>
              </c:strCache>
            </c:strRef>
          </c:tx>
          <c:spPr>
            <a:solidFill>
              <a:schemeClr val="accent1"/>
            </a:solidFill>
            <a:ln>
              <a:noFill/>
            </a:ln>
            <a:effectLst/>
          </c:spPr>
          <c:dPt>
            <c:idx val="0"/>
            <c:bubble3D val="0"/>
            <c:extLst>
              <c:ext xmlns:c16="http://schemas.microsoft.com/office/drawing/2014/chart" uri="{C3380CC4-5D6E-409C-BE32-E72D297353CC}">
                <c16:uniqueId val="{00000002-8140-4D1E-A710-D09059DEC31C}"/>
              </c:ext>
            </c:extLst>
          </c:dPt>
          <c:dPt>
            <c:idx val="1"/>
            <c:bubble3D val="0"/>
            <c:extLst>
              <c:ext xmlns:c16="http://schemas.microsoft.com/office/drawing/2014/chart" uri="{C3380CC4-5D6E-409C-BE32-E72D297353CC}">
                <c16:uniqueId val="{00000003-8140-4D1E-A710-D09059DEC31C}"/>
              </c:ext>
            </c:extLst>
          </c:dPt>
          <c:dPt>
            <c:idx val="3"/>
            <c:bubble3D val="0"/>
            <c:extLst>
              <c:ext xmlns:c16="http://schemas.microsoft.com/office/drawing/2014/chart" uri="{C3380CC4-5D6E-409C-BE32-E72D297353CC}">
                <c16:uniqueId val="{00000004-8140-4D1E-A710-D09059DEC31C}"/>
              </c:ext>
            </c:extLst>
          </c:dPt>
          <c:dPt>
            <c:idx val="4"/>
            <c:bubble3D val="0"/>
            <c:extLst>
              <c:ext xmlns:c16="http://schemas.microsoft.com/office/drawing/2014/chart" uri="{C3380CC4-5D6E-409C-BE32-E72D297353CC}">
                <c16:uniqueId val="{00000005-8140-4D1E-A710-D09059DEC31C}"/>
              </c:ext>
            </c:extLst>
          </c:dPt>
          <c:dLbls>
            <c:dLbl>
              <c:idx val="0"/>
              <c:layout>
                <c:manualLayout>
                  <c:x val="8.9417458834273947E-2"/>
                  <c:y val="-5.8557605048445205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2-8140-4D1E-A710-D09059DEC31C}"/>
                </c:ext>
              </c:extLst>
            </c:dLbl>
            <c:dLbl>
              <c:idx val="1"/>
              <c:layout>
                <c:manualLayout>
                  <c:x val="4.0876552609953799E-2"/>
                  <c:y val="0.11711521009689041"/>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140-4D1E-A710-D09059DEC31C}"/>
                </c:ext>
              </c:extLst>
            </c:dLbl>
            <c:dLbl>
              <c:idx val="3"/>
              <c:layout>
                <c:manualLayout>
                  <c:x val="-2.5547845381221125E-3"/>
                  <c:y val="0.1117917914561225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140-4D1E-A710-D09059DEC31C}"/>
                </c:ext>
              </c:extLst>
            </c:dLbl>
            <c:dLbl>
              <c:idx val="4"/>
              <c:layout>
                <c:manualLayout>
                  <c:x val="-6.3869613453052726E-2"/>
                  <c:y val="5.323418640767648E-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140-4D1E-A710-D09059DEC31C}"/>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'real pivot'!$B$58:$B$62</c:f>
              <c:strCache>
                <c:ptCount val="5"/>
                <c:pt idx="0">
                  <c:v>12 PM</c:v>
                </c:pt>
                <c:pt idx="1">
                  <c:v>1 PM</c:v>
                </c:pt>
                <c:pt idx="2">
                  <c:v>2 PM</c:v>
                </c:pt>
                <c:pt idx="3">
                  <c:v>5 PM</c:v>
                </c:pt>
                <c:pt idx="4">
                  <c:v>6 PM</c:v>
                </c:pt>
              </c:strCache>
            </c:strRef>
          </c:cat>
          <c:val>
            <c:numRef>
              <c:f>'real pivot'!$C$58:$C$62</c:f>
              <c:numCache>
                <c:formatCode>General</c:formatCode>
                <c:ptCount val="5"/>
                <c:pt idx="0">
                  <c:v>688</c:v>
                </c:pt>
                <c:pt idx="1">
                  <c:v>616</c:v>
                </c:pt>
                <c:pt idx="2">
                  <c:v>445</c:v>
                </c:pt>
                <c:pt idx="3">
                  <c:v>548</c:v>
                </c:pt>
                <c:pt idx="4">
                  <c:v>526</c:v>
                </c:pt>
              </c:numCache>
            </c:numRef>
          </c:val>
          <c:extLst>
            <c:ext xmlns:c16="http://schemas.microsoft.com/office/drawing/2014/chart" uri="{C3380CC4-5D6E-409C-BE32-E72D297353CC}">
              <c16:uniqueId val="{00000000-8140-4D1E-A710-D09059DEC31C}"/>
            </c:ext>
          </c:extLst>
        </c:ser>
        <c:dLbls>
          <c:showLegendKey val="0"/>
          <c:showVal val="0"/>
          <c:showCatName val="0"/>
          <c:showSerName val="0"/>
          <c:showPercent val="0"/>
          <c:showBubbleSize val="0"/>
        </c:dLbls>
        <c:axId val="20128831"/>
        <c:axId val="20129791"/>
      </c:areaChart>
      <c:catAx>
        <c:axId val="201288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9791"/>
        <c:crosses val="autoZero"/>
        <c:auto val="1"/>
        <c:lblAlgn val="ctr"/>
        <c:lblOffset val="100"/>
        <c:noMultiLvlLbl val="0"/>
      </c:catAx>
      <c:valAx>
        <c:axId val="20129791"/>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28831"/>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pivot!PivotTable1</c:name>
    <c:fmtId val="2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'real pivot'!$C$65</c:f>
              <c:strCache>
                <c:ptCount val="1"/>
                <c:pt idx="0">
                  <c:v>Total</c:v>
                </c:pt>
              </c:strCache>
            </c:strRef>
          </c:tx>
          <c:spPr>
            <a:ln w="28575" cap="rnd">
              <a:solidFill>
                <a:schemeClr val="accent1"/>
              </a:solidFill>
              <a:round/>
            </a:ln>
            <a:effectLst/>
          </c:spPr>
          <c:marker>
            <c:symbol val="none"/>
          </c:marker>
          <c:cat>
            <c:multiLvlStrRef>
              <c:f>'real pivot'!$B$66:$B$117</c:f>
              <c:multiLvlStrCache>
                <c:ptCount val="48"/>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pt idx="44">
                    <c:v>Sep</c:v>
                  </c:pt>
                  <c:pt idx="45">
                    <c:v>Oct</c:v>
                  </c:pt>
                  <c:pt idx="46">
                    <c:v>Nov</c:v>
                  </c:pt>
                  <c:pt idx="47">
                    <c:v>Dec</c:v>
                  </c:pt>
                </c:lvl>
                <c:lvl>
                  <c:pt idx="0">
                    <c:v>California Roll</c:v>
                  </c:pt>
                  <c:pt idx="12">
                    <c:v>Korean Beef Bowl</c:v>
                  </c:pt>
                  <c:pt idx="24">
                    <c:v>Shrimp Scampi</c:v>
                  </c:pt>
                  <c:pt idx="36">
                    <c:v>Tofu Pad Thai</c:v>
                  </c:pt>
                </c:lvl>
              </c:multiLvlStrCache>
            </c:multiLvlStrRef>
          </c:cat>
          <c:val>
            <c:numRef>
              <c:f>'real pivot'!$C$66:$C$117</c:f>
              <c:numCache>
                <c:formatCode>General</c:formatCode>
                <c:ptCount val="48"/>
                <c:pt idx="0">
                  <c:v>10</c:v>
                </c:pt>
                <c:pt idx="1">
                  <c:v>10</c:v>
                </c:pt>
                <c:pt idx="2">
                  <c:v>13</c:v>
                </c:pt>
                <c:pt idx="3">
                  <c:v>16</c:v>
                </c:pt>
                <c:pt idx="4">
                  <c:v>13</c:v>
                </c:pt>
                <c:pt idx="5">
                  <c:v>10</c:v>
                </c:pt>
                <c:pt idx="6">
                  <c:v>5</c:v>
                </c:pt>
                <c:pt idx="7">
                  <c:v>9</c:v>
                </c:pt>
                <c:pt idx="8">
                  <c:v>9</c:v>
                </c:pt>
                <c:pt idx="9">
                  <c:v>13</c:v>
                </c:pt>
                <c:pt idx="10">
                  <c:v>9</c:v>
                </c:pt>
                <c:pt idx="11">
                  <c:v>10</c:v>
                </c:pt>
                <c:pt idx="12">
                  <c:v>16</c:v>
                </c:pt>
                <c:pt idx="13">
                  <c:v>24</c:v>
                </c:pt>
                <c:pt idx="14">
                  <c:v>21</c:v>
                </c:pt>
                <c:pt idx="15">
                  <c:v>20</c:v>
                </c:pt>
                <c:pt idx="16">
                  <c:v>25</c:v>
                </c:pt>
                <c:pt idx="17">
                  <c:v>30</c:v>
                </c:pt>
                <c:pt idx="18">
                  <c:v>16</c:v>
                </c:pt>
                <c:pt idx="19">
                  <c:v>26</c:v>
                </c:pt>
                <c:pt idx="20">
                  <c:v>19</c:v>
                </c:pt>
                <c:pt idx="21">
                  <c:v>13</c:v>
                </c:pt>
                <c:pt idx="22">
                  <c:v>20</c:v>
                </c:pt>
                <c:pt idx="23">
                  <c:v>16</c:v>
                </c:pt>
                <c:pt idx="24">
                  <c:v>10</c:v>
                </c:pt>
                <c:pt idx="25">
                  <c:v>8</c:v>
                </c:pt>
                <c:pt idx="26">
                  <c:v>11</c:v>
                </c:pt>
                <c:pt idx="27">
                  <c:v>3</c:v>
                </c:pt>
                <c:pt idx="28">
                  <c:v>8</c:v>
                </c:pt>
                <c:pt idx="29">
                  <c:v>13</c:v>
                </c:pt>
                <c:pt idx="30">
                  <c:v>10</c:v>
                </c:pt>
                <c:pt idx="31">
                  <c:v>4</c:v>
                </c:pt>
                <c:pt idx="32">
                  <c:v>6</c:v>
                </c:pt>
                <c:pt idx="33">
                  <c:v>7</c:v>
                </c:pt>
                <c:pt idx="34">
                  <c:v>8</c:v>
                </c:pt>
                <c:pt idx="35">
                  <c:v>8</c:v>
                </c:pt>
                <c:pt idx="36">
                  <c:v>27</c:v>
                </c:pt>
                <c:pt idx="37">
                  <c:v>15</c:v>
                </c:pt>
                <c:pt idx="38">
                  <c:v>15</c:v>
                </c:pt>
                <c:pt idx="39">
                  <c:v>18</c:v>
                </c:pt>
                <c:pt idx="40">
                  <c:v>24</c:v>
                </c:pt>
                <c:pt idx="41">
                  <c:v>28</c:v>
                </c:pt>
                <c:pt idx="42">
                  <c:v>19</c:v>
                </c:pt>
                <c:pt idx="43">
                  <c:v>14</c:v>
                </c:pt>
                <c:pt idx="44">
                  <c:v>21</c:v>
                </c:pt>
                <c:pt idx="45">
                  <c:v>21</c:v>
                </c:pt>
                <c:pt idx="46">
                  <c:v>16</c:v>
                </c:pt>
                <c:pt idx="47">
                  <c:v>15</c:v>
                </c:pt>
              </c:numCache>
            </c:numRef>
          </c:val>
          <c:smooth val="0"/>
          <c:extLst>
            <c:ext xmlns:c16="http://schemas.microsoft.com/office/drawing/2014/chart" uri="{C3380CC4-5D6E-409C-BE32-E72D297353CC}">
              <c16:uniqueId val="{00000000-CD3B-4B00-9AFB-597CFC3631A4}"/>
            </c:ext>
          </c:extLst>
        </c:ser>
        <c:dLbls>
          <c:showLegendKey val="0"/>
          <c:showVal val="0"/>
          <c:showCatName val="0"/>
          <c:showSerName val="0"/>
          <c:showPercent val="0"/>
          <c:showBubbleSize val="0"/>
        </c:dLbls>
        <c:smooth val="0"/>
        <c:axId val="2109633616"/>
        <c:axId val="2109655696"/>
      </c:lineChart>
      <c:catAx>
        <c:axId val="2109633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655696"/>
        <c:crosses val="autoZero"/>
        <c:auto val="1"/>
        <c:lblAlgn val="ctr"/>
        <c:lblOffset val="100"/>
        <c:noMultiLvlLbl val="0"/>
      </c:catAx>
      <c:valAx>
        <c:axId val="210965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963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[restaurant analysis in excel.xlsx]real pivot!PivotTable3</c:name>
    <c:fmtId val="3"/>
  </c:pivotSource>
  <c:chart>
    <c:title>
      <c:tx>
        <c:rich>
          <a:bodyPr rot="0" spcFirstLastPara="1" vertOverflow="ellipsis" vert="horz" wrap="square" anchor="ctr" anchorCtr="1"/>
          <a:lstStyle/>
          <a:p>
            <a:pPr algn="ctr">
              <a:defRPr sz="1600" b="1" i="0" u="none" strike="noStrike" kern="1200" cap="all" spc="120" normalizeH="0" baseline="0">
                <a:solidFill>
                  <a:schemeClr val="lt1"/>
                </a:solidFill>
                <a:latin typeface="+mn-lt"/>
                <a:ea typeface="+mn-ea"/>
                <a:cs typeface="+mn-cs"/>
              </a:defRPr>
            </a:pPr>
            <a:r>
              <a:rPr lang="en-IN">
                <a:solidFill>
                  <a:schemeClr val="lt1"/>
                </a:solidFill>
                <a:latin typeface="+mn-lt"/>
                <a:ea typeface="+mn-ea"/>
                <a:cs typeface="+mn-cs"/>
              </a:rPr>
              <a:t>Top 5 most ordered item</a:t>
            </a:r>
          </a:p>
        </c:rich>
      </c:tx>
      <c:layout>
        <c:manualLayout>
          <c:xMode val="edge"/>
          <c:yMode val="edge"/>
          <c:x val="0.22793053086106171"/>
          <c:y val="3.4922134733158361E-2"/>
        </c:manualLayout>
      </c:layout>
      <c:overlay val="0"/>
      <c:spPr>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solidFill>
            <a:srgbClr val="FF0000"/>
          </a:solidFill>
        </a:ln>
        <a:effectLst/>
      </c:spPr>
      <c:txPr>
        <a:bodyPr rot="0" spcFirstLastPara="1" vertOverflow="ellipsis" vert="horz" wrap="square" anchor="ctr" anchorCtr="1"/>
        <a:lstStyle/>
        <a:p>
          <a:pPr algn="ctr">
            <a:defRPr sz="1600" b="1" i="0" u="none" strike="noStrike" kern="1200" cap="all" spc="12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solidFill>
          <a:schemeClr val="tx1">
            <a:lumMod val="50000"/>
            <a:lumOff val="50000"/>
          </a:schemeClr>
        </a:solidFill>
        <a:ln>
          <a:noFill/>
        </a:ln>
        <a:effectLst/>
        <a:sp3d/>
      </c:spPr>
    </c:sideWall>
    <c:backWall>
      <c:thickness val="0"/>
      <c:spPr>
        <a:solidFill>
          <a:schemeClr val="tx1">
            <a:lumMod val="50000"/>
            <a:lumOff val="50000"/>
          </a:schemeClr>
        </a:solidFill>
        <a:ln>
          <a:noFill/>
        </a:ln>
        <a:effectLst/>
        <a:sp3d/>
      </c:spPr>
    </c:backWall>
    <c:plotArea>
      <c:layout/>
      <c:bar3DChart>
        <c:barDir val="bar"/>
        <c:grouping val="stacked"/>
        <c:varyColors val="0"/>
        <c:ser>
          <c:idx val="0"/>
          <c:order val="0"/>
          <c:tx>
            <c:strRef>
              <c:f>'real pivot'!$B$3</c:f>
              <c:strCache>
                <c:ptCount val="1"/>
                <c:pt idx="0">
                  <c:v>Count of item_id</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'real pivot'!$A$4:$A$8</c:f>
              <c:strCache>
                <c:ptCount val="5"/>
                <c:pt idx="0">
                  <c:v>Cheeseburger</c:v>
                </c:pt>
                <c:pt idx="1">
                  <c:v>Edamame</c:v>
                </c:pt>
                <c:pt idx="2">
                  <c:v>Hamburger</c:v>
                </c:pt>
                <c:pt idx="3">
                  <c:v>Korean Beef Bowl</c:v>
                </c:pt>
                <c:pt idx="4">
                  <c:v>Tofu Pad Thai</c:v>
                </c:pt>
              </c:strCache>
            </c:strRef>
          </c:cat>
          <c:val>
            <c:numRef>
              <c:f>'real pivot'!$B$4:$B$8</c:f>
              <c:numCache>
                <c:formatCode>General</c:formatCode>
                <c:ptCount val="5"/>
                <c:pt idx="0">
                  <c:v>223</c:v>
                </c:pt>
                <c:pt idx="1">
                  <c:v>249</c:v>
                </c:pt>
                <c:pt idx="2">
                  <c:v>254</c:v>
                </c:pt>
                <c:pt idx="3">
                  <c:v>246</c:v>
                </c:pt>
                <c:pt idx="4">
                  <c:v>233</c:v>
                </c:pt>
              </c:numCache>
            </c:numRef>
          </c:val>
          <c:extLst>
            <c:ext xmlns:c16="http://schemas.microsoft.com/office/drawing/2014/chart" uri="{C3380CC4-5D6E-409C-BE32-E72D297353CC}">
              <c16:uniqueId val="{00000000-4C85-4EB2-981D-295CDA68AD68}"/>
            </c:ext>
          </c:extLst>
        </c:ser>
        <c:ser>
          <c:idx val="1"/>
          <c:order val="1"/>
          <c:tx>
            <c:strRef>
              <c:f>'real pivot'!$C$3</c:f>
              <c:strCache>
                <c:ptCount val="1"/>
                <c:pt idx="0">
                  <c:v>Sum of price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'real pivot'!$A$4:$A$8</c:f>
              <c:strCache>
                <c:ptCount val="5"/>
                <c:pt idx="0">
                  <c:v>Cheeseburger</c:v>
                </c:pt>
                <c:pt idx="1">
                  <c:v>Edamame</c:v>
                </c:pt>
                <c:pt idx="2">
                  <c:v>Hamburger</c:v>
                </c:pt>
                <c:pt idx="3">
                  <c:v>Korean Beef Bowl</c:v>
                </c:pt>
                <c:pt idx="4">
                  <c:v>Tofu Pad Thai</c:v>
                </c:pt>
              </c:strCache>
            </c:strRef>
          </c:cat>
          <c:val>
            <c:numRef>
              <c:f>'real pivot'!$C$4:$C$8</c:f>
              <c:numCache>
                <c:formatCode>General</c:formatCode>
                <c:ptCount val="5"/>
                <c:pt idx="0">
                  <c:v>13.95</c:v>
                </c:pt>
                <c:pt idx="1">
                  <c:v>5</c:v>
                </c:pt>
                <c:pt idx="2">
                  <c:v>12.95</c:v>
                </c:pt>
                <c:pt idx="3">
                  <c:v>17.95</c:v>
                </c:pt>
                <c:pt idx="4">
                  <c:v>14.5</c:v>
                </c:pt>
              </c:numCache>
            </c:numRef>
          </c:val>
          <c:extLst>
            <c:ext xmlns:c16="http://schemas.microsoft.com/office/drawing/2014/chart" uri="{C3380CC4-5D6E-409C-BE32-E72D297353CC}">
              <c16:uniqueId val="{00000001-C664-4FC3-9487-E72DA74F137F}"/>
            </c:ext>
          </c:extLst>
        </c:ser>
        <c:dLbls>
          <c:showLegendKey val="0"/>
          <c:showVal val="1"/>
          <c:showCatName val="0"/>
          <c:showSerName val="0"/>
          <c:showPercent val="0"/>
          <c:showBubbleSize val="0"/>
        </c:dLbls>
        <c:gapWidth val="79"/>
        <c:shape val="box"/>
        <c:axId val="471799983"/>
        <c:axId val="471798063"/>
        <c:axId val="0"/>
      </c:bar3DChart>
      <c:catAx>
        <c:axId val="4717999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cap="all" spc="120" normalizeH="0" baseline="0">
                <a:solidFill>
                  <a:sysClr val="windowText" lastClr="000000"/>
                </a:solidFill>
                <a:latin typeface="+mn-lt"/>
                <a:ea typeface="+mn-ea"/>
                <a:cs typeface="+mn-cs"/>
              </a:defRPr>
            </a:pPr>
            <a:endParaRPr lang="en-US"/>
          </a:p>
        </c:txPr>
        <c:crossAx val="471798063"/>
        <c:crosses val="autoZero"/>
        <c:auto val="1"/>
        <c:lblAlgn val="ctr"/>
        <c:lblOffset val="100"/>
        <c:noMultiLvlLbl val="0"/>
      </c:catAx>
      <c:valAx>
        <c:axId val="471798063"/>
        <c:scaling>
          <c:orientation val="minMax"/>
        </c:scaling>
        <c:delete val="1"/>
        <c:axPos val="b"/>
        <c:numFmt formatCode="General" sourceLinked="1"/>
        <c:majorTickMark val="none"/>
        <c:minorTickMark val="none"/>
        <c:tickLblPos val="nextTo"/>
        <c:crossAx val="471799983"/>
        <c:crosses val="autoZero"/>
        <c:crossBetween val="between"/>
      </c:valAx>
      <c:spPr>
        <a:solidFill>
          <a:schemeClr val="bg2">
            <a:lumMod val="9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xdr:from>
      <xdr:col>6</xdr:col>
      <xdr:colOff>767900</xdr:colOff>
      <xdr:row>0</xdr:row>
      <xdr:rowOff>1</xdr:rowOff>
    </xdr:from>
    <xdr:to>
      <xdr:col>7</xdr:col>
      <xdr:colOff>485236</xdr:colOff>
      <xdr:row>7</xdr:row>
      <xdr:rowOff>113822</xdr:rowOff>
    </xdr:to>
    <xdr:graphicFrame macro="">
      <xdr:nvGraphicFramePr>
        <xdr:cNvPr id="2" name="Chart 1">
          <a:extLst>
            <a:ext uri="{FF2B5EF4-FFF2-40B4-BE49-F238E27FC236}">
              <a16:creationId xmlns:a16="http://schemas.microsoft.com/office/drawing/2014/main" id="{E3A7FA29-695D-9852-AAB7-393E71D03A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409575</xdr:colOff>
      <xdr:row>11</xdr:row>
      <xdr:rowOff>47625</xdr:rowOff>
    </xdr:from>
    <xdr:to>
      <xdr:col>16</xdr:col>
      <xdr:colOff>19050</xdr:colOff>
      <xdr:row>21</xdr:row>
      <xdr:rowOff>152400</xdr:rowOff>
    </xdr:to>
    <xdr:graphicFrame macro="">
      <xdr:nvGraphicFramePr>
        <xdr:cNvPr id="3" name="Chart 2">
          <a:extLst>
            <a:ext uri="{FF2B5EF4-FFF2-40B4-BE49-F238E27FC236}">
              <a16:creationId xmlns:a16="http://schemas.microsoft.com/office/drawing/2014/main" id="{729E0F00-D767-B9AD-9CF7-69199615B4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490537</xdr:colOff>
      <xdr:row>0</xdr:row>
      <xdr:rowOff>1</xdr:rowOff>
    </xdr:from>
    <xdr:to>
      <xdr:col>21</xdr:col>
      <xdr:colOff>466724</xdr:colOff>
      <xdr:row>11</xdr:row>
      <xdr:rowOff>38101</xdr:rowOff>
    </xdr:to>
    <xdr:graphicFrame macro="">
      <xdr:nvGraphicFramePr>
        <xdr:cNvPr id="4" name="Chart 3">
          <a:extLst>
            <a:ext uri="{FF2B5EF4-FFF2-40B4-BE49-F238E27FC236}">
              <a16:creationId xmlns:a16="http://schemas.microsoft.com/office/drawing/2014/main" id="{90FE69A0-B00F-C969-9E15-110EE87C18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442912</xdr:colOff>
      <xdr:row>11</xdr:row>
      <xdr:rowOff>28575</xdr:rowOff>
    </xdr:from>
    <xdr:to>
      <xdr:col>23</xdr:col>
      <xdr:colOff>138112</xdr:colOff>
      <xdr:row>25</xdr:row>
      <xdr:rowOff>104775</xdr:rowOff>
    </xdr:to>
    <xdr:graphicFrame macro="">
      <xdr:nvGraphicFramePr>
        <xdr:cNvPr id="5" name="Chart 4">
          <a:extLst>
            <a:ext uri="{FF2B5EF4-FFF2-40B4-BE49-F238E27FC236}">
              <a16:creationId xmlns:a16="http://schemas.microsoft.com/office/drawing/2014/main" id="{DA95BC13-33ED-29CE-9ED3-38D578E92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404812</xdr:colOff>
      <xdr:row>19</xdr:row>
      <xdr:rowOff>19050</xdr:rowOff>
    </xdr:from>
    <xdr:to>
      <xdr:col>13</xdr:col>
      <xdr:colOff>100012</xdr:colOff>
      <xdr:row>33</xdr:row>
      <xdr:rowOff>95250</xdr:rowOff>
    </xdr:to>
    <xdr:graphicFrame macro="">
      <xdr:nvGraphicFramePr>
        <xdr:cNvPr id="6" name="Chart 5">
          <a:extLst>
            <a:ext uri="{FF2B5EF4-FFF2-40B4-BE49-F238E27FC236}">
              <a16:creationId xmlns:a16="http://schemas.microsoft.com/office/drawing/2014/main" id="{4D21EA1C-5B49-6080-7DB3-4ED411902E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785812</xdr:colOff>
      <xdr:row>40</xdr:row>
      <xdr:rowOff>114300</xdr:rowOff>
    </xdr:from>
    <xdr:to>
      <xdr:col>12</xdr:col>
      <xdr:colOff>271462</xdr:colOff>
      <xdr:row>55</xdr:row>
      <xdr:rowOff>0</xdr:rowOff>
    </xdr:to>
    <xdr:graphicFrame macro="">
      <xdr:nvGraphicFramePr>
        <xdr:cNvPr id="7" name="Chart 6">
          <a:extLst>
            <a:ext uri="{FF2B5EF4-FFF2-40B4-BE49-F238E27FC236}">
              <a16:creationId xmlns:a16="http://schemas.microsoft.com/office/drawing/2014/main" id="{2868D049-F4E5-AC3E-AF21-2463AB727E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164223</xdr:colOff>
      <xdr:row>54</xdr:row>
      <xdr:rowOff>44832</xdr:rowOff>
    </xdr:from>
    <xdr:to>
      <xdr:col>42</xdr:col>
      <xdr:colOff>183930</xdr:colOff>
      <xdr:row>66</xdr:row>
      <xdr:rowOff>164224</xdr:rowOff>
    </xdr:to>
    <xdr:graphicFrame macro="">
      <xdr:nvGraphicFramePr>
        <xdr:cNvPr id="8" name="Chart 7">
          <a:extLst>
            <a:ext uri="{FF2B5EF4-FFF2-40B4-BE49-F238E27FC236}">
              <a16:creationId xmlns:a16="http://schemas.microsoft.com/office/drawing/2014/main" id="{3001B32F-54C2-9FF7-C56B-ACA4DE072F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592027</xdr:colOff>
      <xdr:row>62</xdr:row>
      <xdr:rowOff>69466</xdr:rowOff>
    </xdr:from>
    <xdr:to>
      <xdr:col>20</xdr:col>
      <xdr:colOff>122346</xdr:colOff>
      <xdr:row>76</xdr:row>
      <xdr:rowOff>168657</xdr:rowOff>
    </xdr:to>
    <xdr:graphicFrame macro="">
      <xdr:nvGraphicFramePr>
        <xdr:cNvPr id="9" name="Chart 8">
          <a:extLst>
            <a:ext uri="{FF2B5EF4-FFF2-40B4-BE49-F238E27FC236}">
              <a16:creationId xmlns:a16="http://schemas.microsoft.com/office/drawing/2014/main" id="{BF0D7C29-3E5C-7C72-B1ED-E05A72C14A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9525</xdr:colOff>
      <xdr:row>0</xdr:row>
      <xdr:rowOff>0</xdr:rowOff>
    </xdr:from>
    <xdr:to>
      <xdr:col>7</xdr:col>
      <xdr:colOff>466725</xdr:colOff>
      <xdr:row>16</xdr:row>
      <xdr:rowOff>38100</xdr:rowOff>
    </xdr:to>
    <xdr:graphicFrame macro="">
      <xdr:nvGraphicFramePr>
        <xdr:cNvPr id="2" name="Chart 1">
          <a:extLst>
            <a:ext uri="{FF2B5EF4-FFF2-40B4-BE49-F238E27FC236}">
              <a16:creationId xmlns:a16="http://schemas.microsoft.com/office/drawing/2014/main" id="{7737F6B4-2486-4B2C-8338-105BCEBC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542924</xdr:colOff>
      <xdr:row>0</xdr:row>
      <xdr:rowOff>0</xdr:rowOff>
    </xdr:from>
    <xdr:to>
      <xdr:col>15</xdr:col>
      <xdr:colOff>571499</xdr:colOff>
      <xdr:row>16</xdr:row>
      <xdr:rowOff>9525</xdr:rowOff>
    </xdr:to>
    <xdr:graphicFrame macro="">
      <xdr:nvGraphicFramePr>
        <xdr:cNvPr id="3" name="Chart 2">
          <a:extLst>
            <a:ext uri="{FF2B5EF4-FFF2-40B4-BE49-F238E27FC236}">
              <a16:creationId xmlns:a16="http://schemas.microsoft.com/office/drawing/2014/main" id="{2E7A4D3E-7A31-4FA4-B1D0-2A2CE7B133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16</xdr:row>
      <xdr:rowOff>69809</xdr:rowOff>
    </xdr:from>
    <xdr:to>
      <xdr:col>7</xdr:col>
      <xdr:colOff>446108</xdr:colOff>
      <xdr:row>34</xdr:row>
      <xdr:rowOff>72342</xdr:rowOff>
    </xdr:to>
    <xdr:graphicFrame macro="">
      <xdr:nvGraphicFramePr>
        <xdr:cNvPr id="4" name="Chart 3">
          <a:extLst>
            <a:ext uri="{FF2B5EF4-FFF2-40B4-BE49-F238E27FC236}">
              <a16:creationId xmlns:a16="http://schemas.microsoft.com/office/drawing/2014/main" id="{E3653CDB-3572-40F1-ADC7-6E49EBE5A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6993</xdr:colOff>
      <xdr:row>0</xdr:row>
      <xdr:rowOff>0</xdr:rowOff>
    </xdr:from>
    <xdr:to>
      <xdr:col>23</xdr:col>
      <xdr:colOff>542564</xdr:colOff>
      <xdr:row>16</xdr:row>
      <xdr:rowOff>0</xdr:rowOff>
    </xdr:to>
    <xdr:graphicFrame macro="">
      <xdr:nvGraphicFramePr>
        <xdr:cNvPr id="5" name="Chart 4">
          <a:extLst>
            <a:ext uri="{FF2B5EF4-FFF2-40B4-BE49-F238E27FC236}">
              <a16:creationId xmlns:a16="http://schemas.microsoft.com/office/drawing/2014/main" id="{E668BD87-466F-4DC9-8CB9-86C6F4027D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533400</xdr:colOff>
      <xdr:row>16</xdr:row>
      <xdr:rowOff>85724</xdr:rowOff>
    </xdr:from>
    <xdr:to>
      <xdr:col>15</xdr:col>
      <xdr:colOff>590550</xdr:colOff>
      <xdr:row>34</xdr:row>
      <xdr:rowOff>76200</xdr:rowOff>
    </xdr:to>
    <xdr:graphicFrame macro="">
      <xdr:nvGraphicFramePr>
        <xdr:cNvPr id="6" name="Chart 5">
          <a:extLst>
            <a:ext uri="{FF2B5EF4-FFF2-40B4-BE49-F238E27FC236}">
              <a16:creationId xmlns:a16="http://schemas.microsoft.com/office/drawing/2014/main" id="{683D6C3B-0C1C-431C-B224-02C3759C3A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28575</xdr:colOff>
      <xdr:row>16</xdr:row>
      <xdr:rowOff>76199</xdr:rowOff>
    </xdr:from>
    <xdr:to>
      <xdr:col>23</xdr:col>
      <xdr:colOff>600075</xdr:colOff>
      <xdr:row>34</xdr:row>
      <xdr:rowOff>69272</xdr:rowOff>
    </xdr:to>
    <xdr:graphicFrame macro="">
      <xdr:nvGraphicFramePr>
        <xdr:cNvPr id="7" name="Chart 6">
          <a:extLst>
            <a:ext uri="{FF2B5EF4-FFF2-40B4-BE49-F238E27FC236}">
              <a16:creationId xmlns:a16="http://schemas.microsoft.com/office/drawing/2014/main" id="{827BC59F-4148-4393-8BB5-D39FB0822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34</xdr:row>
      <xdr:rowOff>152400</xdr:rowOff>
    </xdr:from>
    <xdr:to>
      <xdr:col>7</xdr:col>
      <xdr:colOff>466725</xdr:colOff>
      <xdr:row>51</xdr:row>
      <xdr:rowOff>9525</xdr:rowOff>
    </xdr:to>
    <xdr:graphicFrame macro="">
      <xdr:nvGraphicFramePr>
        <xdr:cNvPr id="8" name="Chart 7">
          <a:extLst>
            <a:ext uri="{FF2B5EF4-FFF2-40B4-BE49-F238E27FC236}">
              <a16:creationId xmlns:a16="http://schemas.microsoft.com/office/drawing/2014/main" id="{B8E3EDE6-0D01-47DD-A511-58BE23F656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552450</xdr:colOff>
      <xdr:row>34</xdr:row>
      <xdr:rowOff>142875</xdr:rowOff>
    </xdr:from>
    <xdr:to>
      <xdr:col>15</xdr:col>
      <xdr:colOff>590550</xdr:colOff>
      <xdr:row>50</xdr:row>
      <xdr:rowOff>180975</xdr:rowOff>
    </xdr:to>
    <xdr:graphicFrame macro="">
      <xdr:nvGraphicFramePr>
        <xdr:cNvPr id="9" name="Chart 8">
          <a:extLst>
            <a:ext uri="{FF2B5EF4-FFF2-40B4-BE49-F238E27FC236}">
              <a16:creationId xmlns:a16="http://schemas.microsoft.com/office/drawing/2014/main" id="{83076516-CAF2-45A1-8C97-84A9F3D73B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23</xdr:col>
      <xdr:colOff>561975</xdr:colOff>
      <xdr:row>0</xdr:row>
      <xdr:rowOff>0</xdr:rowOff>
    </xdr:from>
    <xdr:to>
      <xdr:col>26</xdr:col>
      <xdr:colOff>561975</xdr:colOff>
      <xdr:row>15</xdr:row>
      <xdr:rowOff>180853</xdr:rowOff>
    </xdr:to>
    <mc:AlternateContent xmlns:mc="http://schemas.openxmlformats.org/markup-compatibility/2006" xmlns:a14="http://schemas.microsoft.com/office/drawing/2010/main">
      <mc:Choice Requires="a14">
        <xdr:graphicFrame macro="">
          <xdr:nvGraphicFramePr>
            <xdr:cNvPr id="10" name="category">
              <a:extLst>
                <a:ext uri="{FF2B5EF4-FFF2-40B4-BE49-F238E27FC236}">
                  <a16:creationId xmlns:a16="http://schemas.microsoft.com/office/drawing/2014/main" id="{4A0BE2F4-B484-3E0F-850A-CC5D2FEEA8B1}"/>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704791" y="0"/>
              <a:ext cx="1844716" cy="3074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19049</xdr:colOff>
      <xdr:row>34</xdr:row>
      <xdr:rowOff>133350</xdr:rowOff>
    </xdr:from>
    <xdr:to>
      <xdr:col>23</xdr:col>
      <xdr:colOff>600074</xdr:colOff>
      <xdr:row>50</xdr:row>
      <xdr:rowOff>171449</xdr:rowOff>
    </xdr:to>
    <xdr:graphicFrame macro="">
      <xdr:nvGraphicFramePr>
        <xdr:cNvPr id="11" name="Chart 10">
          <a:extLst>
            <a:ext uri="{FF2B5EF4-FFF2-40B4-BE49-F238E27FC236}">
              <a16:creationId xmlns:a16="http://schemas.microsoft.com/office/drawing/2014/main" id="{937017F4-FB77-4809-B52D-8A36812B41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24</xdr:col>
      <xdr:colOff>0</xdr:colOff>
      <xdr:row>34</xdr:row>
      <xdr:rowOff>152399</xdr:rowOff>
    </xdr:from>
    <xdr:to>
      <xdr:col>27</xdr:col>
      <xdr:colOff>0</xdr:colOff>
      <xdr:row>50</xdr:row>
      <xdr:rowOff>161924</xdr:rowOff>
    </xdr:to>
    <mc:AlternateContent xmlns:mc="http://schemas.openxmlformats.org/markup-compatibility/2006" xmlns:a14="http://schemas.microsoft.com/office/drawing/2010/main">
      <mc:Choice Requires="a14">
        <xdr:graphicFrame macro="">
          <xdr:nvGraphicFramePr>
            <xdr:cNvPr id="12" name="item_name">
              <a:extLst>
                <a:ext uri="{FF2B5EF4-FFF2-40B4-BE49-F238E27FC236}">
                  <a16:creationId xmlns:a16="http://schemas.microsoft.com/office/drawing/2014/main" id="{65B5190A-8DB8-8496-3678-737A8FE71D71}"/>
                </a:ext>
              </a:extLst>
            </xdr:cNvPr>
            <xdr:cNvGraphicFramePr/>
          </xdr:nvGraphicFramePr>
          <xdr:xfrm>
            <a:off x="0" y="0"/>
            <a:ext cx="0" cy="0"/>
          </xdr:xfrm>
          <a:graphic>
            <a:graphicData uri="http://schemas.microsoft.com/office/drawing/2010/slicer">
              <sle:slicer xmlns:sle="http://schemas.microsoft.com/office/drawing/2010/slicer" name="item_name"/>
            </a:graphicData>
          </a:graphic>
        </xdr:graphicFrame>
      </mc:Choice>
      <mc:Fallback xmlns="">
        <xdr:sp macro="" textlink="">
          <xdr:nvSpPr>
            <xdr:cNvPr id="0" name=""/>
            <xdr:cNvSpPr>
              <a:spLocks noTextEdit="1"/>
            </xdr:cNvSpPr>
          </xdr:nvSpPr>
          <xdr:spPr>
            <a:xfrm>
              <a:off x="14757722" y="6711386"/>
              <a:ext cx="1844715" cy="30961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iranjaya nath" refreshedDate="45373.481777083332" createdVersion="8" refreshedVersion="8" minRefreshableVersion="3" recordCount="4940" xr:uid="{7DCDA42F-0169-4E2E-9DED-3706C8880679}">
  <cacheSource type="worksheet">
    <worksheetSource name="order_details"/>
  </cacheSource>
  <cacheFields count="6">
    <cacheField name="order_details_id" numFmtId="0">
      <sharedItems containsSemiMixedTypes="0" containsString="0" containsNumber="1" containsInteger="1" minValue="1" maxValue="9643"/>
    </cacheField>
    <cacheField name="order_id" numFmtId="0">
      <sharedItems containsSemiMixedTypes="0" containsString="0" containsNumber="1" containsInteger="1" minValue="1" maxValue="4227"/>
    </cacheField>
    <cacheField name="order_date" numFmtId="14">
      <sharedItems containsSemiMixedTypes="0" containsNonDate="0" containsDate="1" containsString="0" minDate="2023-01-01T00:00:00" maxDate="2023-12-04T00:00:00"/>
    </cacheField>
    <cacheField name="order_time" numFmtId="164">
      <sharedItems containsSemiMixedTypes="0" containsNonDate="0" containsDate="1" containsString="0" minDate="1899-12-30T11:15:19" maxDate="1899-12-30T23:02:35"/>
    </cacheField>
    <cacheField name="item_id" numFmtId="0">
      <sharedItems/>
    </cacheField>
    <cacheField name="day" numFmtId="0">
      <sharedItems/>
    </cacheField>
  </cacheFields>
  <extLst>
    <ext xmlns:x14="http://schemas.microsoft.com/office/spreadsheetml/2009/9/main" uri="{725AE2AE-9491-48be-B2B4-4EB974FC3084}">
      <x14:pivotCacheDefinition/>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4.012220486111" backgroundQuery="1" createdVersion="3" refreshedVersion="8" minRefreshableVersion="3" recordCount="0" supportSubquery="1" supportAdvancedDrill="1" xr:uid="{3D175D2B-CC13-49F6-8C3D-CC4B656610BC}">
  <cacheSource type="external" connectionId="6">
    <extLst>
      <ext xmlns:x14="http://schemas.microsoft.com/office/spreadsheetml/2009/9/main" uri="{F057638F-6D5F-4e77-A914-E7F072B9BCA8}">
        <x14:sourceConnection name="ThisWorkbookDataModel"/>
      </ext>
    </extLst>
  </cacheSource>
  <cacheFields count="0"/>
  <cacheHierarchies count="23">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40115354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3.729989930558" backgroundQuery="1" createdVersion="8" refreshedVersion="8" minRefreshableVersion="3" recordCount="0" supportSubquery="1" supportAdvancedDrill="1" xr:uid="{E1F9617F-366C-48C7-BFB2-E61360963DE9}">
  <cacheSource type="external" connectionId="6"/>
  <cacheFields count="3">
    <cacheField name="[Measures].[Count of item_id]" caption="Count of item_id" numFmtId="0" hierarchy="19" level="32767"/>
    <cacheField name="[menu_items].[item_name].[item_name]" caption="item_name" numFmtId="0" hierarchy="1" level="1">
      <sharedItems count="5">
        <s v="Cheeseburger"/>
        <s v="Edamame"/>
        <s v="Hamburger"/>
        <s v="Korean Beef Bowl"/>
        <s v="Tofu Pad Thai"/>
      </sharedItems>
    </cacheField>
    <cacheField name="[menu_items].[category].[category]" caption="category" numFmtId="0" hierarchy="2" level="1">
      <sharedItems count="4">
        <s v="American"/>
        <s v="Asian"/>
        <s v="Italian"/>
        <s v="Mexican"/>
      </sharedItems>
    </cacheField>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3.729986458333" backgroundQuery="1" createdVersion="8" refreshedVersion="8" minRefreshableVersion="3" recordCount="0" supportSubquery="1" supportAdvancedDrill="1" xr:uid="{C365B773-580C-4DFF-A0CF-48D0F1231D6F}">
  <cacheSource type="external" connectionId="6"/>
  <cacheFields count="5">
    <cacheField name="[menu_items].[item_name].[item_name]" caption="item_name" numFmtId="0" hierarchy="1" level="1">
      <sharedItems count="10">
        <s v="Cheese Lasagna"/>
        <s v="Chicken Parmesan"/>
        <s v="Eggplant Parmesan"/>
        <s v="Korean Beef Bowl"/>
        <s v="Meat Lasagna"/>
        <s v="Mushroom Ravioli"/>
        <s v="Orange Chicken"/>
        <s v="Pork Ramen"/>
        <s v="Shrimp Scampi"/>
        <s v="Spaghetti &amp; Meatballs"/>
      </sharedItems>
    </cacheField>
    <cacheField name="[menu_items].[category].[category]" caption="category" numFmtId="0" hierarchy="2" level="1">
      <sharedItems count="4">
        <s v="American"/>
        <s v="Asian"/>
        <s v="Italian"/>
        <s v="Mexican"/>
      </sharedItems>
    </cacheField>
    <cacheField name="[order_details].[month].[month]" caption="month" numFmtId="0" hierarchy="12" level="1">
      <sharedItems count="12">
        <s v="Apr"/>
        <s v="Aug"/>
        <s v="Dec"/>
        <s v="Feb"/>
        <s v="Jan"/>
        <s v="Jul"/>
        <s v="Jun"/>
        <s v="Mar"/>
        <s v="May"/>
        <s v="Nov"/>
        <s v="Oct"/>
        <s v="Sep"/>
      </sharedItems>
    </cacheField>
    <cacheField name="[Measures].[Count of item_id]" caption="Count of item_id" numFmtId="0" hierarchy="19" level="32767"/>
    <cacheField name="[Measures].[Sum of price 2]" caption="Sum of price 2" numFmtId="0" hierarchy="21" level="32767"/>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2" memberValueDatatype="130" unbalanced="0">
      <fieldsUsage count="2">
        <fieldUsage x="-1"/>
        <fieldUsage x="2"/>
      </fieldsUsage>
    </cacheHierarchy>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3"/>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oneField="1" hidden="1">
      <fieldsUsage count="1">
        <fieldUsage x="4"/>
      </fieldsUsage>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3.732134953701" backgroundQuery="1" createdVersion="8" refreshedVersion="8" minRefreshableVersion="3" recordCount="0" supportSubquery="1" supportAdvancedDrill="1" xr:uid="{299A012A-7432-4F9E-93E4-CA67FB3A6A45}">
  <cacheSource type="external" connectionId="6"/>
  <cacheFields count="3">
    <cacheField name="[Measures].[Count of item_id]" caption="Count of item_id" numFmtId="0" hierarchy="19" level="32767"/>
    <cacheField name="[menu_items].[item_name].[item_name]" caption="item_name" numFmtId="0" hierarchy="1" level="1">
      <sharedItems count="5">
        <s v="Cheeseburger"/>
        <s v="Edamame"/>
        <s v="Hamburger"/>
        <s v="Korean Beef Bowl"/>
        <s v="Tofu Pad Thai"/>
      </sharedItems>
    </cacheField>
    <cacheField name="[order_details].[Hour].[Hour]" caption="Hour" numFmtId="0" hierarchy="8" level="1">
      <sharedItems count="5">
        <s v="1 PM"/>
        <s v="12 PM"/>
        <s v="2 PM"/>
        <s v="5 PM"/>
        <s v="6 PM"/>
      </sharedItems>
    </cacheField>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2" memberValueDatatype="130" unbalanced="0">
      <fieldsUsage count="2">
        <fieldUsage x="-1"/>
        <fieldUsage x="2"/>
      </fieldsUsage>
    </cacheHierarchy>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3.729985300924" backgroundQuery="1" createdVersion="8" refreshedVersion="8" minRefreshableVersion="3" recordCount="0" supportSubquery="1" supportAdvancedDrill="1" xr:uid="{6C68C5B6-51E4-4317-9270-4ADACFD6B166}">
  <cacheSource type="external" connectionId="6"/>
  <cacheFields count="3">
    <cacheField name="[Measures].[Count of item_id]" caption="Count of item_id" numFmtId="0" hierarchy="19" level="32767"/>
    <cacheField name="[menu_items].[item_name].[item_name]" caption="item_name" numFmtId="0" hierarchy="1" level="1">
      <sharedItems count="5">
        <s v="Cheeseburger"/>
        <s v="Edamame"/>
        <s v="Hamburger"/>
        <s v="Korean Beef Bowl"/>
        <s v="Tofu Pad Thai"/>
      </sharedItems>
    </cacheField>
    <cacheField name="[order_details].[day].[day]" caption="day" numFmtId="0" hierarchy="11" level="1">
      <sharedItems count="7">
        <s v="Friday"/>
        <s v="Monday"/>
        <s v="Saturday"/>
        <s v="Sunday"/>
        <s v="Thursday"/>
        <s v="Tuesday"/>
        <s v="Wednesday"/>
      </sharedItems>
    </cacheField>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0" memberValueDatatype="130" unbalanced="0"/>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2" memberValueDatatype="130" unbalanced="0">
      <fieldsUsage count="2">
        <fieldUsage x="-1"/>
        <fieldUsage x="2"/>
      </fieldsUsage>
    </cacheHierarchy>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3.874648263889" backgroundQuery="1" createdVersion="8" refreshedVersion="8" minRefreshableVersion="3" recordCount="0" supportSubquery="1" supportAdvancedDrill="1" xr:uid="{F66ADA60-6214-4509-A7A8-9AC1DCA3157B}">
  <cacheSource type="external" connectionId="6"/>
  <cacheFields count="3">
    <cacheField name="[Measures].[Count of item_id]" caption="Count of item_id" numFmtId="0" hierarchy="19" level="32767"/>
    <cacheField name="[menu_items].[item_name].[item_name]" caption="item_name" numFmtId="0" hierarchy="1" level="1">
      <sharedItems count="5">
        <s v="Cheese Lasagna"/>
        <s v="Cheese Quesadillas"/>
        <s v="Chicken Tacos"/>
        <s v="Steak Tacos"/>
        <s v="Veggie Burger"/>
      </sharedItems>
    </cacheField>
    <cacheField name="[menu_items].[category].[category]" caption="category" numFmtId="0" hierarchy="2" level="1">
      <sharedItems containsSemiMixedTypes="0" containsNonDate="0" containsString="0"/>
    </cacheField>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4.004495486108" backgroundQuery="1" createdVersion="8" refreshedVersion="8" minRefreshableVersion="3" recordCount="0" supportSubquery="1" supportAdvancedDrill="1" xr:uid="{D408B8AA-6C8E-4EFB-8EB2-A2F97A1DBBA9}">
  <cacheSource type="external" connectionId="6"/>
  <cacheFields count="4">
    <cacheField name="[Measures].[Count of item_id]" caption="Count of item_id" numFmtId="0" hierarchy="19" level="32767"/>
    <cacheField name="[menu_items].[item_name].[item_name]" caption="item_name" numFmtId="0" hierarchy="1" level="1">
      <sharedItems count="5">
        <s v="Cheeseburger"/>
        <s v="Edamame"/>
        <s v="Hamburger"/>
        <s v="Korean Beef Bowl"/>
        <s v="Tofu Pad Thai"/>
      </sharedItems>
    </cacheField>
    <cacheField name="[menu_items].[category].[category]" caption="category" numFmtId="0" hierarchy="2" level="1">
      <sharedItems containsSemiMixedTypes="0" containsNonDate="0" containsString="0"/>
    </cacheField>
    <cacheField name="[Measures].[Sum of price]" caption="Sum of price" numFmtId="0" hierarchy="20" level="32767"/>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2"/>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oneField="1" hidden="1">
      <fieldsUsage count="1">
        <fieldUsage x="3"/>
      </fieldsUsage>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4.109623611112" backgroundQuery="1" createdVersion="8" refreshedVersion="8" minRefreshableVersion="3" recordCount="0" supportSubquery="1" supportAdvancedDrill="1" xr:uid="{DBAF1AB9-9CA1-4060-A9C9-F8822CA57E23}">
  <cacheSource type="external" connectionId="6"/>
  <cacheFields count="3">
    <cacheField name="[menu_items].[item_name].[item_name]" caption="item_name" numFmtId="0" hierarchy="1" level="1">
      <sharedItems count="9">
        <s v="Cheese Quesadillas"/>
        <s v="Chicken Burrito"/>
        <s v="Chicken Tacos"/>
        <s v="Chicken Torta"/>
        <s v="Chips &amp; Guacamole"/>
        <s v="Chips &amp; Salsa"/>
        <s v="Steak Burrito"/>
        <s v="Steak Tacos"/>
        <s v="Steak Torta"/>
      </sharedItems>
    </cacheField>
    <cacheField name="[menu_items].[category].[category]" caption="category" numFmtId="0" hierarchy="2" level="1">
      <sharedItems containsSemiMixedTypes="0" containsNonDate="0" containsString="0"/>
    </cacheField>
    <cacheField name="[Measures].[Sum of price 2]" caption="Sum of price 2" numFmtId="0" hierarchy="21" level="32767"/>
  </cacheFields>
  <cacheHierarchies count="24">
    <cacheHierarchy uniqueName="[menu_items].[menu_item_id]" caption="menu_item_id" attribute="1" defaultMemberUniqueName="[menu_items].[menu_item_id].[All]" allUniqueName="[menu_items].[menu_item_id].[All]" dimensionUniqueName="[menu_items]" displayFolder="" count="0"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0"/>
      </fieldsUsage>
    </cacheHierarchy>
    <cacheHierarchy uniqueName="[menu_items].[category]" caption="category" attribute="1" defaultMemberUniqueName="[menu_items].[category].[All]" allUniqueName="[menu_items].[category].[All]" dimensionUniqueName="[menu_items]" displayFolder="" count="2" memberValueDatatype="130" unbalanced="0">
      <fieldsUsage count="2">
        <fieldUsage x="-1"/>
        <fieldUsage x="1"/>
      </fieldsUsage>
    </cacheHierarchy>
    <cacheHierarchy uniqueName="[menu_items].[price]" caption="price" attribute="1" defaultMemberUniqueName="[menu_items].[price].[All]" allUniqueName="[menu_items].[price].[All]" dimensionUniqueName="[menu_items]" displayFolder="" count="0" memberValueDatatype="5" unbalanced="0"/>
    <cacheHierarchy uniqueName="[order_details].[order_details_id]" caption="order_details_id" attribute="1" defaultMemberUniqueName="[order_details].[order_details_id].[All]" allUniqueName="[order_details].[order_details_id].[All]" dimensionUniqueName="[order_details]" displayFolder="" count="0" memberValueDatatype="20" unbalanced="0"/>
    <cacheHierarchy uniqueName="[order_details].[order_id]" caption="order_id" attribute="1" defaultMemberUniqueName="[order_details].[order_id].[All]" allUniqueName="[order_details].[order_id].[All]" dimensionUniqueName="[order_details]" displayFolder="" count="0" memberValueDatatype="20" unbalanced="0"/>
    <cacheHierarchy uniqueName="[order_details].[order_date]" caption="order_date" attribute="1" time="1" defaultMemberUniqueName="[order_details].[order_date].[All]" allUniqueName="[order_details].[order_date].[All]" dimensionUniqueName="[order_details]" displayFolder="" count="0" memberValueDatatype="7" unbalanced="0"/>
    <cacheHierarchy uniqueName="[order_details].[order_time]" caption="order_time" attribute="1" time="1" defaultMemberUniqueName="[order_details].[order_time].[All]" allUniqueName="[order_details].[order_time].[All]" dimensionUniqueName="[order_details]" displayFolder="" count="0" memberValueDatatype="7" unbalanced="0"/>
    <cacheHierarchy uniqueName="[order_details].[Hour]" caption="Hour" attribute="1" defaultMemberUniqueName="[order_details].[Hour].[All]" allUniqueName="[order_details].[Hour].[All]" dimensionUniqueName="[order_details]" displayFolder="" count="0" memberValueDatatype="130" unbalanced="0"/>
    <cacheHierarchy uniqueName="[order_details].[item_id]" caption="item_id" attribute="1" defaultMemberUniqueName="[order_details].[item_id].[All]" allUniqueName="[order_details].[item_id].[All]" dimensionUniqueName="[order_details]" displayFolder="" count="0" memberValueDatatype="20" unbalanced="0"/>
    <cacheHierarchy uniqueName="[order_details].[price]" caption="price" attribute="1" defaultMemberUniqueName="[order_details].[price].[All]" allUniqueName="[order_details].[price].[All]" dimensionUniqueName="[order_details]" displayFolder="" count="0" memberValueDatatype="5" unbalanced="0"/>
    <cacheHierarchy uniqueName="[order_details].[day]" caption="day" attribute="1" defaultMemberUniqueName="[order_details].[day].[All]" allUniqueName="[order_details].[day].[All]" dimensionUniqueName="[order_details]" displayFolder="" count="0" memberValueDatatype="130" unbalanced="0"/>
    <cacheHierarchy uniqueName="[order_details].[month]" caption="month" attribute="1" defaultMemberUniqueName="[order_details].[month].[All]" allUniqueName="[order_details].[month].[All]" dimensionUniqueName="[order_details]" displayFolder="" count="0" memberValueDatatype="130" unbalanced="0"/>
    <cacheHierarchy uniqueName="[order_details].[order_time (Hour)]" caption="order_time (Hour)" attribute="1" defaultMemberUniqueName="[order_details].[order_time (Hour)].[All]" allUniqueName="[order_details].[order_time (Hour)].[All]" dimensionUniqueName="[order_details]" displayFolder="" count="0"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0"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0"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hidden="1">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oneField="1" hidden="1">
      <fieldsUsage count="1">
        <fieldUsage x="2"/>
      </fieldsUsage>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iranjaya nath" refreshedDate="45374.129965624998" backgroundQuery="1" createdVersion="8" refreshedVersion="8" minRefreshableVersion="3" recordCount="0" supportSubquery="1" supportAdvancedDrill="1" xr:uid="{EBD789F2-DB85-459A-84AE-99EF06C483A7}">
  <cacheSource type="external" connectionId="6"/>
  <cacheFields count="4">
    <cacheField name="[Measures].[Count of item_id]" caption="Count of item_id" numFmtId="0" hierarchy="19" level="32767"/>
    <cacheField name="[menu_items].[item_name].[item_name]" caption="item_name" numFmtId="0" hierarchy="1" level="1">
      <sharedItems count="4">
        <s v="California Roll"/>
        <s v="Korean Beef Bowl"/>
        <s v="Shrimp Scampi"/>
        <s v="Tofu Pad Thai"/>
      </sharedItems>
    </cacheField>
    <cacheField name="[order_details].[Hour].[Hour]" caption="Hour" numFmtId="0" hierarchy="8" level="1">
      <sharedItems count="5">
        <s v="1 PM"/>
        <s v="12 PM"/>
        <s v="2 PM"/>
        <s v="5 PM"/>
        <s v="6 PM"/>
      </sharedItems>
    </cacheField>
    <cacheField name="[order_details].[month].[month]" caption="month" numFmtId="0" hierarchy="12" level="1">
      <sharedItems count="12">
        <s v="Apr"/>
        <s v="Aug"/>
        <s v="Dec"/>
        <s v="Feb"/>
        <s v="Jan"/>
        <s v="Jul"/>
        <s v="Jun"/>
        <s v="Mar"/>
        <s v="May"/>
        <s v="Nov"/>
        <s v="Oct"/>
        <s v="Sep"/>
      </sharedItems>
    </cacheField>
  </cacheFields>
  <cacheHierarchies count="24">
    <cacheHierarchy uniqueName="[menu_items].[menu_item_id]" caption="menu_item_id" attribute="1" defaultMemberUniqueName="[menu_items].[menu_item_id].[All]" allUniqueName="[menu_items].[menu_item_id].[All]" dimensionUniqueName="[menu_items]" displayFolder="" count="2" memberValueDatatype="20" unbalanced="0"/>
    <cacheHierarchy uniqueName="[menu_items].[item_name]" caption="item_name" attribute="1" defaultMemberUniqueName="[menu_items].[item_name].[All]" allUniqueName="[menu_items].[item_name].[All]" dimensionUniqueName="[menu_items]" displayFolder="" count="2" memberValueDatatype="130" unbalanced="0">
      <fieldsUsage count="2">
        <fieldUsage x="-1"/>
        <fieldUsage x="1"/>
      </fieldsUsage>
    </cacheHierarchy>
    <cacheHierarchy uniqueName="[menu_items].[category]" caption="category" attribute="1" defaultMemberUniqueName="[menu_items].[category].[All]" allUniqueName="[menu_items].[category].[All]" dimensionUniqueName="[menu_items]" displayFolder="" count="2" memberValueDatatype="130" unbalanced="0"/>
    <cacheHierarchy uniqueName="[menu_items].[price]" caption="price" attribute="1" defaultMemberUniqueName="[menu_items].[price].[All]" allUniqueName="[menu_items].[price].[All]" dimensionUniqueName="[menu_items]" displayFolder="" count="2" memberValueDatatype="5" unbalanced="0"/>
    <cacheHierarchy uniqueName="[order_details].[order_details_id]" caption="order_details_id" attribute="1" defaultMemberUniqueName="[order_details].[order_details_id].[All]" allUniqueName="[order_details].[order_details_id].[All]" dimensionUniqueName="[order_details]" displayFolder="" count="2" memberValueDatatype="20" unbalanced="0"/>
    <cacheHierarchy uniqueName="[order_details].[order_id]" caption="order_id" attribute="1" defaultMemberUniqueName="[order_details].[order_id].[All]" allUniqueName="[order_details].[order_id].[All]" dimensionUniqueName="[order_details]" displayFolder="" count="2" memberValueDatatype="20" unbalanced="0"/>
    <cacheHierarchy uniqueName="[order_details].[order_date]" caption="order_date" attribute="1" time="1" defaultMemberUniqueName="[order_details].[order_date].[All]" allUniqueName="[order_details].[order_date].[All]" dimensionUniqueName="[order_details]" displayFolder="" count="2" memberValueDatatype="7" unbalanced="0"/>
    <cacheHierarchy uniqueName="[order_details].[order_time]" caption="order_time" attribute="1" time="1" defaultMemberUniqueName="[order_details].[order_time].[All]" allUniqueName="[order_details].[order_time].[All]" dimensionUniqueName="[order_details]" displayFolder="" count="2" memberValueDatatype="7" unbalanced="0"/>
    <cacheHierarchy uniqueName="[order_details].[Hour]" caption="Hour" attribute="1" defaultMemberUniqueName="[order_details].[Hour].[All]" allUniqueName="[order_details].[Hour].[All]" dimensionUniqueName="[order_details]" displayFolder="" count="2" memberValueDatatype="130" unbalanced="0">
      <fieldsUsage count="2">
        <fieldUsage x="-1"/>
        <fieldUsage x="2"/>
      </fieldsUsage>
    </cacheHierarchy>
    <cacheHierarchy uniqueName="[order_details].[item_id]" caption="item_id" attribute="1" defaultMemberUniqueName="[order_details].[item_id].[All]" allUniqueName="[order_details].[item_id].[All]" dimensionUniqueName="[order_details]" displayFolder="" count="2" memberValueDatatype="20" unbalanced="0"/>
    <cacheHierarchy uniqueName="[order_details].[price]" caption="price" attribute="1" defaultMemberUniqueName="[order_details].[price].[All]" allUniqueName="[order_details].[price].[All]" dimensionUniqueName="[order_details]" displayFolder="" count="2" memberValueDatatype="5" unbalanced="0"/>
    <cacheHierarchy uniqueName="[order_details].[day]" caption="day" attribute="1" defaultMemberUniqueName="[order_details].[day].[All]" allUniqueName="[order_details].[day].[All]" dimensionUniqueName="[order_details]" displayFolder="" count="2" memberValueDatatype="130" unbalanced="0"/>
    <cacheHierarchy uniqueName="[order_details].[month]" caption="month" attribute="1" defaultMemberUniqueName="[order_details].[month].[All]" allUniqueName="[order_details].[month].[All]" dimensionUniqueName="[order_details]" displayFolder="" count="2" memberValueDatatype="130" unbalanced="0">
      <fieldsUsage count="2">
        <fieldUsage x="-1"/>
        <fieldUsage x="3"/>
      </fieldsUsage>
    </cacheHierarchy>
    <cacheHierarchy uniqueName="[order_details].[order_time (Hour)]" caption="order_time (Hour)" attribute="1" defaultMemberUniqueName="[order_details].[order_time (Hour)].[All]" allUniqueName="[order_details].[order_time (Hour)].[All]" dimensionUniqueName="[order_details]" displayFolder="" count="2" memberValueDatatype="130" unbalanced="0"/>
    <cacheHierarchy uniqueName="[order_details].[order_time (Minute)]" caption="order_time (Minute)" attribute="1" defaultMemberUniqueName="[order_details].[order_time (Minute)].[All]" allUniqueName="[order_details].[order_time (Minute)].[All]" dimensionUniqueName="[order_details]" displayFolder="" count="2" memberValueDatatype="130" unbalanced="0"/>
    <cacheHierarchy uniqueName="[order_details].[order_time (Second)]" caption="order_time (Second)" attribute="1" defaultMemberUniqueName="[order_details].[order_time (Second)].[All]" allUniqueName="[order_details].[order_time (Second)].[All]" dimensionUniqueName="[order_details]" displayFolder="" count="2" memberValueDatatype="130" unbalanced="0"/>
    <cacheHierarchy uniqueName="[Measures].[__XL_Count menu_items]" caption="__XL_Count menu_items" measure="1" displayFolder="" measureGroup="menu_items" count="0" hidden="1"/>
    <cacheHierarchy uniqueName="[Measures].[__XL_Count order_details]" caption="__XL_Count order_details" measure="1" displayFolder="" measureGroup="order_details" count="0" hidden="1"/>
    <cacheHierarchy uniqueName="[Measures].[__No measures defined]" caption="__No measures defined" measure="1" displayFolder="" count="0" hidden="1"/>
    <cacheHierarchy uniqueName="[Measures].[Count of item_id]" caption="Count of item_id" measure="1" displayFolder="" measureGroup="order_details" count="0" oneField="1" hidden="1">
      <fieldsUsage count="1">
        <fieldUsage x="0"/>
      </fieldsUsage>
      <extLst>
        <ext xmlns:x15="http://schemas.microsoft.com/office/spreadsheetml/2010/11/main" uri="{B97F6D7D-B522-45F9-BDA1-12C45D357490}">
          <x15:cacheHierarchy aggregatedColumn="9"/>
        </ext>
      </extLst>
    </cacheHierarchy>
    <cacheHierarchy uniqueName="[Measures].[Sum of price]" caption="Sum of price" measure="1" displayFolder="" measureGroup="menu_items" count="0" hidden="1">
      <extLst>
        <ext xmlns:x15="http://schemas.microsoft.com/office/spreadsheetml/2010/11/main" uri="{B97F6D7D-B522-45F9-BDA1-12C45D357490}">
          <x15:cacheHierarchy aggregatedColumn="3"/>
        </ext>
      </extLst>
    </cacheHierarchy>
    <cacheHierarchy uniqueName="[Measures].[Sum of price 2]" caption="Sum of price 2" measure="1" displayFolder="" measureGroup="order_details" count="0" hidden="1">
      <extLst>
        <ext xmlns:x15="http://schemas.microsoft.com/office/spreadsheetml/2010/11/main" uri="{B97F6D7D-B522-45F9-BDA1-12C45D357490}">
          <x15:cacheHierarchy aggregatedColumn="10"/>
        </ext>
      </extLst>
    </cacheHierarchy>
    <cacheHierarchy uniqueName="[Measures].[Sum of item_id]" caption="Sum of item_id" measure="1" displayFolder="" measureGroup="order_details" count="0" hidden="1">
      <extLst>
        <ext xmlns:x15="http://schemas.microsoft.com/office/spreadsheetml/2010/11/main" uri="{B97F6D7D-B522-45F9-BDA1-12C45D357490}">
          <x15:cacheHierarchy aggregatedColumn="9"/>
        </ext>
      </extLst>
    </cacheHierarchy>
    <cacheHierarchy uniqueName="[Measures].[Count of month]" caption="Count of month" measure="1" displayFolder="" measureGroup="order_details" count="0" hidden="1">
      <extLst>
        <ext xmlns:x15="http://schemas.microsoft.com/office/spreadsheetml/2010/11/main" uri="{B97F6D7D-B522-45F9-BDA1-12C45D357490}">
          <x15:cacheHierarchy aggregatedColumn="12"/>
        </ext>
      </extLst>
    </cacheHierarchy>
  </cacheHierarchies>
  <kpis count="0"/>
  <dimensions count="3">
    <dimension measure="1" name="Measures" uniqueName="[Measures]" caption="Measures"/>
    <dimension name="menu_items" uniqueName="[menu_items]" caption="menu_items"/>
    <dimension name="order_details" uniqueName="[order_details]" caption="order_details"/>
  </dimensions>
  <measureGroups count="2">
    <measureGroup name="menu_items" caption="menu_items"/>
    <measureGroup name="order_details" caption="order_details"/>
  </measureGroups>
  <maps count="3">
    <map measureGroup="0" dimension="1"/>
    <map measureGroup="1" dimension="1"/>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40">
  <r>
    <n v="1"/>
    <n v="1"/>
    <d v="2023-01-01T00:00:00"/>
    <d v="1899-12-30T11:38:36"/>
    <s v="109"/>
    <s v="Sunday"/>
  </r>
  <r>
    <n v="2"/>
    <n v="2"/>
    <d v="2023-01-01T00:00:00"/>
    <d v="1899-12-30T11:57:40"/>
    <s v="108"/>
    <s v="Sunday"/>
  </r>
  <r>
    <n v="3"/>
    <n v="2"/>
    <d v="2023-01-01T00:00:00"/>
    <d v="1899-12-30T11:57:40"/>
    <s v="124"/>
    <s v="Sunday"/>
  </r>
  <r>
    <n v="4"/>
    <n v="2"/>
    <d v="2023-01-01T00:00:00"/>
    <d v="1899-12-30T11:57:40"/>
    <s v="117"/>
    <s v="Sunday"/>
  </r>
  <r>
    <n v="5"/>
    <n v="2"/>
    <d v="2023-01-01T00:00:00"/>
    <d v="1899-12-30T11:57:40"/>
    <s v="129"/>
    <s v="Sunday"/>
  </r>
  <r>
    <n v="6"/>
    <n v="2"/>
    <d v="2023-01-01T00:00:00"/>
    <d v="1899-12-30T11:57:40"/>
    <s v="106"/>
    <s v="Sunday"/>
  </r>
  <r>
    <n v="7"/>
    <n v="3"/>
    <d v="2023-01-01T00:00:00"/>
    <d v="1899-12-30T12:12:28"/>
    <s v="117"/>
    <s v="Sunday"/>
  </r>
  <r>
    <n v="8"/>
    <n v="3"/>
    <d v="2023-01-01T00:00:00"/>
    <d v="1899-12-30T12:12:28"/>
    <s v="119"/>
    <s v="Sunday"/>
  </r>
  <r>
    <n v="9"/>
    <n v="4"/>
    <d v="2023-01-01T00:00:00"/>
    <d v="1899-12-30T12:16:31"/>
    <s v="117"/>
    <s v="Sunday"/>
  </r>
  <r>
    <n v="10"/>
    <n v="5"/>
    <d v="2023-01-01T00:00:00"/>
    <d v="1899-12-30T12:21:30"/>
    <s v="117"/>
    <s v="Sunday"/>
  </r>
  <r>
    <n v="11"/>
    <n v="6"/>
    <d v="2023-01-01T00:00:00"/>
    <d v="1899-12-30T12:29:36"/>
    <s v="101"/>
    <s v="Sunday"/>
  </r>
  <r>
    <n v="12"/>
    <n v="6"/>
    <d v="2023-01-01T00:00:00"/>
    <d v="1899-12-30T12:29:36"/>
    <s v="114"/>
    <s v="Sunday"/>
  </r>
  <r>
    <n v="13"/>
    <n v="7"/>
    <d v="2023-01-01T00:00:00"/>
    <d v="1899-12-30T12:50:37"/>
    <s v="123"/>
    <s v="Sunday"/>
  </r>
  <r>
    <n v="14"/>
    <n v="8"/>
    <d v="2023-01-01T00:00:00"/>
    <d v="1899-12-30T12:51:37"/>
    <s v="123"/>
    <s v="Sunday"/>
  </r>
  <r>
    <n v="15"/>
    <n v="9"/>
    <d v="2023-01-01T00:00:00"/>
    <d v="1899-12-30T12:52:01"/>
    <s v="108"/>
    <s v="Sunday"/>
  </r>
  <r>
    <n v="16"/>
    <n v="9"/>
    <d v="2023-01-01T00:00:00"/>
    <d v="1899-12-30T12:52:01"/>
    <s v="126"/>
    <s v="Sunday"/>
  </r>
  <r>
    <n v="17"/>
    <n v="9"/>
    <d v="2023-01-01T00:00:00"/>
    <d v="1899-12-30T12:52:01"/>
    <s v="110"/>
    <s v="Sunday"/>
  </r>
  <r>
    <n v="18"/>
    <n v="9"/>
    <d v="2023-01-01T00:00:00"/>
    <d v="1899-12-30T12:52:01"/>
    <s v="117"/>
    <s v="Sunday"/>
  </r>
  <r>
    <n v="19"/>
    <n v="9"/>
    <d v="2023-01-01T00:00:00"/>
    <d v="1899-12-30T12:52:01"/>
    <s v="117"/>
    <s v="Sunday"/>
  </r>
  <r>
    <n v="20"/>
    <n v="9"/>
    <d v="2023-01-01T00:00:00"/>
    <d v="1899-12-30T12:52:01"/>
    <s v="129"/>
    <s v="Sunday"/>
  </r>
  <r>
    <n v="21"/>
    <n v="9"/>
    <d v="2023-01-01T00:00:00"/>
    <d v="1899-12-30T12:52:01"/>
    <s v="122"/>
    <s v="Sunday"/>
  </r>
  <r>
    <n v="22"/>
    <n v="9"/>
    <d v="2023-01-01T00:00:00"/>
    <d v="1899-12-30T12:52:01"/>
    <s v="130"/>
    <s v="Sunday"/>
  </r>
  <r>
    <n v="23"/>
    <n v="9"/>
    <d v="2023-01-01T00:00:00"/>
    <d v="1899-12-30T12:52:01"/>
    <s v="132"/>
    <s v="Sunday"/>
  </r>
  <r>
    <n v="24"/>
    <n v="10"/>
    <d v="2023-01-01T00:00:00"/>
    <d v="1899-12-30T13:00:15"/>
    <s v="129"/>
    <s v="Sunday"/>
  </r>
  <r>
    <n v="25"/>
    <n v="10"/>
    <d v="2023-01-01T00:00:00"/>
    <d v="1899-12-30T13:00:15"/>
    <s v="105"/>
    <s v="Sunday"/>
  </r>
  <r>
    <n v="26"/>
    <n v="11"/>
    <d v="2023-01-01T00:00:00"/>
    <d v="1899-12-30T13:02:59"/>
    <s v="101"/>
    <s v="Sunday"/>
  </r>
  <r>
    <n v="27"/>
    <n v="11"/>
    <d v="2023-01-01T00:00:00"/>
    <d v="1899-12-30T13:02:59"/>
    <s v="102"/>
    <s v="Sunday"/>
  </r>
  <r>
    <n v="28"/>
    <n v="11"/>
    <d v="2023-01-01T00:00:00"/>
    <d v="1899-12-30T13:02:59"/>
    <s v="102"/>
    <s v="Sunday"/>
  </r>
  <r>
    <n v="29"/>
    <n v="11"/>
    <d v="2023-01-01T00:00:00"/>
    <d v="1899-12-30T13:02:59"/>
    <s v="113"/>
    <s v="Sunday"/>
  </r>
  <r>
    <n v="30"/>
    <n v="12"/>
    <d v="2023-01-01T00:00:00"/>
    <d v="1899-12-30T13:04:41"/>
    <s v="102"/>
    <s v="Sunday"/>
  </r>
  <r>
    <n v="31"/>
    <n v="12"/>
    <d v="2023-01-01T00:00:00"/>
    <d v="1899-12-30T13:04:41"/>
    <s v="102"/>
    <s v="Sunday"/>
  </r>
  <r>
    <n v="32"/>
    <n v="12"/>
    <d v="2023-01-01T00:00:00"/>
    <d v="1899-12-30T13:04:41"/>
    <s v="104"/>
    <s v="Sunday"/>
  </r>
  <r>
    <n v="33"/>
    <n v="12"/>
    <d v="2023-01-01T00:00:00"/>
    <d v="1899-12-30T13:04:41"/>
    <s v="117"/>
    <s v="Sunday"/>
  </r>
  <r>
    <n v="34"/>
    <n v="13"/>
    <d v="2023-01-01T00:00:00"/>
    <d v="1899-12-30T13:11:55"/>
    <s v="129"/>
    <s v="Sunday"/>
  </r>
  <r>
    <n v="35"/>
    <n v="14"/>
    <d v="2023-01-01T00:00:00"/>
    <d v="1899-12-30T13:14:19"/>
    <s v="114"/>
    <s v="Sunday"/>
  </r>
  <r>
    <n v="36"/>
    <n v="15"/>
    <d v="2023-01-01T00:00:00"/>
    <d v="1899-12-30T13:33:00"/>
    <s v="107"/>
    <s v="Sunday"/>
  </r>
  <r>
    <n v="37"/>
    <n v="15"/>
    <d v="2023-01-01T00:00:00"/>
    <d v="1899-12-30T13:33:00"/>
    <s v="124"/>
    <s v="Sunday"/>
  </r>
  <r>
    <n v="38"/>
    <n v="15"/>
    <d v="2023-01-01T00:00:00"/>
    <d v="1899-12-30T13:33:00"/>
    <s v="121"/>
    <s v="Sunday"/>
  </r>
  <r>
    <n v="39"/>
    <n v="15"/>
    <d v="2023-01-01T00:00:00"/>
    <d v="1899-12-30T13:33:00"/>
    <s v="114"/>
    <s v="Sunday"/>
  </r>
  <r>
    <n v="40"/>
    <n v="16"/>
    <d v="2023-01-01T00:00:00"/>
    <d v="1899-12-30T13:34:07"/>
    <s v="125"/>
    <s v="Sunday"/>
  </r>
  <r>
    <n v="41"/>
    <n v="16"/>
    <d v="2023-01-01T00:00:00"/>
    <d v="1899-12-30T13:34:07"/>
    <s v="111"/>
    <s v="Sunday"/>
  </r>
  <r>
    <n v="42"/>
    <n v="16"/>
    <d v="2023-01-01T00:00:00"/>
    <d v="1899-12-30T13:34:07"/>
    <s v="106"/>
    <s v="Sunday"/>
  </r>
  <r>
    <n v="43"/>
    <n v="17"/>
    <d v="2023-01-01T00:00:00"/>
    <d v="1899-12-30T13:53:00"/>
    <s v="101"/>
    <s v="Sunday"/>
  </r>
  <r>
    <n v="44"/>
    <n v="17"/>
    <d v="2023-01-01T00:00:00"/>
    <d v="1899-12-30T13:53:00"/>
    <s v="116"/>
    <s v="Sunday"/>
  </r>
  <r>
    <n v="45"/>
    <n v="17"/>
    <d v="2023-01-01T00:00:00"/>
    <d v="1899-12-30T13:53:00"/>
    <s v="124"/>
    <s v="Sunday"/>
  </r>
  <r>
    <n v="46"/>
    <n v="17"/>
    <d v="2023-01-01T00:00:00"/>
    <d v="1899-12-30T13:53:00"/>
    <s v="125"/>
    <s v="Sunday"/>
  </r>
  <r>
    <n v="47"/>
    <n v="17"/>
    <d v="2023-01-01T00:00:00"/>
    <d v="1899-12-30T13:53:00"/>
    <s v="117"/>
    <s v="Sunday"/>
  </r>
  <r>
    <n v="48"/>
    <n v="17"/>
    <d v="2023-01-01T00:00:00"/>
    <d v="1899-12-30T13:53:00"/>
    <s v="127"/>
    <s v="Sunday"/>
  </r>
  <r>
    <n v="49"/>
    <n v="17"/>
    <d v="2023-01-01T00:00:00"/>
    <d v="1899-12-30T13:53:00"/>
    <s v="128"/>
    <s v="Sunday"/>
  </r>
  <r>
    <n v="50"/>
    <n v="17"/>
    <d v="2023-01-01T00:00:00"/>
    <d v="1899-12-30T13:53:00"/>
    <s v="129"/>
    <s v="Sunday"/>
  </r>
  <r>
    <n v="51"/>
    <n v="17"/>
    <d v="2023-01-01T00:00:00"/>
    <d v="1899-12-30T13:53:00"/>
    <s v="118"/>
    <s v="Sunday"/>
  </r>
  <r>
    <n v="52"/>
    <n v="17"/>
    <d v="2023-01-01T00:00:00"/>
    <d v="1899-12-30T13:53:00"/>
    <s v="131"/>
    <s v="Sunday"/>
  </r>
  <r>
    <n v="53"/>
    <n v="18"/>
    <d v="2023-01-01T00:00:00"/>
    <d v="1899-12-30T13:57:08"/>
    <s v="111"/>
    <s v="Sunday"/>
  </r>
  <r>
    <n v="54"/>
    <n v="19"/>
    <d v="2023-01-01T00:00:00"/>
    <d v="1899-12-30T13:59:09"/>
    <s v="110"/>
    <s v="Sunday"/>
  </r>
  <r>
    <n v="55"/>
    <n v="19"/>
    <d v="2023-01-01T00:00:00"/>
    <d v="1899-12-30T13:59:09"/>
    <s v="120"/>
    <s v="Sunday"/>
  </r>
  <r>
    <n v="56"/>
    <n v="20"/>
    <d v="2023-01-01T00:00:00"/>
    <d v="1899-12-30T14:03:08"/>
    <s v="107"/>
    <s v="Sunday"/>
  </r>
  <r>
    <n v="57"/>
    <n v="20"/>
    <d v="2023-01-01T00:00:00"/>
    <d v="1899-12-30T14:03:08"/>
    <s v="124"/>
    <s v="Sunday"/>
  </r>
  <r>
    <n v="58"/>
    <n v="21"/>
    <d v="2023-01-01T00:00:00"/>
    <d v="1899-12-30T14:14:29"/>
    <s v="110"/>
    <s v="Sunday"/>
  </r>
  <r>
    <n v="59"/>
    <n v="22"/>
    <d v="2023-01-01T00:00:00"/>
    <d v="1899-12-30T14:16:26"/>
    <s v="124"/>
    <s v="Sunday"/>
  </r>
  <r>
    <n v="60"/>
    <n v="22"/>
    <d v="2023-01-01T00:00:00"/>
    <d v="1899-12-30T14:16:26"/>
    <s v="110"/>
    <s v="Sunday"/>
  </r>
  <r>
    <n v="61"/>
    <n v="22"/>
    <d v="2023-01-01T00:00:00"/>
    <d v="1899-12-30T14:16:26"/>
    <s v="105"/>
    <s v="Sunday"/>
  </r>
  <r>
    <n v="62"/>
    <n v="23"/>
    <d v="2023-01-01T00:00:00"/>
    <d v="1899-12-30T14:19:03"/>
    <s v="105"/>
    <s v="Sunday"/>
  </r>
  <r>
    <n v="63"/>
    <n v="24"/>
    <d v="2023-01-01T00:00:00"/>
    <d v="1899-12-30T14:23:01"/>
    <s v="101"/>
    <s v="Sunday"/>
  </r>
  <r>
    <n v="64"/>
    <n v="24"/>
    <d v="2023-01-01T00:00:00"/>
    <d v="1899-12-30T14:23:01"/>
    <s v="110"/>
    <s v="Sunday"/>
  </r>
  <r>
    <n v="65"/>
    <n v="24"/>
    <d v="2023-01-01T00:00:00"/>
    <d v="1899-12-30T14:23:01"/>
    <s v="113"/>
    <s v="Sunday"/>
  </r>
  <r>
    <n v="66"/>
    <n v="24"/>
    <d v="2023-01-01T00:00:00"/>
    <d v="1899-12-30T14:23:01"/>
    <s v="119"/>
    <s v="Sunday"/>
  </r>
  <r>
    <n v="67"/>
    <n v="25"/>
    <d v="2023-01-01T00:00:00"/>
    <d v="1899-12-30T14:44:44"/>
    <s v="120"/>
    <s v="Sunday"/>
  </r>
  <r>
    <n v="68"/>
    <n v="25"/>
    <d v="2023-01-01T00:00:00"/>
    <d v="1899-12-30T14:44:44"/>
    <s v="106"/>
    <s v="Sunday"/>
  </r>
  <r>
    <n v="69"/>
    <n v="26"/>
    <d v="2023-01-01T00:00:00"/>
    <d v="1899-12-30T14:54:26"/>
    <s v="108"/>
    <s v="Sunday"/>
  </r>
  <r>
    <n v="70"/>
    <n v="26"/>
    <d v="2023-01-01T00:00:00"/>
    <d v="1899-12-30T14:54:26"/>
    <s v="132"/>
    <s v="Sunday"/>
  </r>
  <r>
    <n v="71"/>
    <n v="27"/>
    <d v="2023-01-01T00:00:00"/>
    <d v="1899-12-30T15:11:17"/>
    <s v="101"/>
    <s v="Sunday"/>
  </r>
  <r>
    <n v="72"/>
    <n v="27"/>
    <d v="2023-01-01T00:00:00"/>
    <d v="1899-12-30T15:11:17"/>
    <s v="108"/>
    <s v="Sunday"/>
  </r>
  <r>
    <n v="73"/>
    <n v="27"/>
    <d v="2023-01-01T00:00:00"/>
    <d v="1899-12-30T15:11:17"/>
    <s v="131"/>
    <s v="Sunday"/>
  </r>
  <r>
    <n v="74"/>
    <n v="28"/>
    <d v="2023-01-01T00:00:00"/>
    <d v="1899-12-30T15:35:46"/>
    <s v="103"/>
    <s v="Sunday"/>
  </r>
  <r>
    <n v="75"/>
    <n v="29"/>
    <d v="2023-01-01T00:00:00"/>
    <d v="1899-12-30T15:41:01"/>
    <s v="126"/>
    <s v="Sunday"/>
  </r>
  <r>
    <n v="76"/>
    <n v="30"/>
    <d v="2023-01-01T00:00:00"/>
    <d v="1899-12-30T15:41:25"/>
    <s v="106"/>
    <s v="Sunday"/>
  </r>
  <r>
    <n v="77"/>
    <n v="31"/>
    <d v="2023-01-01T00:00:00"/>
    <d v="1899-12-30T15:50:18"/>
    <s v="129"/>
    <s v="Sunday"/>
  </r>
  <r>
    <n v="78"/>
    <n v="31"/>
    <d v="2023-01-01T00:00:00"/>
    <d v="1899-12-30T15:50:18"/>
    <s v="113"/>
    <s v="Sunday"/>
  </r>
  <r>
    <n v="79"/>
    <n v="32"/>
    <d v="2023-01-01T00:00:00"/>
    <d v="1899-12-30T15:53:18"/>
    <s v="107"/>
    <s v="Sunday"/>
  </r>
  <r>
    <n v="80"/>
    <n v="32"/>
    <d v="2023-01-01T00:00:00"/>
    <d v="1899-12-30T15:53:18"/>
    <s v="126"/>
    <s v="Sunday"/>
  </r>
  <r>
    <n v="81"/>
    <n v="32"/>
    <d v="2023-01-01T00:00:00"/>
    <d v="1899-12-30T15:53:18"/>
    <s v="110"/>
    <s v="Sunday"/>
  </r>
  <r>
    <n v="82"/>
    <n v="32"/>
    <d v="2023-01-01T00:00:00"/>
    <d v="1899-12-30T15:53:18"/>
    <s v="117"/>
    <s v="Sunday"/>
  </r>
  <r>
    <n v="83"/>
    <n v="33"/>
    <d v="2023-01-01T00:00:00"/>
    <d v="1899-12-30T15:54:08"/>
    <s v="101"/>
    <s v="Sunday"/>
  </r>
  <r>
    <n v="84"/>
    <n v="33"/>
    <d v="2023-01-01T00:00:00"/>
    <d v="1899-12-30T15:54:08"/>
    <s v="126"/>
    <s v="Sunday"/>
  </r>
  <r>
    <n v="85"/>
    <n v="34"/>
    <d v="2023-01-01T00:00:00"/>
    <d v="1899-12-30T16:21:21"/>
    <s v="114"/>
    <s v="Sunday"/>
  </r>
  <r>
    <n v="86"/>
    <n v="35"/>
    <d v="2023-01-01T00:00:00"/>
    <d v="1899-12-30T16:32:04"/>
    <s v="126"/>
    <s v="Sunday"/>
  </r>
  <r>
    <n v="87"/>
    <n v="35"/>
    <d v="2023-01-01T00:00:00"/>
    <d v="1899-12-30T16:32:04"/>
    <s v="112"/>
    <s v="Sunday"/>
  </r>
  <r>
    <n v="88"/>
    <n v="35"/>
    <d v="2023-01-01T00:00:00"/>
    <d v="1899-12-30T16:32:04"/>
    <s v="113"/>
    <s v="Sunday"/>
  </r>
  <r>
    <n v="89"/>
    <n v="35"/>
    <d v="2023-01-01T00:00:00"/>
    <d v="1899-12-30T16:32:04"/>
    <s v="106"/>
    <s v="Sunday"/>
  </r>
  <r>
    <n v="90"/>
    <n v="36"/>
    <d v="2023-01-01T00:00:00"/>
    <d v="1899-12-30T16:54:09"/>
    <s v="101"/>
    <s v="Sunday"/>
  </r>
  <r>
    <n v="91"/>
    <n v="36"/>
    <d v="2023-01-01T00:00:00"/>
    <d v="1899-12-30T16:54:09"/>
    <s v="108"/>
    <s v="Sunday"/>
  </r>
  <r>
    <n v="92"/>
    <n v="37"/>
    <d v="2023-01-01T00:00:00"/>
    <d v="1899-12-30T16:56:09"/>
    <s v="117"/>
    <s v="Sunday"/>
  </r>
  <r>
    <n v="93"/>
    <n v="37"/>
    <d v="2023-01-01T00:00:00"/>
    <d v="1899-12-30T16:56:09"/>
    <s v="129"/>
    <s v="Sunday"/>
  </r>
  <r>
    <n v="94"/>
    <n v="38"/>
    <d v="2023-01-01T00:00:00"/>
    <d v="1899-12-30T17:03:00"/>
    <s v="109"/>
    <s v="Sunday"/>
  </r>
  <r>
    <n v="95"/>
    <n v="38"/>
    <d v="2023-01-01T00:00:00"/>
    <d v="1899-12-30T17:03:00"/>
    <s v="110"/>
    <s v="Sunday"/>
  </r>
  <r>
    <n v="96"/>
    <n v="39"/>
    <d v="2023-01-01T00:00:00"/>
    <d v="1899-12-30T17:07:23"/>
    <s v="117"/>
    <s v="Sunday"/>
  </r>
  <r>
    <n v="97"/>
    <n v="40"/>
    <d v="2023-01-01T00:00:00"/>
    <d v="1899-12-30T17:14:36"/>
    <s v="125"/>
    <s v="Sunday"/>
  </r>
  <r>
    <n v="98"/>
    <n v="40"/>
    <d v="2023-01-01T00:00:00"/>
    <d v="1899-12-30T17:14:36"/>
    <s v="105"/>
    <s v="Sunday"/>
  </r>
  <r>
    <n v="99"/>
    <n v="41"/>
    <d v="2023-01-01T00:00:00"/>
    <d v="1899-12-30T17:15:20"/>
    <s v="125"/>
    <s v="Sunday"/>
  </r>
  <r>
    <n v="100"/>
    <n v="41"/>
    <d v="2023-01-01T00:00:00"/>
    <d v="1899-12-30T17:15:20"/>
    <s v="126"/>
    <s v="Sunday"/>
  </r>
  <r>
    <n v="101"/>
    <n v="42"/>
    <d v="2023-01-01T00:00:00"/>
    <d v="1899-12-30T17:28:09"/>
    <s v="107"/>
    <s v="Sunday"/>
  </r>
  <r>
    <n v="102"/>
    <n v="42"/>
    <d v="2023-01-01T00:00:00"/>
    <d v="1899-12-30T17:28:09"/>
    <s v="124"/>
    <s v="Sunday"/>
  </r>
  <r>
    <n v="103"/>
    <n v="42"/>
    <d v="2023-01-01T00:00:00"/>
    <d v="1899-12-30T17:28:09"/>
    <s v="129"/>
    <s v="Sunday"/>
  </r>
  <r>
    <n v="104"/>
    <n v="42"/>
    <d v="2023-01-01T00:00:00"/>
    <d v="1899-12-30T17:28:09"/>
    <s v="118"/>
    <s v="Sunday"/>
  </r>
  <r>
    <n v="105"/>
    <n v="43"/>
    <d v="2023-01-01T00:00:00"/>
    <d v="1899-12-30T17:38:34"/>
    <s v="103"/>
    <s v="Sunday"/>
  </r>
  <r>
    <n v="106"/>
    <n v="43"/>
    <d v="2023-01-01T00:00:00"/>
    <d v="1899-12-30T17:38:34"/>
    <s v="117"/>
    <s v="Sunday"/>
  </r>
  <r>
    <n v="107"/>
    <n v="43"/>
    <d v="2023-01-01T00:00:00"/>
    <d v="1899-12-30T17:38:34"/>
    <s v="118"/>
    <s v="Sunday"/>
  </r>
  <r>
    <n v="108"/>
    <n v="44"/>
    <d v="2023-01-01T00:00:00"/>
    <d v="1899-12-30T17:54:20"/>
    <s v="130"/>
    <s v="Sunday"/>
  </r>
  <r>
    <n v="109"/>
    <n v="45"/>
    <d v="2023-01-01T00:00:00"/>
    <d v="1899-12-30T17:55:48"/>
    <s v="125"/>
    <s v="Sunday"/>
  </r>
  <r>
    <n v="110"/>
    <n v="45"/>
    <d v="2023-01-01T00:00:00"/>
    <d v="1899-12-30T17:55:48"/>
    <s v="109"/>
    <s v="Sunday"/>
  </r>
  <r>
    <n v="111"/>
    <n v="45"/>
    <d v="2023-01-01T00:00:00"/>
    <d v="1899-12-30T17:55:48"/>
    <s v="106"/>
    <s v="Sunday"/>
  </r>
  <r>
    <n v="112"/>
    <n v="46"/>
    <d v="2023-01-01T00:00:00"/>
    <d v="1899-12-30T18:25:51"/>
    <s v="104"/>
    <s v="Sunday"/>
  </r>
  <r>
    <n v="113"/>
    <n v="46"/>
    <d v="2023-01-01T00:00:00"/>
    <d v="1899-12-30T18:25:51"/>
    <s v="108"/>
    <s v="Sunday"/>
  </r>
  <r>
    <n v="114"/>
    <n v="46"/>
    <d v="2023-01-01T00:00:00"/>
    <d v="1899-12-30T18:25:51"/>
    <s v="106"/>
    <s v="Sunday"/>
  </r>
  <r>
    <n v="115"/>
    <n v="47"/>
    <d v="2023-01-01T00:00:00"/>
    <d v="1899-12-30T18:26:34"/>
    <s v="105"/>
    <s v="Sunday"/>
  </r>
  <r>
    <n v="116"/>
    <n v="47"/>
    <d v="2023-01-01T00:00:00"/>
    <d v="1899-12-30T18:26:34"/>
    <s v="132"/>
    <s v="Sunday"/>
  </r>
  <r>
    <n v="117"/>
    <n v="48"/>
    <d v="2023-01-01T00:00:00"/>
    <d v="1899-12-30T18:26:42"/>
    <s v="104"/>
    <s v="Sunday"/>
  </r>
  <r>
    <n v="118"/>
    <n v="48"/>
    <d v="2023-01-01T00:00:00"/>
    <d v="1899-12-30T18:26:42"/>
    <s v="126"/>
    <s v="Sunday"/>
  </r>
  <r>
    <n v="119"/>
    <n v="48"/>
    <d v="2023-01-01T00:00:00"/>
    <d v="1899-12-30T18:26:42"/>
    <s v="119"/>
    <s v="Sunday"/>
  </r>
  <r>
    <n v="120"/>
    <n v="48"/>
    <d v="2023-01-01T00:00:00"/>
    <d v="1899-12-30T18:26:42"/>
    <s v="122"/>
    <s v="Sunday"/>
  </r>
  <r>
    <n v="121"/>
    <n v="49"/>
    <d v="2023-01-01T00:00:00"/>
    <d v="1899-12-30T18:33:00"/>
    <s v="120"/>
    <s v="Sunday"/>
  </r>
  <r>
    <n v="122"/>
    <n v="50"/>
    <d v="2023-01-01T00:00:00"/>
    <d v="1899-12-30T18:41:01"/>
    <s v="NULL"/>
    <s v="Sunday"/>
  </r>
  <r>
    <n v="123"/>
    <n v="51"/>
    <d v="2023-01-01T00:00:00"/>
    <d v="1899-12-30T18:48:28"/>
    <s v="101"/>
    <s v="Sunday"/>
  </r>
  <r>
    <n v="124"/>
    <n v="51"/>
    <d v="2023-01-01T00:00:00"/>
    <d v="1899-12-30T18:48:28"/>
    <s v="112"/>
    <s v="Sunday"/>
  </r>
  <r>
    <n v="125"/>
    <n v="52"/>
    <d v="2023-01-01T00:00:00"/>
    <d v="1899-12-30T18:53:02"/>
    <s v="109"/>
    <s v="Sunday"/>
  </r>
  <r>
    <n v="126"/>
    <n v="52"/>
    <d v="2023-01-01T00:00:00"/>
    <d v="1899-12-30T18:53:02"/>
    <s v="129"/>
    <s v="Sunday"/>
  </r>
  <r>
    <n v="127"/>
    <n v="52"/>
    <d v="2023-01-01T00:00:00"/>
    <d v="1899-12-30T18:53:02"/>
    <s v="122"/>
    <s v="Sunday"/>
  </r>
  <r>
    <n v="128"/>
    <n v="53"/>
    <d v="2023-01-01T00:00:00"/>
    <d v="1899-12-30T18:54:17"/>
    <s v="112"/>
    <s v="Sunday"/>
  </r>
  <r>
    <n v="129"/>
    <n v="53"/>
    <d v="2023-01-01T00:00:00"/>
    <d v="1899-12-30T18:54:17"/>
    <s v="123"/>
    <s v="Sunday"/>
  </r>
  <r>
    <n v="130"/>
    <n v="54"/>
    <d v="2023-01-01T00:00:00"/>
    <d v="1899-12-30T19:01:45"/>
    <s v="119"/>
    <s v="Sunday"/>
  </r>
  <r>
    <n v="131"/>
    <n v="54"/>
    <d v="2023-01-01T00:00:00"/>
    <d v="1899-12-30T19:01:45"/>
    <s v="106"/>
    <s v="Sunday"/>
  </r>
  <r>
    <n v="132"/>
    <n v="55"/>
    <d v="2023-01-01T00:00:00"/>
    <d v="1899-12-30T19:03:19"/>
    <s v="118"/>
    <s v="Sunday"/>
  </r>
  <r>
    <n v="133"/>
    <n v="55"/>
    <d v="2023-01-01T00:00:00"/>
    <d v="1899-12-30T19:03:19"/>
    <s v="122"/>
    <s v="Sunday"/>
  </r>
  <r>
    <n v="134"/>
    <n v="56"/>
    <d v="2023-01-01T00:00:00"/>
    <d v="1899-12-30T19:07:00"/>
    <s v="108"/>
    <s v="Sunday"/>
  </r>
  <r>
    <n v="135"/>
    <n v="56"/>
    <d v="2023-01-01T00:00:00"/>
    <d v="1899-12-30T19:07:00"/>
    <s v="128"/>
    <s v="Sunday"/>
  </r>
  <r>
    <n v="136"/>
    <n v="56"/>
    <d v="2023-01-01T00:00:00"/>
    <d v="1899-12-30T19:07:00"/>
    <s v="105"/>
    <s v="Sunday"/>
  </r>
  <r>
    <n v="137"/>
    <n v="57"/>
    <d v="2023-01-01T00:00:00"/>
    <d v="1899-12-30T19:10:51"/>
    <s v="108"/>
    <s v="Sunday"/>
  </r>
  <r>
    <n v="138"/>
    <n v="58"/>
    <d v="2023-01-01T00:00:00"/>
    <d v="1899-12-30T19:30:40"/>
    <s v="124"/>
    <s v="Sunday"/>
  </r>
  <r>
    <n v="139"/>
    <n v="58"/>
    <d v="2023-01-01T00:00:00"/>
    <d v="1899-12-30T19:30:40"/>
    <s v="113"/>
    <s v="Sunday"/>
  </r>
  <r>
    <n v="140"/>
    <n v="59"/>
    <d v="2023-01-01T00:00:00"/>
    <d v="1899-12-30T19:40:08"/>
    <s v="127"/>
    <s v="Sunday"/>
  </r>
  <r>
    <n v="141"/>
    <n v="59"/>
    <d v="2023-01-01T00:00:00"/>
    <d v="1899-12-30T19:40:08"/>
    <s v="112"/>
    <s v="Sunday"/>
  </r>
  <r>
    <n v="142"/>
    <n v="59"/>
    <d v="2023-01-01T00:00:00"/>
    <d v="1899-12-30T19:40:08"/>
    <s v="113"/>
    <s v="Sunday"/>
  </r>
  <r>
    <n v="143"/>
    <n v="60"/>
    <d v="2023-01-01T00:00:00"/>
    <d v="1899-12-30T20:05:16"/>
    <s v="104"/>
    <s v="Sunday"/>
  </r>
  <r>
    <n v="144"/>
    <n v="60"/>
    <d v="2023-01-01T00:00:00"/>
    <d v="1899-12-30T20:05:16"/>
    <s v="125"/>
    <s v="Sunday"/>
  </r>
  <r>
    <n v="145"/>
    <n v="61"/>
    <d v="2023-01-01T00:00:00"/>
    <d v="1899-12-30T20:08:43"/>
    <s v="101"/>
    <s v="Sunday"/>
  </r>
  <r>
    <n v="146"/>
    <n v="61"/>
    <d v="2023-01-01T00:00:00"/>
    <d v="1899-12-30T20:08:43"/>
    <s v="117"/>
    <s v="Sunday"/>
  </r>
  <r>
    <n v="147"/>
    <n v="62"/>
    <d v="2023-01-01T00:00:00"/>
    <d v="1899-12-30T20:50:16"/>
    <s v="101"/>
    <s v="Sunday"/>
  </r>
  <r>
    <n v="148"/>
    <n v="62"/>
    <d v="2023-01-01T00:00:00"/>
    <d v="1899-12-30T20:50:16"/>
    <s v="123"/>
    <s v="Sunday"/>
  </r>
  <r>
    <n v="149"/>
    <n v="63"/>
    <d v="2023-01-01T00:00:00"/>
    <d v="1899-12-30T20:51:42"/>
    <s v="112"/>
    <s v="Sunday"/>
  </r>
  <r>
    <n v="150"/>
    <n v="64"/>
    <d v="2023-01-01T00:00:00"/>
    <d v="1899-12-30T20:52:08"/>
    <s v="107"/>
    <s v="Sunday"/>
  </r>
  <r>
    <n v="151"/>
    <n v="65"/>
    <d v="2023-01-01T00:00:00"/>
    <d v="1899-12-30T21:16:00"/>
    <s v="112"/>
    <s v="Sunday"/>
  </r>
  <r>
    <n v="152"/>
    <n v="65"/>
    <d v="2023-01-01T00:00:00"/>
    <d v="1899-12-30T21:16:00"/>
    <s v="120"/>
    <s v="Sunday"/>
  </r>
  <r>
    <n v="153"/>
    <n v="65"/>
    <d v="2023-01-01T00:00:00"/>
    <d v="1899-12-30T21:16:00"/>
    <s v="122"/>
    <s v="Sunday"/>
  </r>
  <r>
    <n v="154"/>
    <n v="65"/>
    <d v="2023-01-01T00:00:00"/>
    <d v="1899-12-30T21:16:00"/>
    <s v="123"/>
    <s v="Sunday"/>
  </r>
  <r>
    <n v="155"/>
    <n v="66"/>
    <d v="2023-01-01T00:00:00"/>
    <d v="1899-12-30T21:47:55"/>
    <s v="108"/>
    <s v="Sunday"/>
  </r>
  <r>
    <n v="156"/>
    <n v="66"/>
    <d v="2023-01-01T00:00:00"/>
    <d v="1899-12-30T21:47:55"/>
    <s v="110"/>
    <s v="Sunday"/>
  </r>
  <r>
    <n v="157"/>
    <n v="67"/>
    <d v="2023-01-01T00:00:00"/>
    <d v="1899-12-30T22:03:40"/>
    <s v="105"/>
    <s v="Sunday"/>
  </r>
  <r>
    <n v="158"/>
    <n v="68"/>
    <d v="2023-01-01T00:00:00"/>
    <d v="1899-12-30T22:07:32"/>
    <s v="108"/>
    <s v="Sunday"/>
  </r>
  <r>
    <n v="159"/>
    <n v="68"/>
    <d v="2023-01-01T00:00:00"/>
    <d v="1899-12-30T22:07:32"/>
    <s v="117"/>
    <s v="Sunday"/>
  </r>
  <r>
    <n v="160"/>
    <n v="68"/>
    <d v="2023-01-01T00:00:00"/>
    <d v="1899-12-30T22:07:32"/>
    <s v="117"/>
    <s v="Sunday"/>
  </r>
  <r>
    <n v="161"/>
    <n v="69"/>
    <d v="2023-01-01T00:00:00"/>
    <d v="1899-12-30T22:12:13"/>
    <s v="101"/>
    <s v="Sunday"/>
  </r>
  <r>
    <n v="162"/>
    <n v="70"/>
    <d v="2023-02-01T00:00:00"/>
    <d v="1899-12-30T11:38:51"/>
    <s v="127"/>
    <s v="Wednesday"/>
  </r>
  <r>
    <n v="163"/>
    <n v="70"/>
    <d v="2023-02-01T00:00:00"/>
    <d v="1899-12-30T11:38:51"/>
    <s v="121"/>
    <s v="Wednesday"/>
  </r>
  <r>
    <n v="164"/>
    <n v="71"/>
    <d v="2023-02-01T00:00:00"/>
    <d v="1899-12-30T11:40:50"/>
    <s v="106"/>
    <s v="Wednesday"/>
  </r>
  <r>
    <n v="165"/>
    <n v="72"/>
    <d v="2023-02-01T00:00:00"/>
    <d v="1899-12-30T11:57:25"/>
    <s v="131"/>
    <s v="Wednesday"/>
  </r>
  <r>
    <n v="166"/>
    <n v="73"/>
    <d v="2023-02-01T00:00:00"/>
    <d v="1899-12-30T11:58:56"/>
    <s v="106"/>
    <s v="Wednesday"/>
  </r>
  <r>
    <n v="167"/>
    <n v="74"/>
    <d v="2023-02-01T00:00:00"/>
    <d v="1899-12-30T12:01:12"/>
    <s v="124"/>
    <s v="Wednesday"/>
  </r>
  <r>
    <n v="168"/>
    <n v="74"/>
    <d v="2023-02-01T00:00:00"/>
    <d v="1899-12-30T12:01:12"/>
    <s v="129"/>
    <s v="Wednesday"/>
  </r>
  <r>
    <n v="169"/>
    <n v="74"/>
    <d v="2023-02-01T00:00:00"/>
    <d v="1899-12-30T12:01:12"/>
    <s v="130"/>
    <s v="Wednesday"/>
  </r>
  <r>
    <n v="170"/>
    <n v="74"/>
    <d v="2023-02-01T00:00:00"/>
    <d v="1899-12-30T12:01:12"/>
    <s v="123"/>
    <s v="Wednesday"/>
  </r>
  <r>
    <n v="171"/>
    <n v="75"/>
    <d v="2023-02-01T00:00:00"/>
    <d v="1899-12-30T12:10:15"/>
    <s v="117"/>
    <s v="Wednesday"/>
  </r>
  <r>
    <n v="172"/>
    <n v="75"/>
    <d v="2023-02-01T00:00:00"/>
    <d v="1899-12-30T12:10:15"/>
    <s v="128"/>
    <s v="Wednesday"/>
  </r>
  <r>
    <n v="173"/>
    <n v="75"/>
    <d v="2023-02-01T00:00:00"/>
    <d v="1899-12-30T12:10:15"/>
    <s v="111"/>
    <s v="Wednesday"/>
  </r>
  <r>
    <n v="174"/>
    <n v="76"/>
    <d v="2023-02-01T00:00:00"/>
    <d v="1899-12-30T12:21:17"/>
    <s v="107"/>
    <s v="Wednesday"/>
  </r>
  <r>
    <n v="175"/>
    <n v="76"/>
    <d v="2023-02-01T00:00:00"/>
    <d v="1899-12-30T12:21:17"/>
    <s v="109"/>
    <s v="Wednesday"/>
  </r>
  <r>
    <n v="176"/>
    <n v="76"/>
    <d v="2023-02-01T00:00:00"/>
    <d v="1899-12-30T12:21:17"/>
    <s v="127"/>
    <s v="Wednesday"/>
  </r>
  <r>
    <n v="177"/>
    <n v="76"/>
    <d v="2023-02-01T00:00:00"/>
    <d v="1899-12-30T12:21:17"/>
    <s v="122"/>
    <s v="Wednesday"/>
  </r>
  <r>
    <n v="178"/>
    <n v="77"/>
    <d v="2023-02-01T00:00:00"/>
    <d v="1899-12-30T12:22:46"/>
    <s v="101"/>
    <s v="Wednesday"/>
  </r>
  <r>
    <n v="179"/>
    <n v="77"/>
    <d v="2023-02-01T00:00:00"/>
    <d v="1899-12-30T12:22:46"/>
    <s v="109"/>
    <s v="Wednesday"/>
  </r>
  <r>
    <n v="180"/>
    <n v="78"/>
    <d v="2023-02-01T00:00:00"/>
    <d v="1899-12-30T12:28:14"/>
    <s v="107"/>
    <s v="Wednesday"/>
  </r>
  <r>
    <n v="181"/>
    <n v="78"/>
    <d v="2023-02-01T00:00:00"/>
    <d v="1899-12-30T12:28:14"/>
    <s v="108"/>
    <s v="Wednesday"/>
  </r>
  <r>
    <n v="182"/>
    <n v="78"/>
    <d v="2023-02-01T00:00:00"/>
    <d v="1899-12-30T12:28:14"/>
    <s v="125"/>
    <s v="Wednesday"/>
  </r>
  <r>
    <n v="183"/>
    <n v="78"/>
    <d v="2023-02-01T00:00:00"/>
    <d v="1899-12-30T12:28:14"/>
    <s v="110"/>
    <s v="Wednesday"/>
  </r>
  <r>
    <n v="184"/>
    <n v="78"/>
    <d v="2023-02-01T00:00:00"/>
    <d v="1899-12-30T12:28:14"/>
    <s v="122"/>
    <s v="Wednesday"/>
  </r>
  <r>
    <n v="185"/>
    <n v="78"/>
    <d v="2023-02-01T00:00:00"/>
    <d v="1899-12-30T12:28:14"/>
    <s v="106"/>
    <s v="Wednesday"/>
  </r>
  <r>
    <n v="186"/>
    <n v="79"/>
    <d v="2023-02-01T00:00:00"/>
    <d v="1899-12-30T12:29:11"/>
    <s v="110"/>
    <s v="Wednesday"/>
  </r>
  <r>
    <n v="187"/>
    <n v="79"/>
    <d v="2023-02-01T00:00:00"/>
    <d v="1899-12-30T12:29:11"/>
    <s v="112"/>
    <s v="Wednesday"/>
  </r>
  <r>
    <n v="188"/>
    <n v="79"/>
    <d v="2023-02-01T00:00:00"/>
    <d v="1899-12-30T12:29:11"/>
    <s v="106"/>
    <s v="Wednesday"/>
  </r>
  <r>
    <n v="189"/>
    <n v="80"/>
    <d v="2023-02-01T00:00:00"/>
    <d v="1899-12-30T12:35:38"/>
    <s v="113"/>
    <s v="Wednesday"/>
  </r>
  <r>
    <n v="190"/>
    <n v="80"/>
    <d v="2023-02-01T00:00:00"/>
    <d v="1899-12-30T12:35:38"/>
    <s v="106"/>
    <s v="Wednesday"/>
  </r>
  <r>
    <n v="191"/>
    <n v="81"/>
    <d v="2023-02-01T00:00:00"/>
    <d v="1899-12-30T12:40:01"/>
    <s v="106"/>
    <s v="Wednesday"/>
  </r>
  <r>
    <n v="192"/>
    <n v="82"/>
    <d v="2023-02-01T00:00:00"/>
    <d v="1899-12-30T12:45:51"/>
    <s v="107"/>
    <s v="Wednesday"/>
  </r>
  <r>
    <n v="193"/>
    <n v="82"/>
    <d v="2023-02-01T00:00:00"/>
    <d v="1899-12-30T12:45:51"/>
    <s v="102"/>
    <s v="Wednesday"/>
  </r>
  <r>
    <n v="194"/>
    <n v="82"/>
    <d v="2023-02-01T00:00:00"/>
    <d v="1899-12-30T12:45:51"/>
    <s v="122"/>
    <s v="Wednesday"/>
  </r>
  <r>
    <n v="195"/>
    <n v="82"/>
    <d v="2023-02-01T00:00:00"/>
    <d v="1899-12-30T12:45:51"/>
    <s v="132"/>
    <s v="Wednesday"/>
  </r>
  <r>
    <n v="196"/>
    <n v="83"/>
    <d v="2023-02-01T00:00:00"/>
    <d v="1899-12-30T12:53:27"/>
    <s v="105"/>
    <s v="Wednesday"/>
  </r>
  <r>
    <n v="197"/>
    <n v="84"/>
    <d v="2023-02-01T00:00:00"/>
    <d v="1899-12-30T13:13:41"/>
    <s v="113"/>
    <s v="Wednesday"/>
  </r>
  <r>
    <n v="198"/>
    <n v="85"/>
    <d v="2023-02-01T00:00:00"/>
    <d v="1899-12-30T13:34:49"/>
    <s v="108"/>
    <s v="Wednesday"/>
  </r>
  <r>
    <n v="199"/>
    <n v="85"/>
    <d v="2023-02-01T00:00:00"/>
    <d v="1899-12-30T13:34:49"/>
    <s v="108"/>
    <s v="Wednesday"/>
  </r>
  <r>
    <n v="200"/>
    <n v="85"/>
    <d v="2023-02-01T00:00:00"/>
    <d v="1899-12-30T13:34:49"/>
    <s v="117"/>
    <s v="Wednesday"/>
  </r>
  <r>
    <n v="201"/>
    <n v="85"/>
    <d v="2023-02-01T00:00:00"/>
    <d v="1899-12-30T13:34:49"/>
    <s v="114"/>
    <s v="Wednesday"/>
  </r>
  <r>
    <n v="202"/>
    <n v="86"/>
    <d v="2023-02-01T00:00:00"/>
    <d v="1899-12-30T13:40:31"/>
    <s v="109"/>
    <s v="Wednesday"/>
  </r>
  <r>
    <n v="203"/>
    <n v="87"/>
    <d v="2023-02-01T00:00:00"/>
    <d v="1899-12-30T14:01:02"/>
    <s v="110"/>
    <s v="Wednesday"/>
  </r>
  <r>
    <n v="204"/>
    <n v="87"/>
    <d v="2023-02-01T00:00:00"/>
    <d v="1899-12-30T14:01:02"/>
    <s v="129"/>
    <s v="Wednesday"/>
  </r>
  <r>
    <n v="205"/>
    <n v="87"/>
    <d v="2023-02-01T00:00:00"/>
    <d v="1899-12-30T14:01:02"/>
    <s v="123"/>
    <s v="Wednesday"/>
  </r>
  <r>
    <n v="206"/>
    <n v="87"/>
    <d v="2023-02-01T00:00:00"/>
    <d v="1899-12-30T14:01:02"/>
    <s v="123"/>
    <s v="Wednesday"/>
  </r>
  <r>
    <n v="207"/>
    <n v="88"/>
    <d v="2023-02-01T00:00:00"/>
    <d v="1899-12-30T14:10:08"/>
    <s v="124"/>
    <s v="Wednesday"/>
  </r>
  <r>
    <n v="208"/>
    <n v="89"/>
    <d v="2023-02-01T00:00:00"/>
    <d v="1899-12-30T14:30:19"/>
    <s v="121"/>
    <s v="Wednesday"/>
  </r>
  <r>
    <n v="209"/>
    <n v="89"/>
    <d v="2023-02-01T00:00:00"/>
    <d v="1899-12-30T14:30:19"/>
    <s v="106"/>
    <s v="Wednesday"/>
  </r>
  <r>
    <n v="210"/>
    <n v="90"/>
    <d v="2023-02-01T00:00:00"/>
    <d v="1899-12-30T15:08:48"/>
    <s v="120"/>
    <s v="Wednesday"/>
  </r>
  <r>
    <n v="211"/>
    <n v="90"/>
    <d v="2023-02-01T00:00:00"/>
    <d v="1899-12-30T15:08:48"/>
    <s v="106"/>
    <s v="Wednesday"/>
  </r>
  <r>
    <n v="212"/>
    <n v="91"/>
    <d v="2023-02-01T00:00:00"/>
    <d v="1899-12-30T15:14:43"/>
    <s v="101"/>
    <s v="Wednesday"/>
  </r>
  <r>
    <n v="213"/>
    <n v="91"/>
    <d v="2023-02-01T00:00:00"/>
    <d v="1899-12-30T15:14:43"/>
    <s v="104"/>
    <s v="Wednesday"/>
  </r>
  <r>
    <n v="214"/>
    <n v="91"/>
    <d v="2023-02-01T00:00:00"/>
    <d v="1899-12-30T15:14:43"/>
    <s v="113"/>
    <s v="Wednesday"/>
  </r>
  <r>
    <n v="215"/>
    <n v="92"/>
    <d v="2023-02-01T00:00:00"/>
    <d v="1899-12-30T15:17:02"/>
    <s v="101"/>
    <s v="Wednesday"/>
  </r>
  <r>
    <n v="216"/>
    <n v="92"/>
    <d v="2023-02-01T00:00:00"/>
    <d v="1899-12-30T15:17:02"/>
    <s v="117"/>
    <s v="Wednesday"/>
  </r>
  <r>
    <n v="217"/>
    <n v="92"/>
    <d v="2023-02-01T00:00:00"/>
    <d v="1899-12-30T15:17:02"/>
    <s v="117"/>
    <s v="Wednesday"/>
  </r>
  <r>
    <n v="218"/>
    <n v="92"/>
    <d v="2023-02-01T00:00:00"/>
    <d v="1899-12-30T15:17:02"/>
    <s v="127"/>
    <s v="Wednesday"/>
  </r>
  <r>
    <n v="219"/>
    <n v="92"/>
    <d v="2023-02-01T00:00:00"/>
    <d v="1899-12-30T15:17:02"/>
    <s v="113"/>
    <s v="Wednesday"/>
  </r>
  <r>
    <n v="220"/>
    <n v="92"/>
    <d v="2023-02-01T00:00:00"/>
    <d v="1899-12-30T15:17:02"/>
    <s v="118"/>
    <s v="Wednesday"/>
  </r>
  <r>
    <n v="221"/>
    <n v="92"/>
    <d v="2023-02-01T00:00:00"/>
    <d v="1899-12-30T15:17:02"/>
    <s v="131"/>
    <s v="Wednesday"/>
  </r>
  <r>
    <n v="222"/>
    <n v="92"/>
    <d v="2023-02-01T00:00:00"/>
    <d v="1899-12-30T15:17:02"/>
    <s v="123"/>
    <s v="Wednesday"/>
  </r>
  <r>
    <n v="223"/>
    <n v="92"/>
    <d v="2023-02-01T00:00:00"/>
    <d v="1899-12-30T15:17:02"/>
    <s v="114"/>
    <s v="Wednesday"/>
  </r>
  <r>
    <n v="224"/>
    <n v="93"/>
    <d v="2023-02-01T00:00:00"/>
    <d v="1899-12-30T15:29:31"/>
    <s v="120"/>
    <s v="Wednesday"/>
  </r>
  <r>
    <n v="225"/>
    <n v="94"/>
    <d v="2023-02-01T00:00:00"/>
    <d v="1899-12-30T16:17:16"/>
    <s v="110"/>
    <s v="Wednesday"/>
  </r>
  <r>
    <n v="226"/>
    <n v="94"/>
    <d v="2023-02-01T00:00:00"/>
    <d v="1899-12-30T16:17:16"/>
    <s v="105"/>
    <s v="Wednesday"/>
  </r>
  <r>
    <n v="227"/>
    <n v="95"/>
    <d v="2023-02-01T00:00:00"/>
    <d v="1899-12-30T16:18:04"/>
    <s v="111"/>
    <s v="Wednesday"/>
  </r>
  <r>
    <n v="228"/>
    <n v="95"/>
    <d v="2023-02-01T00:00:00"/>
    <d v="1899-12-30T16:18:04"/>
    <s v="118"/>
    <s v="Wednesday"/>
  </r>
  <r>
    <n v="229"/>
    <n v="96"/>
    <d v="2023-02-01T00:00:00"/>
    <d v="1899-12-30T16:21:20"/>
    <s v="111"/>
    <s v="Wednesday"/>
  </r>
  <r>
    <n v="230"/>
    <n v="97"/>
    <d v="2023-02-01T00:00:00"/>
    <d v="1899-12-30T16:45:33"/>
    <s v="107"/>
    <s v="Wednesday"/>
  </r>
  <r>
    <n v="231"/>
    <n v="98"/>
    <d v="2023-02-01T00:00:00"/>
    <d v="1899-12-30T17:18:18"/>
    <s v="108"/>
    <s v="Wednesday"/>
  </r>
  <r>
    <n v="232"/>
    <n v="98"/>
    <d v="2023-02-01T00:00:00"/>
    <d v="1899-12-30T17:18:18"/>
    <s v="111"/>
    <s v="Wednesday"/>
  </r>
  <r>
    <n v="233"/>
    <n v="99"/>
    <d v="2023-02-01T00:00:00"/>
    <d v="1899-12-30T17:45:42"/>
    <s v="117"/>
    <s v="Wednesday"/>
  </r>
  <r>
    <n v="234"/>
    <n v="100"/>
    <d v="2023-02-01T00:00:00"/>
    <d v="1899-12-30T17:46:17"/>
    <s v="109"/>
    <s v="Wednesday"/>
  </r>
  <r>
    <n v="235"/>
    <n v="101"/>
    <d v="2023-02-01T00:00:00"/>
    <d v="1899-12-30T17:51:33"/>
    <s v="102"/>
    <s v="Wednesday"/>
  </r>
  <r>
    <n v="236"/>
    <n v="101"/>
    <d v="2023-02-01T00:00:00"/>
    <d v="1899-12-30T17:51:33"/>
    <s v="113"/>
    <s v="Wednesday"/>
  </r>
  <r>
    <n v="237"/>
    <n v="101"/>
    <d v="2023-02-01T00:00:00"/>
    <d v="1899-12-30T17:51:33"/>
    <s v="121"/>
    <s v="Wednesday"/>
  </r>
  <r>
    <n v="238"/>
    <n v="101"/>
    <d v="2023-02-01T00:00:00"/>
    <d v="1899-12-30T17:51:33"/>
    <s v="122"/>
    <s v="Wednesday"/>
  </r>
  <r>
    <n v="239"/>
    <n v="102"/>
    <d v="2023-02-01T00:00:00"/>
    <d v="1899-12-30T17:54:04"/>
    <s v="101"/>
    <s v="Wednesday"/>
  </r>
  <r>
    <n v="240"/>
    <n v="102"/>
    <d v="2023-02-01T00:00:00"/>
    <d v="1899-12-30T17:54:04"/>
    <s v="119"/>
    <s v="Wednesday"/>
  </r>
  <r>
    <n v="241"/>
    <n v="103"/>
    <d v="2023-02-01T00:00:00"/>
    <d v="1899-12-30T18:02:09"/>
    <s v="123"/>
    <s v="Wednesday"/>
  </r>
  <r>
    <n v="242"/>
    <n v="104"/>
    <d v="2023-02-01T00:00:00"/>
    <d v="1899-12-30T18:02:12"/>
    <s v="101"/>
    <s v="Wednesday"/>
  </r>
  <r>
    <n v="243"/>
    <n v="104"/>
    <d v="2023-02-01T00:00:00"/>
    <d v="1899-12-30T18:02:12"/>
    <s v="103"/>
    <s v="Wednesday"/>
  </r>
  <r>
    <n v="244"/>
    <n v="104"/>
    <d v="2023-02-01T00:00:00"/>
    <d v="1899-12-30T18:02:12"/>
    <s v="127"/>
    <s v="Wednesday"/>
  </r>
  <r>
    <n v="245"/>
    <n v="104"/>
    <d v="2023-02-01T00:00:00"/>
    <d v="1899-12-30T18:02:12"/>
    <s v="132"/>
    <s v="Wednesday"/>
  </r>
  <r>
    <n v="246"/>
    <n v="105"/>
    <d v="2023-02-01T00:00:00"/>
    <d v="1899-12-30T18:12:01"/>
    <s v="109"/>
    <s v="Wednesday"/>
  </r>
  <r>
    <n v="247"/>
    <n v="105"/>
    <d v="2023-02-01T00:00:00"/>
    <d v="1899-12-30T18:12:01"/>
    <s v="113"/>
    <s v="Wednesday"/>
  </r>
  <r>
    <n v="248"/>
    <n v="105"/>
    <d v="2023-02-01T00:00:00"/>
    <d v="1899-12-30T18:12:01"/>
    <s v="119"/>
    <s v="Wednesday"/>
  </r>
  <r>
    <n v="249"/>
    <n v="106"/>
    <d v="2023-02-01T00:00:00"/>
    <d v="1899-12-30T18:12:13"/>
    <s v="129"/>
    <s v="Wednesday"/>
  </r>
  <r>
    <n v="250"/>
    <n v="106"/>
    <d v="2023-02-01T00:00:00"/>
    <d v="1899-12-30T18:12:13"/>
    <s v="122"/>
    <s v="Wednesday"/>
  </r>
  <r>
    <n v="251"/>
    <n v="107"/>
    <d v="2023-02-01T00:00:00"/>
    <d v="1899-12-30T18:25:09"/>
    <s v="102"/>
    <s v="Wednesday"/>
  </r>
  <r>
    <n v="252"/>
    <n v="107"/>
    <d v="2023-02-01T00:00:00"/>
    <d v="1899-12-30T18:25:09"/>
    <s v="117"/>
    <s v="Wednesday"/>
  </r>
  <r>
    <n v="253"/>
    <n v="107"/>
    <d v="2023-02-01T00:00:00"/>
    <d v="1899-12-30T18:25:09"/>
    <s v="122"/>
    <s v="Wednesday"/>
  </r>
  <r>
    <n v="254"/>
    <n v="107"/>
    <d v="2023-02-01T00:00:00"/>
    <d v="1899-12-30T18:25:09"/>
    <s v="132"/>
    <s v="Wednesday"/>
  </r>
  <r>
    <n v="255"/>
    <n v="108"/>
    <d v="2023-02-01T00:00:00"/>
    <d v="1899-12-30T18:25:25"/>
    <s v="108"/>
    <s v="Wednesday"/>
  </r>
  <r>
    <n v="256"/>
    <n v="108"/>
    <d v="2023-02-01T00:00:00"/>
    <d v="1899-12-30T18:25:25"/>
    <s v="109"/>
    <s v="Wednesday"/>
  </r>
  <r>
    <n v="257"/>
    <n v="108"/>
    <d v="2023-02-01T00:00:00"/>
    <d v="1899-12-30T18:25:25"/>
    <s v="123"/>
    <s v="Wednesday"/>
  </r>
  <r>
    <n v="258"/>
    <n v="109"/>
    <d v="2023-02-01T00:00:00"/>
    <d v="1899-12-30T18:27:50"/>
    <s v="110"/>
    <s v="Wednesday"/>
  </r>
  <r>
    <n v="259"/>
    <n v="109"/>
    <d v="2023-02-01T00:00:00"/>
    <d v="1899-12-30T18:27:50"/>
    <s v="117"/>
    <s v="Wednesday"/>
  </r>
  <r>
    <n v="260"/>
    <n v="109"/>
    <d v="2023-02-01T00:00:00"/>
    <d v="1899-12-30T18:27:50"/>
    <s v="113"/>
    <s v="Wednesday"/>
  </r>
  <r>
    <n v="261"/>
    <n v="109"/>
    <d v="2023-02-01T00:00:00"/>
    <d v="1899-12-30T18:27:50"/>
    <s v="119"/>
    <s v="Wednesday"/>
  </r>
  <r>
    <n v="262"/>
    <n v="110"/>
    <d v="2023-02-01T00:00:00"/>
    <d v="1899-12-30T18:36:19"/>
    <s v="107"/>
    <s v="Wednesday"/>
  </r>
  <r>
    <n v="263"/>
    <n v="110"/>
    <d v="2023-02-01T00:00:00"/>
    <d v="1899-12-30T18:36:19"/>
    <s v="111"/>
    <s v="Wednesday"/>
  </r>
  <r>
    <n v="264"/>
    <n v="110"/>
    <d v="2023-02-01T00:00:00"/>
    <d v="1899-12-30T18:36:19"/>
    <s v="121"/>
    <s v="Wednesday"/>
  </r>
  <r>
    <n v="265"/>
    <n v="110"/>
    <d v="2023-02-01T00:00:00"/>
    <d v="1899-12-30T18:36:19"/>
    <s v="122"/>
    <s v="Wednesday"/>
  </r>
  <r>
    <n v="266"/>
    <n v="111"/>
    <d v="2023-02-01T00:00:00"/>
    <d v="1899-12-30T18:38:01"/>
    <s v="102"/>
    <s v="Wednesday"/>
  </r>
  <r>
    <n v="267"/>
    <n v="111"/>
    <d v="2023-02-01T00:00:00"/>
    <d v="1899-12-30T18:38:01"/>
    <s v="124"/>
    <s v="Wednesday"/>
  </r>
  <r>
    <n v="268"/>
    <n v="111"/>
    <d v="2023-02-01T00:00:00"/>
    <d v="1899-12-30T18:38:01"/>
    <s v="113"/>
    <s v="Wednesday"/>
  </r>
  <r>
    <n v="269"/>
    <n v="111"/>
    <d v="2023-02-01T00:00:00"/>
    <d v="1899-12-30T18:38:01"/>
    <s v="130"/>
    <s v="Wednesday"/>
  </r>
  <r>
    <n v="270"/>
    <n v="112"/>
    <d v="2023-02-01T00:00:00"/>
    <d v="1899-12-30T18:41:40"/>
    <s v="113"/>
    <s v="Wednesday"/>
  </r>
  <r>
    <n v="271"/>
    <n v="113"/>
    <d v="2023-02-01T00:00:00"/>
    <d v="1899-12-30T18:50:21"/>
    <s v="102"/>
    <s v="Wednesday"/>
  </r>
  <r>
    <n v="272"/>
    <n v="113"/>
    <d v="2023-02-01T00:00:00"/>
    <d v="1899-12-30T18:50:21"/>
    <s v="129"/>
    <s v="Wednesday"/>
  </r>
  <r>
    <n v="273"/>
    <n v="113"/>
    <d v="2023-02-01T00:00:00"/>
    <d v="1899-12-30T18:50:21"/>
    <s v="105"/>
    <s v="Wednesday"/>
  </r>
  <r>
    <n v="274"/>
    <n v="114"/>
    <d v="2023-02-01T00:00:00"/>
    <d v="1899-12-30T18:59:32"/>
    <s v="113"/>
    <s v="Wednesday"/>
  </r>
  <r>
    <n v="275"/>
    <n v="114"/>
    <d v="2023-02-01T00:00:00"/>
    <d v="1899-12-30T18:59:32"/>
    <s v="120"/>
    <s v="Wednesday"/>
  </r>
  <r>
    <n v="276"/>
    <n v="115"/>
    <d v="2023-02-01T00:00:00"/>
    <d v="1899-12-30T19:05:17"/>
    <s v="107"/>
    <s v="Wednesday"/>
  </r>
  <r>
    <n v="277"/>
    <n v="115"/>
    <d v="2023-02-01T00:00:00"/>
    <d v="1899-12-30T19:05:17"/>
    <s v="111"/>
    <s v="Wednesday"/>
  </r>
  <r>
    <n v="278"/>
    <n v="115"/>
    <d v="2023-02-01T00:00:00"/>
    <d v="1899-12-30T19:05:17"/>
    <s v="106"/>
    <s v="Wednesday"/>
  </r>
  <r>
    <n v="279"/>
    <n v="116"/>
    <d v="2023-02-01T00:00:00"/>
    <d v="1899-12-30T19:18:49"/>
    <s v="124"/>
    <s v="Wednesday"/>
  </r>
  <r>
    <n v="280"/>
    <n v="117"/>
    <d v="2023-02-01T00:00:00"/>
    <d v="1899-12-30T19:23:02"/>
    <s v="118"/>
    <s v="Wednesday"/>
  </r>
  <r>
    <n v="281"/>
    <n v="117"/>
    <d v="2023-02-01T00:00:00"/>
    <d v="1899-12-30T19:23:02"/>
    <s v="120"/>
    <s v="Wednesday"/>
  </r>
  <r>
    <n v="282"/>
    <n v="118"/>
    <d v="2023-02-01T00:00:00"/>
    <d v="1899-12-30T19:26:59"/>
    <s v="119"/>
    <s v="Wednesday"/>
  </r>
  <r>
    <n v="283"/>
    <n v="118"/>
    <d v="2023-02-01T00:00:00"/>
    <d v="1899-12-30T19:26:59"/>
    <s v="131"/>
    <s v="Wednesday"/>
  </r>
  <r>
    <n v="284"/>
    <n v="119"/>
    <d v="2023-02-01T00:00:00"/>
    <d v="1899-12-30T19:32:29"/>
    <s v="125"/>
    <s v="Wednesday"/>
  </r>
  <r>
    <n v="285"/>
    <n v="120"/>
    <d v="2023-02-01T00:00:00"/>
    <d v="1899-12-30T19:35:07"/>
    <s v="108"/>
    <s v="Wednesday"/>
  </r>
  <r>
    <n v="286"/>
    <n v="120"/>
    <d v="2023-02-01T00:00:00"/>
    <d v="1899-12-30T19:35:07"/>
    <s v="109"/>
    <s v="Wednesday"/>
  </r>
  <r>
    <n v="287"/>
    <n v="120"/>
    <d v="2023-02-01T00:00:00"/>
    <d v="1899-12-30T19:35:07"/>
    <s v="131"/>
    <s v="Wednesday"/>
  </r>
  <r>
    <n v="288"/>
    <n v="121"/>
    <d v="2023-02-01T00:00:00"/>
    <d v="1899-12-30T19:38:48"/>
    <s v="101"/>
    <s v="Wednesday"/>
  </r>
  <r>
    <n v="289"/>
    <n v="121"/>
    <d v="2023-02-01T00:00:00"/>
    <d v="1899-12-30T19:38:48"/>
    <s v="125"/>
    <s v="Wednesday"/>
  </r>
  <r>
    <n v="290"/>
    <n v="121"/>
    <d v="2023-02-01T00:00:00"/>
    <d v="1899-12-30T19:38:48"/>
    <s v="120"/>
    <s v="Wednesday"/>
  </r>
  <r>
    <n v="291"/>
    <n v="121"/>
    <d v="2023-02-01T00:00:00"/>
    <d v="1899-12-30T19:38:48"/>
    <s v="105"/>
    <s v="Wednesday"/>
  </r>
  <r>
    <n v="292"/>
    <n v="122"/>
    <d v="2023-02-01T00:00:00"/>
    <d v="1899-12-30T19:50:19"/>
    <s v="117"/>
    <s v="Wednesday"/>
  </r>
  <r>
    <n v="293"/>
    <n v="123"/>
    <d v="2023-02-01T00:00:00"/>
    <d v="1899-12-30T20:12:09"/>
    <s v="110"/>
    <s v="Wednesday"/>
  </r>
  <r>
    <n v="294"/>
    <n v="124"/>
    <d v="2023-02-01T00:00:00"/>
    <d v="1899-12-30T20:12:34"/>
    <s v="101"/>
    <s v="Wednesday"/>
  </r>
  <r>
    <n v="295"/>
    <n v="124"/>
    <d v="2023-02-01T00:00:00"/>
    <d v="1899-12-30T20:12:34"/>
    <s v="120"/>
    <s v="Wednesday"/>
  </r>
  <r>
    <n v="296"/>
    <n v="124"/>
    <d v="2023-02-01T00:00:00"/>
    <d v="1899-12-30T20:12:34"/>
    <s v="122"/>
    <s v="Wednesday"/>
  </r>
  <r>
    <n v="297"/>
    <n v="124"/>
    <d v="2023-02-01T00:00:00"/>
    <d v="1899-12-30T20:12:34"/>
    <s v="114"/>
    <s v="Wednesday"/>
  </r>
  <r>
    <n v="298"/>
    <n v="125"/>
    <d v="2023-02-01T00:00:00"/>
    <d v="1899-12-30T20:31:06"/>
    <s v="NULL"/>
    <s v="Wednesday"/>
  </r>
  <r>
    <n v="299"/>
    <n v="126"/>
    <d v="2023-02-01T00:00:00"/>
    <d v="1899-12-30T20:53:42"/>
    <s v="132"/>
    <s v="Wednesday"/>
  </r>
  <r>
    <n v="300"/>
    <n v="127"/>
    <d v="2023-02-01T00:00:00"/>
    <d v="1899-12-30T20:58:23"/>
    <s v="113"/>
    <s v="Wednesday"/>
  </r>
  <r>
    <n v="301"/>
    <n v="128"/>
    <d v="2023-02-01T00:00:00"/>
    <d v="1899-12-30T21:05:06"/>
    <s v="122"/>
    <s v="Wednesday"/>
  </r>
  <r>
    <n v="302"/>
    <n v="129"/>
    <d v="2023-02-01T00:00:00"/>
    <d v="1899-12-30T21:13:02"/>
    <s v="107"/>
    <s v="Wednesday"/>
  </r>
  <r>
    <n v="303"/>
    <n v="129"/>
    <d v="2023-02-01T00:00:00"/>
    <d v="1899-12-30T21:13:02"/>
    <s v="114"/>
    <s v="Wednesday"/>
  </r>
  <r>
    <n v="304"/>
    <n v="130"/>
    <d v="2023-02-01T00:00:00"/>
    <d v="1899-12-30T21:14:55"/>
    <s v="109"/>
    <s v="Wednesday"/>
  </r>
  <r>
    <n v="305"/>
    <n v="130"/>
    <d v="2023-02-01T00:00:00"/>
    <d v="1899-12-30T21:14:55"/>
    <s v="110"/>
    <s v="Wednesday"/>
  </r>
  <r>
    <n v="306"/>
    <n v="130"/>
    <d v="2023-02-01T00:00:00"/>
    <d v="1899-12-30T21:14:55"/>
    <s v="129"/>
    <s v="Wednesday"/>
  </r>
  <r>
    <n v="307"/>
    <n v="130"/>
    <d v="2023-02-01T00:00:00"/>
    <d v="1899-12-30T21:14:55"/>
    <s v="105"/>
    <s v="Wednesday"/>
  </r>
  <r>
    <n v="308"/>
    <n v="131"/>
    <d v="2023-02-01T00:00:00"/>
    <d v="1899-12-30T21:33:10"/>
    <s v="104"/>
    <s v="Wednesday"/>
  </r>
  <r>
    <n v="309"/>
    <n v="131"/>
    <d v="2023-02-01T00:00:00"/>
    <d v="1899-12-30T21:33:10"/>
    <s v="124"/>
    <s v="Wednesday"/>
  </r>
  <r>
    <n v="310"/>
    <n v="131"/>
    <d v="2023-02-01T00:00:00"/>
    <d v="1899-12-30T21:33:10"/>
    <s v="126"/>
    <s v="Wednesday"/>
  </r>
  <r>
    <n v="311"/>
    <n v="131"/>
    <d v="2023-02-01T00:00:00"/>
    <d v="1899-12-30T21:33:10"/>
    <s v="123"/>
    <s v="Wednesday"/>
  </r>
  <r>
    <n v="312"/>
    <n v="132"/>
    <d v="2023-02-01T00:00:00"/>
    <d v="1899-12-30T21:42:45"/>
    <s v="113"/>
    <s v="Wednesday"/>
  </r>
  <r>
    <n v="313"/>
    <n v="133"/>
    <d v="2023-02-01T00:00:00"/>
    <d v="1899-12-30T22:00:17"/>
    <s v="101"/>
    <s v="Wednesday"/>
  </r>
  <r>
    <n v="314"/>
    <n v="133"/>
    <d v="2023-02-01T00:00:00"/>
    <d v="1899-12-30T22:00:17"/>
    <s v="109"/>
    <s v="Wednesday"/>
  </r>
  <r>
    <n v="315"/>
    <n v="133"/>
    <d v="2023-02-01T00:00:00"/>
    <d v="1899-12-30T22:00:17"/>
    <s v="114"/>
    <s v="Wednesday"/>
  </r>
  <r>
    <n v="316"/>
    <n v="134"/>
    <d v="2023-02-01T00:00:00"/>
    <d v="1899-12-30T22:13:24"/>
    <s v="107"/>
    <s v="Wednesday"/>
  </r>
  <r>
    <n v="317"/>
    <n v="134"/>
    <d v="2023-02-01T00:00:00"/>
    <d v="1899-12-30T22:13:24"/>
    <s v="105"/>
    <s v="Wednesday"/>
  </r>
  <r>
    <n v="318"/>
    <n v="134"/>
    <d v="2023-02-01T00:00:00"/>
    <d v="1899-12-30T22:13:24"/>
    <s v="123"/>
    <s v="Wednesday"/>
  </r>
  <r>
    <n v="319"/>
    <n v="135"/>
    <d v="2023-02-01T00:00:00"/>
    <d v="1899-12-30T22:29:34"/>
    <s v="132"/>
    <s v="Wednesday"/>
  </r>
  <r>
    <n v="320"/>
    <n v="136"/>
    <d v="2023-02-01T00:00:00"/>
    <d v="1899-12-30T22:32:49"/>
    <s v="124"/>
    <s v="Wednesday"/>
  </r>
  <r>
    <n v="321"/>
    <n v="136"/>
    <d v="2023-02-01T00:00:00"/>
    <d v="1899-12-30T22:32:49"/>
    <s v="118"/>
    <s v="Wednesday"/>
  </r>
  <r>
    <n v="322"/>
    <n v="137"/>
    <d v="2023-03-01T00:00:00"/>
    <d v="1899-12-30T11:34:10"/>
    <s v="128"/>
    <s v="Wednesday"/>
  </r>
  <r>
    <n v="323"/>
    <n v="137"/>
    <d v="2023-03-01T00:00:00"/>
    <d v="1899-12-30T11:34:10"/>
    <s v="113"/>
    <s v="Wednesday"/>
  </r>
  <r>
    <n v="324"/>
    <n v="137"/>
    <d v="2023-03-01T00:00:00"/>
    <d v="1899-12-30T11:34:10"/>
    <s v="122"/>
    <s v="Wednesday"/>
  </r>
  <r>
    <n v="325"/>
    <n v="138"/>
    <d v="2023-03-01T00:00:00"/>
    <d v="1899-12-30T11:44:50"/>
    <s v="102"/>
    <s v="Wednesday"/>
  </r>
  <r>
    <n v="326"/>
    <n v="138"/>
    <d v="2023-03-01T00:00:00"/>
    <d v="1899-12-30T11:44:50"/>
    <s v="125"/>
    <s v="Wednesday"/>
  </r>
  <r>
    <n v="327"/>
    <n v="138"/>
    <d v="2023-03-01T00:00:00"/>
    <d v="1899-12-30T11:44:50"/>
    <s v="127"/>
    <s v="Wednesday"/>
  </r>
  <r>
    <n v="328"/>
    <n v="138"/>
    <d v="2023-03-01T00:00:00"/>
    <d v="1899-12-30T11:44:50"/>
    <s v="120"/>
    <s v="Wednesday"/>
  </r>
  <r>
    <n v="329"/>
    <n v="139"/>
    <d v="2023-03-01T00:00:00"/>
    <d v="1899-12-30T11:57:39"/>
    <s v="124"/>
    <s v="Wednesday"/>
  </r>
  <r>
    <n v="330"/>
    <n v="140"/>
    <d v="2023-03-01T00:00:00"/>
    <d v="1899-12-30T12:26:44"/>
    <s v="119"/>
    <s v="Wednesday"/>
  </r>
  <r>
    <n v="331"/>
    <n v="140"/>
    <d v="2023-03-01T00:00:00"/>
    <d v="1899-12-30T12:26:44"/>
    <s v="132"/>
    <s v="Wednesday"/>
  </r>
  <r>
    <n v="332"/>
    <n v="141"/>
    <d v="2023-03-01T00:00:00"/>
    <d v="1899-12-30T13:16:01"/>
    <s v="108"/>
    <s v="Wednesday"/>
  </r>
  <r>
    <n v="333"/>
    <n v="142"/>
    <d v="2023-03-01T00:00:00"/>
    <d v="1899-12-30T13:33:59"/>
    <s v="126"/>
    <s v="Wednesday"/>
  </r>
  <r>
    <n v="334"/>
    <n v="143"/>
    <d v="2023-03-01T00:00:00"/>
    <d v="1899-12-30T13:41:36"/>
    <s v="102"/>
    <s v="Wednesday"/>
  </r>
  <r>
    <n v="335"/>
    <n v="143"/>
    <d v="2023-03-01T00:00:00"/>
    <d v="1899-12-30T13:41:36"/>
    <s v="108"/>
    <s v="Wednesday"/>
  </r>
  <r>
    <n v="336"/>
    <n v="143"/>
    <d v="2023-03-01T00:00:00"/>
    <d v="1899-12-30T13:41:36"/>
    <s v="109"/>
    <s v="Wednesday"/>
  </r>
  <r>
    <n v="337"/>
    <n v="143"/>
    <d v="2023-03-01T00:00:00"/>
    <d v="1899-12-30T13:41:36"/>
    <s v="129"/>
    <s v="Wednesday"/>
  </r>
  <r>
    <n v="338"/>
    <n v="143"/>
    <d v="2023-03-01T00:00:00"/>
    <d v="1899-12-30T13:41:36"/>
    <s v="113"/>
    <s v="Wednesday"/>
  </r>
  <r>
    <n v="339"/>
    <n v="143"/>
    <d v="2023-03-01T00:00:00"/>
    <d v="1899-12-30T13:41:36"/>
    <s v="119"/>
    <s v="Wednesday"/>
  </r>
  <r>
    <n v="340"/>
    <n v="143"/>
    <d v="2023-03-01T00:00:00"/>
    <d v="1899-12-30T13:41:36"/>
    <s v="106"/>
    <s v="Wednesday"/>
  </r>
  <r>
    <n v="341"/>
    <n v="143"/>
    <d v="2023-03-01T00:00:00"/>
    <d v="1899-12-30T13:41:36"/>
    <s v="132"/>
    <s v="Wednesday"/>
  </r>
  <r>
    <n v="342"/>
    <n v="144"/>
    <d v="2023-03-01T00:00:00"/>
    <d v="1899-12-30T13:44:28"/>
    <s v="101"/>
    <s v="Wednesday"/>
  </r>
  <r>
    <n v="343"/>
    <n v="144"/>
    <d v="2023-03-01T00:00:00"/>
    <d v="1899-12-30T13:44:28"/>
    <s v="107"/>
    <s v="Wednesday"/>
  </r>
  <r>
    <n v="344"/>
    <n v="144"/>
    <d v="2023-03-01T00:00:00"/>
    <d v="1899-12-30T13:44:28"/>
    <s v="102"/>
    <s v="Wednesday"/>
  </r>
  <r>
    <n v="345"/>
    <n v="144"/>
    <d v="2023-03-01T00:00:00"/>
    <d v="1899-12-30T13:44:28"/>
    <s v="104"/>
    <s v="Wednesday"/>
  </r>
  <r>
    <n v="346"/>
    <n v="144"/>
    <d v="2023-03-01T00:00:00"/>
    <d v="1899-12-30T13:44:28"/>
    <s v="124"/>
    <s v="Wednesday"/>
  </r>
  <r>
    <n v="347"/>
    <n v="144"/>
    <d v="2023-03-01T00:00:00"/>
    <d v="1899-12-30T13:44:28"/>
    <s v="125"/>
    <s v="Wednesday"/>
  </r>
  <r>
    <n v="348"/>
    <n v="144"/>
    <d v="2023-03-01T00:00:00"/>
    <d v="1899-12-30T13:44:28"/>
    <s v="112"/>
    <s v="Wednesday"/>
  </r>
  <r>
    <n v="349"/>
    <n v="144"/>
    <d v="2023-03-01T00:00:00"/>
    <d v="1899-12-30T13:44:28"/>
    <s v="105"/>
    <s v="Wednesday"/>
  </r>
  <r>
    <n v="350"/>
    <n v="144"/>
    <d v="2023-03-01T00:00:00"/>
    <d v="1899-12-30T13:44:28"/>
    <s v="105"/>
    <s v="Wednesday"/>
  </r>
  <r>
    <n v="351"/>
    <n v="144"/>
    <d v="2023-03-01T00:00:00"/>
    <d v="1899-12-30T13:44:28"/>
    <s v="122"/>
    <s v="Wednesday"/>
  </r>
  <r>
    <n v="352"/>
    <n v="144"/>
    <d v="2023-03-01T00:00:00"/>
    <d v="1899-12-30T13:44:28"/>
    <s v="106"/>
    <s v="Wednesday"/>
  </r>
  <r>
    <n v="353"/>
    <n v="144"/>
    <d v="2023-03-01T00:00:00"/>
    <d v="1899-12-30T13:44:28"/>
    <s v="132"/>
    <s v="Wednesday"/>
  </r>
  <r>
    <n v="354"/>
    <n v="145"/>
    <d v="2023-03-01T00:00:00"/>
    <d v="1899-12-30T13:53:48"/>
    <s v="114"/>
    <s v="Wednesday"/>
  </r>
  <r>
    <n v="355"/>
    <n v="146"/>
    <d v="2023-03-01T00:00:00"/>
    <d v="1899-12-30T14:22:10"/>
    <s v="102"/>
    <s v="Wednesday"/>
  </r>
  <r>
    <n v="356"/>
    <n v="146"/>
    <d v="2023-03-01T00:00:00"/>
    <d v="1899-12-30T14:22:10"/>
    <s v="125"/>
    <s v="Wednesday"/>
  </r>
  <r>
    <n v="357"/>
    <n v="146"/>
    <d v="2023-03-01T00:00:00"/>
    <d v="1899-12-30T14:22:10"/>
    <s v="109"/>
    <s v="Wednesday"/>
  </r>
  <r>
    <n v="358"/>
    <n v="147"/>
    <d v="2023-03-01T00:00:00"/>
    <d v="1899-12-30T14:32:51"/>
    <s v="NULL"/>
    <s v="Wednesday"/>
  </r>
  <r>
    <n v="359"/>
    <n v="148"/>
    <d v="2023-03-01T00:00:00"/>
    <d v="1899-12-30T14:40:42"/>
    <s v="128"/>
    <s v="Wednesday"/>
  </r>
  <r>
    <n v="360"/>
    <n v="149"/>
    <d v="2023-03-01T00:00:00"/>
    <d v="1899-12-30T14:48:45"/>
    <s v="131"/>
    <s v="Wednesday"/>
  </r>
  <r>
    <n v="361"/>
    <n v="150"/>
    <d v="2023-03-01T00:00:00"/>
    <d v="1899-12-30T14:49:58"/>
    <s v="113"/>
    <s v="Wednesday"/>
  </r>
  <r>
    <n v="362"/>
    <n v="151"/>
    <d v="2023-03-01T00:00:00"/>
    <d v="1899-12-30T15:09:34"/>
    <s v="105"/>
    <s v="Wednesday"/>
  </r>
  <r>
    <n v="363"/>
    <n v="151"/>
    <d v="2023-03-01T00:00:00"/>
    <d v="1899-12-30T15:09:34"/>
    <s v="123"/>
    <s v="Wednesday"/>
  </r>
  <r>
    <n v="364"/>
    <n v="152"/>
    <d v="2023-03-01T00:00:00"/>
    <d v="1899-12-30T15:09:42"/>
    <s v="109"/>
    <s v="Wednesday"/>
  </r>
  <r>
    <n v="365"/>
    <n v="152"/>
    <d v="2023-03-01T00:00:00"/>
    <d v="1899-12-30T15:09:42"/>
    <s v="131"/>
    <s v="Wednesday"/>
  </r>
  <r>
    <n v="366"/>
    <n v="152"/>
    <d v="2023-03-01T00:00:00"/>
    <d v="1899-12-30T15:09:42"/>
    <s v="106"/>
    <s v="Wednesday"/>
  </r>
  <r>
    <n v="367"/>
    <n v="152"/>
    <d v="2023-03-01T00:00:00"/>
    <d v="1899-12-30T15:09:42"/>
    <s v="114"/>
    <s v="Wednesday"/>
  </r>
  <r>
    <n v="368"/>
    <n v="153"/>
    <d v="2023-03-01T00:00:00"/>
    <d v="1899-12-30T15:16:34"/>
    <s v="129"/>
    <s v="Wednesday"/>
  </r>
  <r>
    <n v="369"/>
    <n v="154"/>
    <d v="2023-03-01T00:00:00"/>
    <d v="1899-12-30T15:22:43"/>
    <s v="119"/>
    <s v="Wednesday"/>
  </r>
  <r>
    <n v="370"/>
    <n v="155"/>
    <d v="2023-03-01T00:00:00"/>
    <d v="1899-12-30T15:28:59"/>
    <s v="104"/>
    <s v="Wednesday"/>
  </r>
  <r>
    <n v="371"/>
    <n v="155"/>
    <d v="2023-03-01T00:00:00"/>
    <d v="1899-12-30T15:28:59"/>
    <s v="111"/>
    <s v="Wednesday"/>
  </r>
  <r>
    <n v="372"/>
    <n v="155"/>
    <d v="2023-03-01T00:00:00"/>
    <d v="1899-12-30T15:28:59"/>
    <s v="113"/>
    <s v="Wednesday"/>
  </r>
  <r>
    <n v="373"/>
    <n v="155"/>
    <d v="2023-03-01T00:00:00"/>
    <d v="1899-12-30T15:28:59"/>
    <s v="118"/>
    <s v="Wednesday"/>
  </r>
  <r>
    <n v="374"/>
    <n v="156"/>
    <d v="2023-03-01T00:00:00"/>
    <d v="1899-12-30T15:42:19"/>
    <s v="111"/>
    <s v="Wednesday"/>
  </r>
  <r>
    <n v="375"/>
    <n v="156"/>
    <d v="2023-03-01T00:00:00"/>
    <d v="1899-12-30T15:42:19"/>
    <s v="106"/>
    <s v="Wednesday"/>
  </r>
  <r>
    <n v="376"/>
    <n v="157"/>
    <d v="2023-03-01T00:00:00"/>
    <d v="1899-12-30T15:43:03"/>
    <s v="117"/>
    <s v="Wednesday"/>
  </r>
  <r>
    <n v="377"/>
    <n v="157"/>
    <d v="2023-03-01T00:00:00"/>
    <d v="1899-12-30T15:43:03"/>
    <s v="128"/>
    <s v="Wednesday"/>
  </r>
  <r>
    <n v="378"/>
    <n v="157"/>
    <d v="2023-03-01T00:00:00"/>
    <d v="1899-12-30T15:43:03"/>
    <s v="120"/>
    <s v="Wednesday"/>
  </r>
  <r>
    <n v="379"/>
    <n v="157"/>
    <d v="2023-03-01T00:00:00"/>
    <d v="1899-12-30T15:43:03"/>
    <s v="130"/>
    <s v="Wednesday"/>
  </r>
  <r>
    <n v="380"/>
    <n v="158"/>
    <d v="2023-03-01T00:00:00"/>
    <d v="1899-12-30T15:54:30"/>
    <s v="127"/>
    <s v="Wednesday"/>
  </r>
  <r>
    <n v="381"/>
    <n v="158"/>
    <d v="2023-03-01T00:00:00"/>
    <d v="1899-12-30T15:54:30"/>
    <s v="106"/>
    <s v="Wednesday"/>
  </r>
  <r>
    <n v="382"/>
    <n v="159"/>
    <d v="2023-03-01T00:00:00"/>
    <d v="1899-12-30T15:59:22"/>
    <s v="125"/>
    <s v="Wednesday"/>
  </r>
  <r>
    <n v="383"/>
    <n v="159"/>
    <d v="2023-03-01T00:00:00"/>
    <d v="1899-12-30T15:59:22"/>
    <s v="106"/>
    <s v="Wednesday"/>
  </r>
  <r>
    <n v="384"/>
    <n v="160"/>
    <d v="2023-03-01T00:00:00"/>
    <d v="1899-12-30T16:35:33"/>
    <s v="108"/>
    <s v="Wednesday"/>
  </r>
  <r>
    <n v="385"/>
    <n v="161"/>
    <d v="2023-03-01T00:00:00"/>
    <d v="1899-12-30T16:43:46"/>
    <s v="109"/>
    <s v="Wednesday"/>
  </r>
  <r>
    <n v="386"/>
    <n v="161"/>
    <d v="2023-03-01T00:00:00"/>
    <d v="1899-12-30T16:43:46"/>
    <s v="122"/>
    <s v="Wednesday"/>
  </r>
  <r>
    <n v="387"/>
    <n v="161"/>
    <d v="2023-03-01T00:00:00"/>
    <d v="1899-12-30T16:43:46"/>
    <s v="NULL"/>
    <s v="Wednesday"/>
  </r>
  <r>
    <n v="388"/>
    <n v="162"/>
    <d v="2023-03-01T00:00:00"/>
    <d v="1899-12-30T16:51:22"/>
    <s v="107"/>
    <s v="Wednesday"/>
  </r>
  <r>
    <n v="389"/>
    <n v="163"/>
    <d v="2023-03-01T00:00:00"/>
    <d v="1899-12-30T16:54:54"/>
    <s v="109"/>
    <s v="Wednesday"/>
  </r>
  <r>
    <n v="390"/>
    <n v="163"/>
    <d v="2023-03-01T00:00:00"/>
    <d v="1899-12-30T16:54:54"/>
    <s v="113"/>
    <s v="Wednesday"/>
  </r>
  <r>
    <n v="391"/>
    <n v="163"/>
    <d v="2023-03-01T00:00:00"/>
    <d v="1899-12-30T16:54:54"/>
    <s v="114"/>
    <s v="Wednesday"/>
  </r>
  <r>
    <n v="392"/>
    <n v="164"/>
    <d v="2023-03-01T00:00:00"/>
    <d v="1899-12-30T16:56:33"/>
    <s v="102"/>
    <s v="Wednesday"/>
  </r>
  <r>
    <n v="393"/>
    <n v="164"/>
    <d v="2023-03-01T00:00:00"/>
    <d v="1899-12-30T16:56:33"/>
    <s v="113"/>
    <s v="Wednesday"/>
  </r>
  <r>
    <n v="394"/>
    <n v="165"/>
    <d v="2023-03-01T00:00:00"/>
    <d v="1899-12-30T16:57:37"/>
    <s v="119"/>
    <s v="Wednesday"/>
  </r>
  <r>
    <n v="395"/>
    <n v="166"/>
    <d v="2023-03-01T00:00:00"/>
    <d v="1899-12-30T16:58:51"/>
    <s v="119"/>
    <s v="Wednesday"/>
  </r>
  <r>
    <n v="396"/>
    <n v="167"/>
    <d v="2023-03-01T00:00:00"/>
    <d v="1899-12-30T17:00:49"/>
    <s v="101"/>
    <s v="Wednesday"/>
  </r>
  <r>
    <n v="397"/>
    <n v="167"/>
    <d v="2023-03-01T00:00:00"/>
    <d v="1899-12-30T17:00:49"/>
    <s v="117"/>
    <s v="Wednesday"/>
  </r>
  <r>
    <n v="398"/>
    <n v="167"/>
    <d v="2023-03-01T00:00:00"/>
    <d v="1899-12-30T17:00:49"/>
    <s v="113"/>
    <s v="Wednesday"/>
  </r>
  <r>
    <n v="399"/>
    <n v="168"/>
    <d v="2023-03-01T00:00:00"/>
    <d v="1899-12-30T17:02:27"/>
    <s v="107"/>
    <s v="Wednesday"/>
  </r>
  <r>
    <n v="400"/>
    <n v="168"/>
    <d v="2023-03-01T00:00:00"/>
    <d v="1899-12-30T17:02:27"/>
    <s v="132"/>
    <s v="Wednesday"/>
  </r>
  <r>
    <n v="401"/>
    <n v="169"/>
    <d v="2023-03-01T00:00:00"/>
    <d v="1899-12-30T17:15:48"/>
    <s v="125"/>
    <s v="Wednesday"/>
  </r>
  <r>
    <n v="402"/>
    <n v="169"/>
    <d v="2023-03-01T00:00:00"/>
    <d v="1899-12-30T17:15:48"/>
    <s v="110"/>
    <s v="Wednesday"/>
  </r>
  <r>
    <n v="403"/>
    <n v="169"/>
    <d v="2023-03-01T00:00:00"/>
    <d v="1899-12-30T17:15:48"/>
    <s v="120"/>
    <s v="Wednesday"/>
  </r>
  <r>
    <n v="404"/>
    <n v="170"/>
    <d v="2023-03-01T00:00:00"/>
    <d v="1899-12-30T17:21:31"/>
    <s v="109"/>
    <s v="Wednesday"/>
  </r>
  <r>
    <n v="405"/>
    <n v="171"/>
    <d v="2023-03-01T00:00:00"/>
    <d v="1899-12-30T17:23:03"/>
    <s v="111"/>
    <s v="Wednesday"/>
  </r>
  <r>
    <n v="406"/>
    <n v="172"/>
    <d v="2023-03-01T00:00:00"/>
    <d v="1899-12-30T17:29:24"/>
    <s v="111"/>
    <s v="Wednesday"/>
  </r>
  <r>
    <n v="407"/>
    <n v="172"/>
    <d v="2023-03-01T00:00:00"/>
    <d v="1899-12-30T17:29:24"/>
    <s v="123"/>
    <s v="Wednesday"/>
  </r>
  <r>
    <n v="408"/>
    <n v="172"/>
    <d v="2023-03-01T00:00:00"/>
    <d v="1899-12-30T17:29:24"/>
    <s v="106"/>
    <s v="Wednesday"/>
  </r>
  <r>
    <n v="409"/>
    <n v="173"/>
    <d v="2023-03-01T00:00:00"/>
    <d v="1899-12-30T17:35:30"/>
    <s v="102"/>
    <s v="Wednesday"/>
  </r>
  <r>
    <n v="410"/>
    <n v="173"/>
    <d v="2023-03-01T00:00:00"/>
    <d v="1899-12-30T17:35:30"/>
    <s v="108"/>
    <s v="Wednesday"/>
  </r>
  <r>
    <n v="411"/>
    <n v="173"/>
    <d v="2023-03-01T00:00:00"/>
    <d v="1899-12-30T17:35:30"/>
    <s v="132"/>
    <s v="Wednesday"/>
  </r>
  <r>
    <n v="412"/>
    <n v="174"/>
    <d v="2023-03-01T00:00:00"/>
    <d v="1899-12-30T17:37:49"/>
    <s v="107"/>
    <s v="Wednesday"/>
  </r>
  <r>
    <n v="413"/>
    <n v="174"/>
    <d v="2023-03-01T00:00:00"/>
    <d v="1899-12-30T17:37:49"/>
    <s v="102"/>
    <s v="Wednesday"/>
  </r>
  <r>
    <n v="414"/>
    <n v="174"/>
    <d v="2023-03-01T00:00:00"/>
    <d v="1899-12-30T17:37:49"/>
    <s v="102"/>
    <s v="Wednesday"/>
  </r>
  <r>
    <n v="415"/>
    <n v="174"/>
    <d v="2023-03-01T00:00:00"/>
    <d v="1899-12-30T17:37:49"/>
    <s v="110"/>
    <s v="Wednesday"/>
  </r>
  <r>
    <n v="416"/>
    <n v="175"/>
    <d v="2023-03-01T00:00:00"/>
    <d v="1899-12-30T17:50:51"/>
    <s v="117"/>
    <s v="Wednesday"/>
  </r>
  <r>
    <n v="417"/>
    <n v="176"/>
    <d v="2023-03-01T00:00:00"/>
    <d v="1899-12-30T17:51:57"/>
    <s v="102"/>
    <s v="Wednesday"/>
  </r>
  <r>
    <n v="418"/>
    <n v="176"/>
    <d v="2023-03-01T00:00:00"/>
    <d v="1899-12-30T17:51:57"/>
    <s v="118"/>
    <s v="Wednesday"/>
  </r>
  <r>
    <n v="419"/>
    <n v="177"/>
    <d v="2023-03-01T00:00:00"/>
    <d v="1899-12-30T17:54:36"/>
    <s v="111"/>
    <s v="Wednesday"/>
  </r>
  <r>
    <n v="420"/>
    <n v="177"/>
    <d v="2023-03-01T00:00:00"/>
    <d v="1899-12-30T17:54:36"/>
    <s v="106"/>
    <s v="Wednesday"/>
  </r>
  <r>
    <n v="421"/>
    <n v="178"/>
    <d v="2023-03-01T00:00:00"/>
    <d v="1899-12-30T18:15:03"/>
    <s v="118"/>
    <s v="Wednesday"/>
  </r>
  <r>
    <n v="422"/>
    <n v="179"/>
    <d v="2023-03-01T00:00:00"/>
    <d v="1899-12-30T18:20:14"/>
    <s v="109"/>
    <s v="Wednesday"/>
  </r>
  <r>
    <n v="423"/>
    <n v="179"/>
    <d v="2023-03-01T00:00:00"/>
    <d v="1899-12-30T18:20:14"/>
    <s v="120"/>
    <s v="Wednesday"/>
  </r>
  <r>
    <n v="424"/>
    <n v="179"/>
    <d v="2023-03-01T00:00:00"/>
    <d v="1899-12-30T18:20:14"/>
    <s v="132"/>
    <s v="Wednesday"/>
  </r>
  <r>
    <n v="425"/>
    <n v="180"/>
    <d v="2023-03-01T00:00:00"/>
    <d v="1899-12-30T18:33:34"/>
    <s v="108"/>
    <s v="Wednesday"/>
  </r>
  <r>
    <n v="426"/>
    <n v="180"/>
    <d v="2023-03-01T00:00:00"/>
    <d v="1899-12-30T18:33:34"/>
    <s v="119"/>
    <s v="Wednesday"/>
  </r>
  <r>
    <n v="427"/>
    <n v="181"/>
    <d v="2023-03-01T00:00:00"/>
    <d v="1899-12-30T18:49:32"/>
    <s v="129"/>
    <s v="Wednesday"/>
  </r>
  <r>
    <n v="428"/>
    <n v="182"/>
    <d v="2023-03-01T00:00:00"/>
    <d v="1899-12-30T18:50:10"/>
    <s v="115"/>
    <s v="Wednesday"/>
  </r>
  <r>
    <n v="429"/>
    <n v="182"/>
    <d v="2023-03-01T00:00:00"/>
    <d v="1899-12-30T18:50:10"/>
    <s v="118"/>
    <s v="Wednesday"/>
  </r>
  <r>
    <n v="430"/>
    <n v="183"/>
    <d v="2023-03-01T00:00:00"/>
    <d v="1899-12-30T18:54:55"/>
    <s v="111"/>
    <s v="Wednesday"/>
  </r>
  <r>
    <n v="431"/>
    <n v="183"/>
    <d v="2023-03-01T00:00:00"/>
    <d v="1899-12-30T18:54:55"/>
    <s v="130"/>
    <s v="Wednesday"/>
  </r>
  <r>
    <n v="432"/>
    <n v="183"/>
    <d v="2023-03-01T00:00:00"/>
    <d v="1899-12-30T18:54:55"/>
    <s v="130"/>
    <s v="Wednesday"/>
  </r>
  <r>
    <n v="433"/>
    <n v="184"/>
    <d v="2023-03-01T00:00:00"/>
    <d v="1899-12-30T18:59:05"/>
    <s v="109"/>
    <s v="Wednesday"/>
  </r>
  <r>
    <n v="434"/>
    <n v="185"/>
    <d v="2023-03-01T00:00:00"/>
    <d v="1899-12-30T19:08:33"/>
    <s v="120"/>
    <s v="Wednesday"/>
  </r>
  <r>
    <n v="435"/>
    <n v="185"/>
    <d v="2023-03-01T00:00:00"/>
    <d v="1899-12-30T19:08:33"/>
    <s v="130"/>
    <s v="Wednesday"/>
  </r>
  <r>
    <n v="436"/>
    <n v="186"/>
    <d v="2023-03-01T00:00:00"/>
    <d v="1899-12-30T19:36:00"/>
    <s v="129"/>
    <s v="Wednesday"/>
  </r>
  <r>
    <n v="437"/>
    <n v="186"/>
    <d v="2023-03-01T00:00:00"/>
    <d v="1899-12-30T19:36:00"/>
    <s v="105"/>
    <s v="Wednesday"/>
  </r>
  <r>
    <n v="438"/>
    <n v="186"/>
    <d v="2023-03-01T00:00:00"/>
    <d v="1899-12-30T19:36:00"/>
    <s v="130"/>
    <s v="Wednesday"/>
  </r>
  <r>
    <n v="439"/>
    <n v="186"/>
    <d v="2023-03-01T00:00:00"/>
    <d v="1899-12-30T19:36:00"/>
    <s v="106"/>
    <s v="Wednesday"/>
  </r>
  <r>
    <n v="440"/>
    <n v="187"/>
    <d v="2023-03-01T00:00:00"/>
    <d v="1899-12-30T19:37:12"/>
    <s v="124"/>
    <s v="Wednesday"/>
  </r>
  <r>
    <n v="441"/>
    <n v="187"/>
    <d v="2023-03-01T00:00:00"/>
    <d v="1899-12-30T19:37:12"/>
    <s v="130"/>
    <s v="Wednesday"/>
  </r>
  <r>
    <n v="442"/>
    <n v="188"/>
    <d v="2023-03-01T00:00:00"/>
    <d v="1899-12-30T20:08:39"/>
    <s v="124"/>
    <s v="Wednesday"/>
  </r>
  <r>
    <n v="443"/>
    <n v="188"/>
    <d v="2023-03-01T00:00:00"/>
    <d v="1899-12-30T20:08:39"/>
    <s v="113"/>
    <s v="Wednesday"/>
  </r>
  <r>
    <n v="444"/>
    <n v="188"/>
    <d v="2023-03-01T00:00:00"/>
    <d v="1899-12-30T20:08:39"/>
    <s v="118"/>
    <s v="Wednesday"/>
  </r>
  <r>
    <n v="445"/>
    <n v="189"/>
    <d v="2023-03-01T00:00:00"/>
    <d v="1899-12-30T20:12:14"/>
    <s v="107"/>
    <s v="Wednesday"/>
  </r>
  <r>
    <n v="446"/>
    <n v="189"/>
    <d v="2023-03-01T00:00:00"/>
    <d v="1899-12-30T20:12:14"/>
    <s v="106"/>
    <s v="Wednesday"/>
  </r>
  <r>
    <n v="447"/>
    <n v="190"/>
    <d v="2023-03-01T00:00:00"/>
    <d v="1899-12-30T20:14:23"/>
    <s v="101"/>
    <s v="Wednesday"/>
  </r>
  <r>
    <n v="448"/>
    <n v="190"/>
    <d v="2023-03-01T00:00:00"/>
    <d v="1899-12-30T20:14:23"/>
    <s v="125"/>
    <s v="Wednesday"/>
  </r>
  <r>
    <n v="449"/>
    <n v="190"/>
    <d v="2023-03-01T00:00:00"/>
    <d v="1899-12-30T20:14:23"/>
    <s v="112"/>
    <s v="Wednesday"/>
  </r>
  <r>
    <n v="450"/>
    <n v="190"/>
    <d v="2023-03-01T00:00:00"/>
    <d v="1899-12-30T20:14:23"/>
    <s v="119"/>
    <s v="Wednesday"/>
  </r>
  <r>
    <n v="451"/>
    <n v="191"/>
    <d v="2023-03-01T00:00:00"/>
    <d v="1899-12-30T20:24:50"/>
    <s v="102"/>
    <s v="Wednesday"/>
  </r>
  <r>
    <n v="452"/>
    <n v="191"/>
    <d v="2023-03-01T00:00:00"/>
    <d v="1899-12-30T20:24:50"/>
    <s v="103"/>
    <s v="Wednesday"/>
  </r>
  <r>
    <n v="453"/>
    <n v="192"/>
    <d v="2023-03-01T00:00:00"/>
    <d v="1899-12-30T20:30:08"/>
    <s v="120"/>
    <s v="Wednesday"/>
  </r>
  <r>
    <n v="454"/>
    <n v="192"/>
    <d v="2023-03-01T00:00:00"/>
    <d v="1899-12-30T20:30:08"/>
    <s v="105"/>
    <s v="Wednesday"/>
  </r>
  <r>
    <n v="455"/>
    <n v="193"/>
    <d v="2023-03-01T00:00:00"/>
    <d v="1899-12-30T20:55:47"/>
    <s v="107"/>
    <s v="Wednesday"/>
  </r>
  <r>
    <n v="456"/>
    <n v="193"/>
    <d v="2023-03-01T00:00:00"/>
    <d v="1899-12-30T20:55:47"/>
    <s v="102"/>
    <s v="Wednesday"/>
  </r>
  <r>
    <n v="457"/>
    <n v="193"/>
    <d v="2023-03-01T00:00:00"/>
    <d v="1899-12-30T20:55:47"/>
    <s v="103"/>
    <s v="Wednesday"/>
  </r>
  <r>
    <n v="458"/>
    <n v="194"/>
    <d v="2023-03-01T00:00:00"/>
    <d v="1899-12-30T21:21:24"/>
    <s v="101"/>
    <s v="Wednesday"/>
  </r>
  <r>
    <n v="459"/>
    <n v="195"/>
    <d v="2023-03-01T00:00:00"/>
    <d v="1899-12-30T21:25:20"/>
    <s v="101"/>
    <s v="Wednesday"/>
  </r>
  <r>
    <n v="460"/>
    <n v="196"/>
    <d v="2023-03-01T00:00:00"/>
    <d v="1899-12-30T21:40:14"/>
    <s v="120"/>
    <s v="Wednesday"/>
  </r>
  <r>
    <n v="461"/>
    <n v="196"/>
    <d v="2023-03-01T00:00:00"/>
    <d v="1899-12-30T21:40:14"/>
    <s v="122"/>
    <s v="Wednesday"/>
  </r>
  <r>
    <n v="462"/>
    <n v="196"/>
    <d v="2023-03-01T00:00:00"/>
    <d v="1899-12-30T21:40:14"/>
    <s v="132"/>
    <s v="Wednesday"/>
  </r>
  <r>
    <n v="463"/>
    <n v="197"/>
    <d v="2023-03-01T00:00:00"/>
    <d v="1899-12-30T21:47:48"/>
    <s v="125"/>
    <s v="Wednesday"/>
  </r>
  <r>
    <n v="464"/>
    <n v="197"/>
    <d v="2023-03-01T00:00:00"/>
    <d v="1899-12-30T21:47:48"/>
    <s v="110"/>
    <s v="Wednesday"/>
  </r>
  <r>
    <n v="465"/>
    <n v="197"/>
    <d v="2023-03-01T00:00:00"/>
    <d v="1899-12-30T21:47:48"/>
    <s v="127"/>
    <s v="Wednesday"/>
  </r>
  <r>
    <n v="466"/>
    <n v="197"/>
    <d v="2023-03-01T00:00:00"/>
    <d v="1899-12-30T21:47:48"/>
    <s v="121"/>
    <s v="Wednesday"/>
  </r>
  <r>
    <n v="467"/>
    <n v="198"/>
    <d v="2023-03-01T00:00:00"/>
    <d v="1899-12-30T21:55:42"/>
    <s v="107"/>
    <s v="Wednesday"/>
  </r>
  <r>
    <n v="468"/>
    <n v="198"/>
    <d v="2023-03-01T00:00:00"/>
    <d v="1899-12-30T21:55:42"/>
    <s v="103"/>
    <s v="Wednesday"/>
  </r>
  <r>
    <n v="469"/>
    <n v="199"/>
    <d v="2023-03-01T00:00:00"/>
    <d v="1899-12-30T22:10:38"/>
    <s v="103"/>
    <s v="Wednesday"/>
  </r>
  <r>
    <n v="470"/>
    <n v="200"/>
    <d v="2023-03-01T00:00:00"/>
    <d v="1899-12-30T22:24:05"/>
    <s v="NULL"/>
    <s v="Wednesday"/>
  </r>
  <r>
    <n v="471"/>
    <n v="201"/>
    <d v="2023-03-01T00:00:00"/>
    <d v="1899-12-30T22:29:59"/>
    <s v="116"/>
    <s v="Wednesday"/>
  </r>
  <r>
    <n v="472"/>
    <n v="201"/>
    <d v="2023-03-01T00:00:00"/>
    <d v="1899-12-30T22:29:59"/>
    <s v="104"/>
    <s v="Wednesday"/>
  </r>
  <r>
    <n v="473"/>
    <n v="201"/>
    <d v="2023-03-01T00:00:00"/>
    <d v="1899-12-30T22:29:59"/>
    <s v="117"/>
    <s v="Wednesday"/>
  </r>
  <r>
    <n v="474"/>
    <n v="201"/>
    <d v="2023-03-01T00:00:00"/>
    <d v="1899-12-30T22:29:59"/>
    <s v="NULL"/>
    <s v="Wednesday"/>
  </r>
  <r>
    <n v="475"/>
    <n v="202"/>
    <d v="2023-03-01T00:00:00"/>
    <d v="1899-12-30T22:50:29"/>
    <s v="102"/>
    <s v="Wednesday"/>
  </r>
  <r>
    <n v="476"/>
    <n v="203"/>
    <d v="2023-04-01T00:00:00"/>
    <d v="1899-12-30T11:30:48"/>
    <s v="102"/>
    <s v="Saturday"/>
  </r>
  <r>
    <n v="477"/>
    <n v="203"/>
    <d v="2023-04-01T00:00:00"/>
    <d v="1899-12-30T11:30:48"/>
    <s v="127"/>
    <s v="Saturday"/>
  </r>
  <r>
    <n v="478"/>
    <n v="203"/>
    <d v="2023-04-01T00:00:00"/>
    <d v="1899-12-30T11:30:48"/>
    <s v="112"/>
    <s v="Saturday"/>
  </r>
  <r>
    <n v="479"/>
    <n v="203"/>
    <d v="2023-04-01T00:00:00"/>
    <d v="1899-12-30T11:30:48"/>
    <s v="114"/>
    <s v="Saturday"/>
  </r>
  <r>
    <n v="480"/>
    <n v="204"/>
    <d v="2023-04-01T00:00:00"/>
    <d v="1899-12-30T11:36:25"/>
    <s v="122"/>
    <s v="Saturday"/>
  </r>
  <r>
    <n v="481"/>
    <n v="205"/>
    <d v="2023-04-01T00:00:00"/>
    <d v="1899-12-30T11:43:54"/>
    <s v="102"/>
    <s v="Saturday"/>
  </r>
  <r>
    <n v="482"/>
    <n v="205"/>
    <d v="2023-04-01T00:00:00"/>
    <d v="1899-12-30T11:43:54"/>
    <s v="103"/>
    <s v="Saturday"/>
  </r>
  <r>
    <n v="483"/>
    <n v="205"/>
    <d v="2023-04-01T00:00:00"/>
    <d v="1899-12-30T11:43:54"/>
    <s v="119"/>
    <s v="Saturday"/>
  </r>
  <r>
    <n v="484"/>
    <n v="206"/>
    <d v="2023-04-01T00:00:00"/>
    <d v="1899-12-30T11:45:10"/>
    <s v="111"/>
    <s v="Saturday"/>
  </r>
  <r>
    <n v="485"/>
    <n v="206"/>
    <d v="2023-04-01T00:00:00"/>
    <d v="1899-12-30T11:45:10"/>
    <s v="113"/>
    <s v="Saturday"/>
  </r>
  <r>
    <n v="486"/>
    <n v="206"/>
    <d v="2023-04-01T00:00:00"/>
    <d v="1899-12-30T11:45:10"/>
    <s v="122"/>
    <s v="Saturday"/>
  </r>
  <r>
    <n v="487"/>
    <n v="207"/>
    <d v="2023-04-01T00:00:00"/>
    <d v="1899-12-30T12:03:58"/>
    <s v="122"/>
    <s v="Saturday"/>
  </r>
  <r>
    <n v="488"/>
    <n v="208"/>
    <d v="2023-04-01T00:00:00"/>
    <d v="1899-12-30T12:12:05"/>
    <s v="101"/>
    <s v="Saturday"/>
  </r>
  <r>
    <n v="489"/>
    <n v="208"/>
    <d v="2023-04-01T00:00:00"/>
    <d v="1899-12-30T12:12:05"/>
    <s v="101"/>
    <s v="Saturday"/>
  </r>
  <r>
    <n v="490"/>
    <n v="208"/>
    <d v="2023-04-01T00:00:00"/>
    <d v="1899-12-30T12:12:05"/>
    <s v="103"/>
    <s v="Saturday"/>
  </r>
  <r>
    <n v="491"/>
    <n v="208"/>
    <d v="2023-04-01T00:00:00"/>
    <d v="1899-12-30T12:12:05"/>
    <s v="113"/>
    <s v="Saturday"/>
  </r>
  <r>
    <n v="492"/>
    <n v="208"/>
    <d v="2023-04-01T00:00:00"/>
    <d v="1899-12-30T12:12:05"/>
    <s v="114"/>
    <s v="Saturday"/>
  </r>
  <r>
    <n v="493"/>
    <n v="209"/>
    <d v="2023-04-01T00:00:00"/>
    <d v="1899-12-30T12:29:17"/>
    <s v="102"/>
    <s v="Saturday"/>
  </r>
  <r>
    <n v="494"/>
    <n v="210"/>
    <d v="2023-04-01T00:00:00"/>
    <d v="1899-12-30T12:34:13"/>
    <s v="131"/>
    <s v="Saturday"/>
  </r>
  <r>
    <n v="495"/>
    <n v="211"/>
    <d v="2023-04-01T00:00:00"/>
    <d v="1899-12-30T12:54:20"/>
    <s v="113"/>
    <s v="Saturday"/>
  </r>
  <r>
    <n v="496"/>
    <n v="212"/>
    <d v="2023-04-01T00:00:00"/>
    <d v="1899-12-30T13:16:03"/>
    <s v="110"/>
    <s v="Saturday"/>
  </r>
  <r>
    <n v="497"/>
    <n v="213"/>
    <d v="2023-04-01T00:00:00"/>
    <d v="1899-12-30T13:20:39"/>
    <s v="125"/>
    <s v="Saturday"/>
  </r>
  <r>
    <n v="498"/>
    <n v="214"/>
    <d v="2023-04-01T00:00:00"/>
    <d v="1899-12-30T13:39:16"/>
    <s v="110"/>
    <s v="Saturday"/>
  </r>
  <r>
    <n v="499"/>
    <n v="214"/>
    <d v="2023-04-01T00:00:00"/>
    <d v="1899-12-30T13:39:16"/>
    <s v="117"/>
    <s v="Saturday"/>
  </r>
  <r>
    <n v="500"/>
    <n v="214"/>
    <d v="2023-04-01T00:00:00"/>
    <d v="1899-12-30T13:39:16"/>
    <s v="129"/>
    <s v="Saturday"/>
  </r>
  <r>
    <n v="501"/>
    <n v="214"/>
    <d v="2023-04-01T00:00:00"/>
    <d v="1899-12-30T13:39:16"/>
    <s v="130"/>
    <s v="Saturday"/>
  </r>
  <r>
    <n v="502"/>
    <n v="215"/>
    <d v="2023-04-01T00:00:00"/>
    <d v="1899-12-30T13:44:49"/>
    <s v="126"/>
    <s v="Saturday"/>
  </r>
  <r>
    <n v="503"/>
    <n v="216"/>
    <d v="2023-04-01T00:00:00"/>
    <d v="1899-12-30T14:31:56"/>
    <s v="101"/>
    <s v="Saturday"/>
  </r>
  <r>
    <n v="504"/>
    <n v="216"/>
    <d v="2023-04-01T00:00:00"/>
    <d v="1899-12-30T14:31:56"/>
    <s v="124"/>
    <s v="Saturday"/>
  </r>
  <r>
    <n v="505"/>
    <n v="216"/>
    <d v="2023-04-01T00:00:00"/>
    <d v="1899-12-30T14:31:56"/>
    <s v="109"/>
    <s v="Saturday"/>
  </r>
  <r>
    <n v="506"/>
    <n v="217"/>
    <d v="2023-04-01T00:00:00"/>
    <d v="1899-12-30T14:35:03"/>
    <s v="108"/>
    <s v="Saturday"/>
  </r>
  <r>
    <n v="507"/>
    <n v="217"/>
    <d v="2023-04-01T00:00:00"/>
    <d v="1899-12-30T14:35:03"/>
    <s v="131"/>
    <s v="Saturday"/>
  </r>
  <r>
    <n v="508"/>
    <n v="218"/>
    <d v="2023-04-01T00:00:00"/>
    <d v="1899-12-30T14:35:11"/>
    <s v="122"/>
    <s v="Saturday"/>
  </r>
  <r>
    <n v="509"/>
    <n v="219"/>
    <d v="2023-04-01T00:00:00"/>
    <d v="1899-12-30T14:42:01"/>
    <s v="101"/>
    <s v="Saturday"/>
  </r>
  <r>
    <n v="510"/>
    <n v="219"/>
    <d v="2023-04-01T00:00:00"/>
    <d v="1899-12-30T14:42:01"/>
    <s v="124"/>
    <s v="Saturday"/>
  </r>
  <r>
    <n v="511"/>
    <n v="219"/>
    <d v="2023-04-01T00:00:00"/>
    <d v="1899-12-30T14:42:01"/>
    <s v="118"/>
    <s v="Saturday"/>
  </r>
  <r>
    <n v="512"/>
    <n v="219"/>
    <d v="2023-04-01T00:00:00"/>
    <d v="1899-12-30T14:42:01"/>
    <s v="131"/>
    <s v="Saturday"/>
  </r>
  <r>
    <n v="513"/>
    <n v="220"/>
    <d v="2023-04-01T00:00:00"/>
    <d v="1899-12-30T15:31:59"/>
    <s v="109"/>
    <s v="Saturday"/>
  </r>
  <r>
    <n v="514"/>
    <n v="220"/>
    <d v="2023-04-01T00:00:00"/>
    <d v="1899-12-30T15:31:59"/>
    <s v="110"/>
    <s v="Saturday"/>
  </r>
  <r>
    <n v="515"/>
    <n v="220"/>
    <d v="2023-04-01T00:00:00"/>
    <d v="1899-12-30T15:31:59"/>
    <s v="111"/>
    <s v="Saturday"/>
  </r>
  <r>
    <n v="516"/>
    <n v="220"/>
    <d v="2023-04-01T00:00:00"/>
    <d v="1899-12-30T15:31:59"/>
    <s v="122"/>
    <s v="Saturday"/>
  </r>
  <r>
    <n v="517"/>
    <n v="221"/>
    <d v="2023-04-01T00:00:00"/>
    <d v="1899-12-30T15:33:18"/>
    <s v="124"/>
    <s v="Saturday"/>
  </r>
  <r>
    <n v="518"/>
    <n v="221"/>
    <d v="2023-04-01T00:00:00"/>
    <d v="1899-12-30T15:33:18"/>
    <s v="119"/>
    <s v="Saturday"/>
  </r>
  <r>
    <n v="519"/>
    <n v="221"/>
    <d v="2023-04-01T00:00:00"/>
    <d v="1899-12-30T15:33:18"/>
    <s v="114"/>
    <s v="Saturday"/>
  </r>
  <r>
    <n v="520"/>
    <n v="222"/>
    <d v="2023-04-01T00:00:00"/>
    <d v="1899-12-30T15:46:38"/>
    <s v="125"/>
    <s v="Saturday"/>
  </r>
  <r>
    <n v="521"/>
    <n v="222"/>
    <d v="2023-04-01T00:00:00"/>
    <d v="1899-12-30T15:46:38"/>
    <s v="120"/>
    <s v="Saturday"/>
  </r>
  <r>
    <n v="522"/>
    <n v="223"/>
    <d v="2023-04-01T00:00:00"/>
    <d v="1899-12-30T16:08:20"/>
    <s v="112"/>
    <s v="Saturday"/>
  </r>
  <r>
    <n v="523"/>
    <n v="224"/>
    <d v="2023-04-01T00:00:00"/>
    <d v="1899-12-30T16:39:58"/>
    <s v="103"/>
    <s v="Saturday"/>
  </r>
  <r>
    <n v="524"/>
    <n v="224"/>
    <d v="2023-04-01T00:00:00"/>
    <d v="1899-12-30T16:39:58"/>
    <s v="117"/>
    <s v="Saturday"/>
  </r>
  <r>
    <n v="525"/>
    <n v="224"/>
    <d v="2023-04-01T00:00:00"/>
    <d v="1899-12-30T16:39:58"/>
    <s v="111"/>
    <s v="Saturday"/>
  </r>
  <r>
    <n v="526"/>
    <n v="224"/>
    <d v="2023-04-01T00:00:00"/>
    <d v="1899-12-30T16:39:58"/>
    <s v="106"/>
    <s v="Saturday"/>
  </r>
  <r>
    <n v="527"/>
    <n v="225"/>
    <d v="2023-04-01T00:00:00"/>
    <d v="1899-12-30T16:41:48"/>
    <s v="101"/>
    <s v="Saturday"/>
  </r>
  <r>
    <n v="528"/>
    <n v="225"/>
    <d v="2023-04-01T00:00:00"/>
    <d v="1899-12-30T16:41:48"/>
    <s v="101"/>
    <s v="Saturday"/>
  </r>
  <r>
    <n v="529"/>
    <n v="225"/>
    <d v="2023-04-01T00:00:00"/>
    <d v="1899-12-30T16:41:48"/>
    <s v="105"/>
    <s v="Saturday"/>
  </r>
  <r>
    <n v="530"/>
    <n v="226"/>
    <d v="2023-04-01T00:00:00"/>
    <d v="1899-12-30T16:59:39"/>
    <s v="108"/>
    <s v="Saturday"/>
  </r>
  <r>
    <n v="531"/>
    <n v="227"/>
    <d v="2023-04-01T00:00:00"/>
    <d v="1899-12-30T17:24:39"/>
    <s v="101"/>
    <s v="Saturday"/>
  </r>
  <r>
    <n v="532"/>
    <n v="227"/>
    <d v="2023-04-01T00:00:00"/>
    <d v="1899-12-30T17:24:39"/>
    <s v="114"/>
    <s v="Saturday"/>
  </r>
  <r>
    <n v="533"/>
    <n v="228"/>
    <d v="2023-04-01T00:00:00"/>
    <d v="1899-12-30T17:31:24"/>
    <s v="127"/>
    <s v="Saturday"/>
  </r>
  <r>
    <n v="534"/>
    <n v="229"/>
    <d v="2023-04-01T00:00:00"/>
    <d v="1899-12-30T17:37:57"/>
    <s v="127"/>
    <s v="Saturday"/>
  </r>
  <r>
    <n v="535"/>
    <n v="229"/>
    <d v="2023-04-01T00:00:00"/>
    <d v="1899-12-30T17:37:57"/>
    <s v="119"/>
    <s v="Saturday"/>
  </r>
  <r>
    <n v="536"/>
    <n v="229"/>
    <d v="2023-04-01T00:00:00"/>
    <d v="1899-12-30T17:37:57"/>
    <s v="130"/>
    <s v="Saturday"/>
  </r>
  <r>
    <n v="537"/>
    <n v="230"/>
    <d v="2023-04-01T00:00:00"/>
    <d v="1899-12-30T17:58:38"/>
    <s v="106"/>
    <s v="Saturday"/>
  </r>
  <r>
    <n v="538"/>
    <n v="231"/>
    <d v="2023-04-01T00:00:00"/>
    <d v="1899-12-30T18:04:18"/>
    <s v="102"/>
    <s v="Saturday"/>
  </r>
  <r>
    <n v="539"/>
    <n v="231"/>
    <d v="2023-04-01T00:00:00"/>
    <d v="1899-12-30T18:04:18"/>
    <s v="111"/>
    <s v="Saturday"/>
  </r>
  <r>
    <n v="540"/>
    <n v="231"/>
    <d v="2023-04-01T00:00:00"/>
    <d v="1899-12-30T18:04:18"/>
    <s v="119"/>
    <s v="Saturday"/>
  </r>
  <r>
    <n v="541"/>
    <n v="232"/>
    <d v="2023-04-01T00:00:00"/>
    <d v="1899-12-30T18:21:59"/>
    <s v="101"/>
    <s v="Saturday"/>
  </r>
  <r>
    <n v="542"/>
    <n v="232"/>
    <d v="2023-04-01T00:00:00"/>
    <d v="1899-12-30T18:21:59"/>
    <s v="123"/>
    <s v="Saturday"/>
  </r>
  <r>
    <n v="543"/>
    <n v="233"/>
    <d v="2023-04-01T00:00:00"/>
    <d v="1899-12-30T18:26:51"/>
    <s v="131"/>
    <s v="Saturday"/>
  </r>
  <r>
    <n v="544"/>
    <n v="234"/>
    <d v="2023-04-01T00:00:00"/>
    <d v="1899-12-30T18:36:09"/>
    <s v="103"/>
    <s v="Saturday"/>
  </r>
  <r>
    <n v="545"/>
    <n v="234"/>
    <d v="2023-04-01T00:00:00"/>
    <d v="1899-12-30T18:36:09"/>
    <s v="117"/>
    <s v="Saturday"/>
  </r>
  <r>
    <n v="546"/>
    <n v="234"/>
    <d v="2023-04-01T00:00:00"/>
    <d v="1899-12-30T18:36:09"/>
    <s v="111"/>
    <s v="Saturday"/>
  </r>
  <r>
    <n v="547"/>
    <n v="235"/>
    <d v="2023-04-01T00:00:00"/>
    <d v="1899-12-30T18:51:30"/>
    <s v="102"/>
    <s v="Saturday"/>
  </r>
  <r>
    <n v="548"/>
    <n v="236"/>
    <d v="2023-04-01T00:00:00"/>
    <d v="1899-12-30T19:21:04"/>
    <s v="108"/>
    <s v="Saturday"/>
  </r>
  <r>
    <n v="549"/>
    <n v="236"/>
    <d v="2023-04-01T00:00:00"/>
    <d v="1899-12-30T19:21:04"/>
    <s v="126"/>
    <s v="Saturday"/>
  </r>
  <r>
    <n v="550"/>
    <n v="237"/>
    <d v="2023-04-01T00:00:00"/>
    <d v="1899-12-30T19:27:48"/>
    <s v="126"/>
    <s v="Saturday"/>
  </r>
  <r>
    <n v="551"/>
    <n v="238"/>
    <d v="2023-04-01T00:00:00"/>
    <d v="1899-12-30T19:45:15"/>
    <s v="130"/>
    <s v="Saturday"/>
  </r>
  <r>
    <n v="552"/>
    <n v="239"/>
    <d v="2023-04-01T00:00:00"/>
    <d v="1899-12-30T19:57:52"/>
    <s v="117"/>
    <s v="Saturday"/>
  </r>
  <r>
    <n v="553"/>
    <n v="239"/>
    <d v="2023-04-01T00:00:00"/>
    <d v="1899-12-30T19:57:52"/>
    <s v="106"/>
    <s v="Saturday"/>
  </r>
  <r>
    <n v="554"/>
    <n v="240"/>
    <d v="2023-04-01T00:00:00"/>
    <d v="1899-12-30T20:10:24"/>
    <s v="125"/>
    <s v="Saturday"/>
  </r>
  <r>
    <n v="555"/>
    <n v="241"/>
    <d v="2023-04-01T00:00:00"/>
    <d v="1899-12-30T20:11:25"/>
    <s v="120"/>
    <s v="Saturday"/>
  </r>
  <r>
    <n v="556"/>
    <n v="241"/>
    <d v="2023-04-01T00:00:00"/>
    <d v="1899-12-30T20:11:25"/>
    <s v="123"/>
    <s v="Saturday"/>
  </r>
  <r>
    <n v="557"/>
    <n v="242"/>
    <d v="2023-04-01T00:00:00"/>
    <d v="1899-12-30T20:15:29"/>
    <s v="116"/>
    <s v="Saturday"/>
  </r>
  <r>
    <n v="558"/>
    <n v="242"/>
    <d v="2023-04-01T00:00:00"/>
    <d v="1899-12-30T20:15:29"/>
    <s v="106"/>
    <s v="Saturday"/>
  </r>
  <r>
    <n v="559"/>
    <n v="242"/>
    <d v="2023-04-01T00:00:00"/>
    <d v="1899-12-30T20:15:29"/>
    <s v="132"/>
    <s v="Saturday"/>
  </r>
  <r>
    <n v="560"/>
    <n v="243"/>
    <d v="2023-04-01T00:00:00"/>
    <d v="1899-12-30T20:26:17"/>
    <s v="108"/>
    <s v="Saturday"/>
  </r>
  <r>
    <n v="561"/>
    <n v="243"/>
    <d v="2023-04-01T00:00:00"/>
    <d v="1899-12-30T20:26:17"/>
    <s v="123"/>
    <s v="Saturday"/>
  </r>
  <r>
    <n v="562"/>
    <n v="244"/>
    <d v="2023-04-01T00:00:00"/>
    <d v="1899-12-30T20:26:22"/>
    <s v="117"/>
    <s v="Saturday"/>
  </r>
  <r>
    <n v="563"/>
    <n v="244"/>
    <d v="2023-04-01T00:00:00"/>
    <d v="1899-12-30T20:26:22"/>
    <s v="122"/>
    <s v="Saturday"/>
  </r>
  <r>
    <n v="564"/>
    <n v="245"/>
    <d v="2023-04-01T00:00:00"/>
    <d v="1899-12-30T20:28:41"/>
    <s v="101"/>
    <s v="Saturday"/>
  </r>
  <r>
    <n v="565"/>
    <n v="245"/>
    <d v="2023-04-01T00:00:00"/>
    <d v="1899-12-30T20:28:41"/>
    <s v="104"/>
    <s v="Saturday"/>
  </r>
  <r>
    <n v="566"/>
    <n v="246"/>
    <d v="2023-04-01T00:00:00"/>
    <d v="1899-12-30T20:30:48"/>
    <s v="103"/>
    <s v="Saturday"/>
  </r>
  <r>
    <n v="567"/>
    <n v="246"/>
    <d v="2023-04-01T00:00:00"/>
    <d v="1899-12-30T20:30:48"/>
    <s v="113"/>
    <s v="Saturday"/>
  </r>
  <r>
    <n v="568"/>
    <n v="247"/>
    <d v="2023-04-01T00:00:00"/>
    <d v="1899-12-30T20:55:29"/>
    <s v="109"/>
    <s v="Saturday"/>
  </r>
  <r>
    <n v="569"/>
    <n v="247"/>
    <d v="2023-04-01T00:00:00"/>
    <d v="1899-12-30T20:55:29"/>
    <s v="120"/>
    <s v="Saturday"/>
  </r>
  <r>
    <n v="570"/>
    <n v="247"/>
    <d v="2023-04-01T00:00:00"/>
    <d v="1899-12-30T20:55:29"/>
    <s v="123"/>
    <s v="Saturday"/>
  </r>
  <r>
    <n v="571"/>
    <n v="248"/>
    <d v="2023-04-01T00:00:00"/>
    <d v="1899-12-30T20:58:19"/>
    <s v="109"/>
    <s v="Saturday"/>
  </r>
  <r>
    <n v="572"/>
    <n v="248"/>
    <d v="2023-04-01T00:00:00"/>
    <d v="1899-12-30T20:58:19"/>
    <s v="106"/>
    <s v="Saturday"/>
  </r>
  <r>
    <n v="573"/>
    <n v="249"/>
    <d v="2023-04-01T00:00:00"/>
    <d v="1899-12-30T21:06:16"/>
    <s v="101"/>
    <s v="Saturday"/>
  </r>
  <r>
    <n v="574"/>
    <n v="249"/>
    <d v="2023-04-01T00:00:00"/>
    <d v="1899-12-30T21:06:16"/>
    <s v="116"/>
    <s v="Saturday"/>
  </r>
  <r>
    <n v="575"/>
    <n v="250"/>
    <d v="2023-04-01T00:00:00"/>
    <d v="1899-12-30T21:07:05"/>
    <s v="125"/>
    <s v="Saturday"/>
  </r>
  <r>
    <n v="576"/>
    <n v="251"/>
    <d v="2023-04-01T00:00:00"/>
    <d v="1899-12-30T21:10:05"/>
    <s v="129"/>
    <s v="Saturday"/>
  </r>
  <r>
    <n v="577"/>
    <n v="252"/>
    <d v="2023-04-01T00:00:00"/>
    <d v="1899-12-30T22:13:15"/>
    <s v="119"/>
    <s v="Saturday"/>
  </r>
  <r>
    <n v="578"/>
    <n v="253"/>
    <d v="2023-04-01T00:00:00"/>
    <d v="1899-12-30T22:16:18"/>
    <s v="115"/>
    <s v="Saturday"/>
  </r>
  <r>
    <n v="579"/>
    <n v="254"/>
    <d v="2023-04-01T00:00:00"/>
    <d v="1899-12-30T22:22:13"/>
    <s v="101"/>
    <s v="Saturday"/>
  </r>
  <r>
    <n v="580"/>
    <n v="254"/>
    <d v="2023-04-01T00:00:00"/>
    <d v="1899-12-30T22:22:13"/>
    <s v="115"/>
    <s v="Saturday"/>
  </r>
  <r>
    <n v="581"/>
    <n v="254"/>
    <d v="2023-04-01T00:00:00"/>
    <d v="1899-12-30T22:22:13"/>
    <s v="124"/>
    <s v="Saturday"/>
  </r>
  <r>
    <n v="582"/>
    <n v="255"/>
    <d v="2023-05-01T00:00:00"/>
    <d v="1899-12-30T11:23:35"/>
    <s v="124"/>
    <s v="Monday"/>
  </r>
  <r>
    <n v="583"/>
    <n v="255"/>
    <d v="2023-05-01T00:00:00"/>
    <d v="1899-12-30T11:23:35"/>
    <s v="126"/>
    <s v="Monday"/>
  </r>
  <r>
    <n v="584"/>
    <n v="255"/>
    <d v="2023-05-01T00:00:00"/>
    <d v="1899-12-30T11:23:35"/>
    <s v="109"/>
    <s v="Monday"/>
  </r>
  <r>
    <n v="585"/>
    <n v="255"/>
    <d v="2023-05-01T00:00:00"/>
    <d v="1899-12-30T11:23:35"/>
    <s v="131"/>
    <s v="Monday"/>
  </r>
  <r>
    <n v="586"/>
    <n v="256"/>
    <d v="2023-05-01T00:00:00"/>
    <d v="1899-12-30T11:56:06"/>
    <s v="112"/>
    <s v="Monday"/>
  </r>
  <r>
    <n v="587"/>
    <n v="257"/>
    <d v="2023-05-01T00:00:00"/>
    <d v="1899-12-30T11:59:04"/>
    <s v="102"/>
    <s v="Monday"/>
  </r>
  <r>
    <n v="588"/>
    <n v="257"/>
    <d v="2023-05-01T00:00:00"/>
    <d v="1899-12-30T11:59:04"/>
    <s v="103"/>
    <s v="Monday"/>
  </r>
  <r>
    <n v="589"/>
    <n v="258"/>
    <d v="2023-05-01T00:00:00"/>
    <d v="1899-12-30T11:59:23"/>
    <s v="108"/>
    <s v="Monday"/>
  </r>
  <r>
    <n v="590"/>
    <n v="259"/>
    <d v="2023-05-01T00:00:00"/>
    <d v="1899-12-30T12:04:25"/>
    <s v="113"/>
    <s v="Monday"/>
  </r>
  <r>
    <n v="591"/>
    <n v="260"/>
    <d v="2023-05-01T00:00:00"/>
    <d v="1899-12-30T12:06:27"/>
    <s v="124"/>
    <s v="Monday"/>
  </r>
  <r>
    <n v="592"/>
    <n v="260"/>
    <d v="2023-05-01T00:00:00"/>
    <d v="1899-12-30T12:06:27"/>
    <s v="114"/>
    <s v="Monday"/>
  </r>
  <r>
    <n v="593"/>
    <n v="261"/>
    <d v="2023-05-01T00:00:00"/>
    <d v="1899-12-30T12:38:29"/>
    <s v="115"/>
    <s v="Monday"/>
  </r>
  <r>
    <n v="594"/>
    <n v="262"/>
    <d v="2023-05-01T00:00:00"/>
    <d v="1899-12-30T12:42:01"/>
    <s v="102"/>
    <s v="Monday"/>
  </r>
  <r>
    <n v="595"/>
    <n v="263"/>
    <d v="2023-05-01T00:00:00"/>
    <d v="1899-12-30T12:57:22"/>
    <s v="130"/>
    <s v="Monday"/>
  </r>
  <r>
    <n v="596"/>
    <n v="264"/>
    <d v="2023-05-01T00:00:00"/>
    <d v="1899-12-30T13:03:59"/>
    <s v="129"/>
    <s v="Monday"/>
  </r>
  <r>
    <n v="597"/>
    <n v="265"/>
    <d v="2023-05-01T00:00:00"/>
    <d v="1899-12-30T13:04:42"/>
    <s v="103"/>
    <s v="Monday"/>
  </r>
  <r>
    <n v="598"/>
    <n v="265"/>
    <d v="2023-05-01T00:00:00"/>
    <d v="1899-12-30T13:04:42"/>
    <s v="129"/>
    <s v="Monday"/>
  </r>
  <r>
    <n v="599"/>
    <n v="265"/>
    <d v="2023-05-01T00:00:00"/>
    <d v="1899-12-30T13:04:42"/>
    <s v="120"/>
    <s v="Monday"/>
  </r>
  <r>
    <n v="600"/>
    <n v="265"/>
    <d v="2023-05-01T00:00:00"/>
    <d v="1899-12-30T13:04:42"/>
    <s v="122"/>
    <s v="Monday"/>
  </r>
  <r>
    <n v="601"/>
    <n v="266"/>
    <d v="2023-05-01T00:00:00"/>
    <d v="1899-12-30T13:09:29"/>
    <s v="118"/>
    <s v="Monday"/>
  </r>
  <r>
    <n v="602"/>
    <n v="267"/>
    <d v="2023-05-01T00:00:00"/>
    <d v="1899-12-30T13:37:50"/>
    <s v="125"/>
    <s v="Monday"/>
  </r>
  <r>
    <n v="603"/>
    <n v="267"/>
    <d v="2023-05-01T00:00:00"/>
    <d v="1899-12-30T13:37:50"/>
    <s v="128"/>
    <s v="Monday"/>
  </r>
  <r>
    <n v="604"/>
    <n v="267"/>
    <d v="2023-05-01T00:00:00"/>
    <d v="1899-12-30T13:37:50"/>
    <s v="111"/>
    <s v="Monday"/>
  </r>
  <r>
    <n v="605"/>
    <n v="268"/>
    <d v="2023-05-01T00:00:00"/>
    <d v="1899-12-30T13:40:46"/>
    <s v="117"/>
    <s v="Monday"/>
  </r>
  <r>
    <n v="606"/>
    <n v="268"/>
    <d v="2023-05-01T00:00:00"/>
    <d v="1899-12-30T13:40:46"/>
    <s v="113"/>
    <s v="Monday"/>
  </r>
  <r>
    <n v="607"/>
    <n v="269"/>
    <d v="2023-05-01T00:00:00"/>
    <d v="1899-12-30T13:49:34"/>
    <s v="103"/>
    <s v="Monday"/>
  </r>
  <r>
    <n v="608"/>
    <n v="270"/>
    <d v="2023-05-01T00:00:00"/>
    <d v="1899-12-30T14:09:02"/>
    <s v="105"/>
    <s v="Monday"/>
  </r>
  <r>
    <n v="609"/>
    <n v="270"/>
    <d v="2023-05-01T00:00:00"/>
    <d v="1899-12-30T14:09:02"/>
    <s v="130"/>
    <s v="Monday"/>
  </r>
  <r>
    <n v="610"/>
    <n v="270"/>
    <d v="2023-05-01T00:00:00"/>
    <d v="1899-12-30T14:09:02"/>
    <s v="106"/>
    <s v="Monday"/>
  </r>
  <r>
    <n v="611"/>
    <n v="271"/>
    <d v="2023-05-01T00:00:00"/>
    <d v="1899-12-30T14:22:19"/>
    <s v="107"/>
    <s v="Monday"/>
  </r>
  <r>
    <n v="612"/>
    <n v="271"/>
    <d v="2023-05-01T00:00:00"/>
    <d v="1899-12-30T14:22:19"/>
    <s v="102"/>
    <s v="Monday"/>
  </r>
  <r>
    <n v="613"/>
    <n v="271"/>
    <d v="2023-05-01T00:00:00"/>
    <d v="1899-12-30T14:22:19"/>
    <s v="103"/>
    <s v="Monday"/>
  </r>
  <r>
    <n v="614"/>
    <n v="271"/>
    <d v="2023-05-01T00:00:00"/>
    <d v="1899-12-30T14:22:19"/>
    <s v="104"/>
    <s v="Monday"/>
  </r>
  <r>
    <n v="615"/>
    <n v="271"/>
    <d v="2023-05-01T00:00:00"/>
    <d v="1899-12-30T14:22:19"/>
    <s v="108"/>
    <s v="Monday"/>
  </r>
  <r>
    <n v="616"/>
    <n v="271"/>
    <d v="2023-05-01T00:00:00"/>
    <d v="1899-12-30T14:22:19"/>
    <s v="117"/>
    <s v="Monday"/>
  </r>
  <r>
    <n v="617"/>
    <n v="271"/>
    <d v="2023-05-01T00:00:00"/>
    <d v="1899-12-30T14:22:19"/>
    <s v="120"/>
    <s v="Monday"/>
  </r>
  <r>
    <n v="618"/>
    <n v="271"/>
    <d v="2023-05-01T00:00:00"/>
    <d v="1899-12-30T14:22:19"/>
    <s v="121"/>
    <s v="Monday"/>
  </r>
  <r>
    <n v="619"/>
    <n v="271"/>
    <d v="2023-05-01T00:00:00"/>
    <d v="1899-12-30T14:22:19"/>
    <s v="105"/>
    <s v="Monday"/>
  </r>
  <r>
    <n v="620"/>
    <n v="271"/>
    <d v="2023-05-01T00:00:00"/>
    <d v="1899-12-30T14:22:19"/>
    <s v="114"/>
    <s v="Monday"/>
  </r>
  <r>
    <n v="621"/>
    <n v="272"/>
    <d v="2023-05-01T00:00:00"/>
    <d v="1899-12-30T14:24:05"/>
    <s v="117"/>
    <s v="Monday"/>
  </r>
  <r>
    <n v="622"/>
    <n v="273"/>
    <d v="2023-05-01T00:00:00"/>
    <d v="1899-12-30T14:28:00"/>
    <s v="121"/>
    <s v="Monday"/>
  </r>
  <r>
    <n v="623"/>
    <n v="274"/>
    <d v="2023-05-01T00:00:00"/>
    <d v="1899-12-30T14:36:33"/>
    <s v="125"/>
    <s v="Monday"/>
  </r>
  <r>
    <n v="624"/>
    <n v="274"/>
    <d v="2023-05-01T00:00:00"/>
    <d v="1899-12-30T14:36:33"/>
    <s v="106"/>
    <s v="Monday"/>
  </r>
  <r>
    <n v="625"/>
    <n v="275"/>
    <d v="2023-05-01T00:00:00"/>
    <d v="1899-12-30T14:38:14"/>
    <s v="108"/>
    <s v="Monday"/>
  </r>
  <r>
    <n v="626"/>
    <n v="275"/>
    <d v="2023-05-01T00:00:00"/>
    <d v="1899-12-30T14:38:14"/>
    <s v="124"/>
    <s v="Monday"/>
  </r>
  <r>
    <n v="627"/>
    <n v="275"/>
    <d v="2023-05-01T00:00:00"/>
    <d v="1899-12-30T14:38:14"/>
    <s v="113"/>
    <s v="Monday"/>
  </r>
  <r>
    <n v="628"/>
    <n v="275"/>
    <d v="2023-05-01T00:00:00"/>
    <d v="1899-12-30T14:38:14"/>
    <s v="120"/>
    <s v="Monday"/>
  </r>
  <r>
    <n v="629"/>
    <n v="276"/>
    <d v="2023-05-01T00:00:00"/>
    <d v="1899-12-30T15:18:18"/>
    <s v="124"/>
    <s v="Monday"/>
  </r>
  <r>
    <n v="630"/>
    <n v="276"/>
    <d v="2023-05-01T00:00:00"/>
    <d v="1899-12-30T15:18:18"/>
    <s v="122"/>
    <s v="Monday"/>
  </r>
  <r>
    <n v="631"/>
    <n v="277"/>
    <d v="2023-05-01T00:00:00"/>
    <d v="1899-12-30T15:41:50"/>
    <s v="125"/>
    <s v="Monday"/>
  </r>
  <r>
    <n v="632"/>
    <n v="278"/>
    <d v="2023-05-01T00:00:00"/>
    <d v="1899-12-30T15:49:21"/>
    <s v="127"/>
    <s v="Monday"/>
  </r>
  <r>
    <n v="633"/>
    <n v="278"/>
    <d v="2023-05-01T00:00:00"/>
    <d v="1899-12-30T15:49:21"/>
    <s v="105"/>
    <s v="Monday"/>
  </r>
  <r>
    <n v="634"/>
    <n v="279"/>
    <d v="2023-05-01T00:00:00"/>
    <d v="1899-12-30T16:07:03"/>
    <s v="102"/>
    <s v="Monday"/>
  </r>
  <r>
    <n v="635"/>
    <n v="279"/>
    <d v="2023-05-01T00:00:00"/>
    <d v="1899-12-30T16:07:03"/>
    <s v="103"/>
    <s v="Monday"/>
  </r>
  <r>
    <n v="636"/>
    <n v="280"/>
    <d v="2023-05-01T00:00:00"/>
    <d v="1899-12-30T16:20:23"/>
    <s v="119"/>
    <s v="Monday"/>
  </r>
  <r>
    <n v="637"/>
    <n v="280"/>
    <d v="2023-05-01T00:00:00"/>
    <d v="1899-12-30T16:20:23"/>
    <s v="132"/>
    <s v="Monday"/>
  </r>
  <r>
    <n v="638"/>
    <n v="281"/>
    <d v="2023-05-01T00:00:00"/>
    <d v="1899-12-30T16:33:48"/>
    <s v="120"/>
    <s v="Monday"/>
  </r>
  <r>
    <n v="639"/>
    <n v="282"/>
    <d v="2023-05-01T00:00:00"/>
    <d v="1899-12-30T16:49:38"/>
    <s v="108"/>
    <s v="Monday"/>
  </r>
  <r>
    <n v="640"/>
    <n v="282"/>
    <d v="2023-05-01T00:00:00"/>
    <d v="1899-12-30T16:49:38"/>
    <s v="124"/>
    <s v="Monday"/>
  </r>
  <r>
    <n v="641"/>
    <n v="282"/>
    <d v="2023-05-01T00:00:00"/>
    <d v="1899-12-30T16:49:38"/>
    <s v="118"/>
    <s v="Monday"/>
  </r>
  <r>
    <n v="642"/>
    <n v="282"/>
    <d v="2023-05-01T00:00:00"/>
    <d v="1899-12-30T16:49:38"/>
    <s v="130"/>
    <s v="Monday"/>
  </r>
  <r>
    <n v="643"/>
    <n v="283"/>
    <d v="2023-05-01T00:00:00"/>
    <d v="1899-12-30T16:51:43"/>
    <s v="111"/>
    <s v="Monday"/>
  </r>
  <r>
    <n v="644"/>
    <n v="284"/>
    <d v="2023-05-01T00:00:00"/>
    <d v="1899-12-30T16:58:16"/>
    <s v="125"/>
    <s v="Monday"/>
  </r>
  <r>
    <n v="645"/>
    <n v="284"/>
    <d v="2023-05-01T00:00:00"/>
    <d v="1899-12-30T16:58:16"/>
    <s v="109"/>
    <s v="Monday"/>
  </r>
  <r>
    <n v="646"/>
    <n v="284"/>
    <d v="2023-05-01T00:00:00"/>
    <d v="1899-12-30T16:58:16"/>
    <s v="111"/>
    <s v="Monday"/>
  </r>
  <r>
    <n v="647"/>
    <n v="285"/>
    <d v="2023-05-01T00:00:00"/>
    <d v="1899-12-30T16:58:38"/>
    <s v="119"/>
    <s v="Monday"/>
  </r>
  <r>
    <n v="648"/>
    <n v="286"/>
    <d v="2023-05-01T00:00:00"/>
    <d v="1899-12-30T17:01:23"/>
    <s v="117"/>
    <s v="Monday"/>
  </r>
  <r>
    <n v="649"/>
    <n v="286"/>
    <d v="2023-05-01T00:00:00"/>
    <d v="1899-12-30T17:01:23"/>
    <s v="118"/>
    <s v="Monday"/>
  </r>
  <r>
    <n v="650"/>
    <n v="287"/>
    <d v="2023-05-01T00:00:00"/>
    <d v="1899-12-30T17:30:09"/>
    <s v="117"/>
    <s v="Monday"/>
  </r>
  <r>
    <n v="651"/>
    <n v="287"/>
    <d v="2023-05-01T00:00:00"/>
    <d v="1899-12-30T17:30:09"/>
    <s v="112"/>
    <s v="Monday"/>
  </r>
  <r>
    <n v="652"/>
    <n v="287"/>
    <d v="2023-05-01T00:00:00"/>
    <d v="1899-12-30T17:30:09"/>
    <s v="113"/>
    <s v="Monday"/>
  </r>
  <r>
    <n v="653"/>
    <n v="287"/>
    <d v="2023-05-01T00:00:00"/>
    <d v="1899-12-30T17:30:09"/>
    <s v="120"/>
    <s v="Monday"/>
  </r>
  <r>
    <n v="654"/>
    <n v="288"/>
    <d v="2023-05-01T00:00:00"/>
    <d v="1899-12-30T17:32:44"/>
    <s v="115"/>
    <s v="Monday"/>
  </r>
  <r>
    <n v="655"/>
    <n v="288"/>
    <d v="2023-05-01T00:00:00"/>
    <d v="1899-12-30T17:32:44"/>
    <s v="119"/>
    <s v="Monday"/>
  </r>
  <r>
    <n v="656"/>
    <n v="288"/>
    <d v="2023-05-01T00:00:00"/>
    <d v="1899-12-30T17:32:44"/>
    <s v="123"/>
    <s v="Monday"/>
  </r>
  <r>
    <n v="657"/>
    <n v="289"/>
    <d v="2023-05-01T00:00:00"/>
    <d v="1899-12-30T17:36:23"/>
    <s v="124"/>
    <s v="Monday"/>
  </r>
  <r>
    <n v="658"/>
    <n v="290"/>
    <d v="2023-05-01T00:00:00"/>
    <d v="1899-12-30T17:41:16"/>
    <s v="108"/>
    <s v="Monday"/>
  </r>
  <r>
    <n v="659"/>
    <n v="290"/>
    <d v="2023-05-01T00:00:00"/>
    <d v="1899-12-30T17:41:16"/>
    <s v="132"/>
    <s v="Monday"/>
  </r>
  <r>
    <n v="660"/>
    <n v="291"/>
    <d v="2023-05-01T00:00:00"/>
    <d v="1899-12-30T17:44:39"/>
    <s v="101"/>
    <s v="Monday"/>
  </r>
  <r>
    <n v="661"/>
    <n v="291"/>
    <d v="2023-05-01T00:00:00"/>
    <d v="1899-12-30T17:44:39"/>
    <s v="103"/>
    <s v="Monday"/>
  </r>
  <r>
    <n v="662"/>
    <n v="291"/>
    <d v="2023-05-01T00:00:00"/>
    <d v="1899-12-30T17:44:39"/>
    <s v="125"/>
    <s v="Monday"/>
  </r>
  <r>
    <n v="663"/>
    <n v="292"/>
    <d v="2023-05-01T00:00:00"/>
    <d v="1899-12-30T17:48:59"/>
    <s v="130"/>
    <s v="Monday"/>
  </r>
  <r>
    <n v="664"/>
    <n v="292"/>
    <d v="2023-05-01T00:00:00"/>
    <d v="1899-12-30T17:48:59"/>
    <s v="131"/>
    <s v="Monday"/>
  </r>
  <r>
    <n v="665"/>
    <n v="293"/>
    <d v="2023-05-01T00:00:00"/>
    <d v="1899-12-30T17:58:38"/>
    <s v="108"/>
    <s v="Monday"/>
  </r>
  <r>
    <n v="666"/>
    <n v="293"/>
    <d v="2023-05-01T00:00:00"/>
    <d v="1899-12-30T17:58:38"/>
    <s v="127"/>
    <s v="Monday"/>
  </r>
  <r>
    <n v="667"/>
    <n v="294"/>
    <d v="2023-05-01T00:00:00"/>
    <d v="1899-12-30T18:16:35"/>
    <s v="101"/>
    <s v="Monday"/>
  </r>
  <r>
    <n v="668"/>
    <n v="294"/>
    <d v="2023-05-01T00:00:00"/>
    <d v="1899-12-30T18:16:35"/>
    <s v="117"/>
    <s v="Monday"/>
  </r>
  <r>
    <n v="669"/>
    <n v="294"/>
    <d v="2023-05-01T00:00:00"/>
    <d v="1899-12-30T18:16:35"/>
    <s v="106"/>
    <s v="Monday"/>
  </r>
  <r>
    <n v="670"/>
    <n v="295"/>
    <d v="2023-05-01T00:00:00"/>
    <d v="1899-12-30T18:20:12"/>
    <s v="102"/>
    <s v="Monday"/>
  </r>
  <r>
    <n v="671"/>
    <n v="296"/>
    <d v="2023-05-01T00:00:00"/>
    <d v="1899-12-30T18:46:54"/>
    <s v="126"/>
    <s v="Monday"/>
  </r>
  <r>
    <n v="672"/>
    <n v="296"/>
    <d v="2023-05-01T00:00:00"/>
    <d v="1899-12-30T18:46:54"/>
    <s v="110"/>
    <s v="Monday"/>
  </r>
  <r>
    <n v="673"/>
    <n v="296"/>
    <d v="2023-05-01T00:00:00"/>
    <d v="1899-12-30T18:46:54"/>
    <s v="106"/>
    <s v="Monday"/>
  </r>
  <r>
    <n v="674"/>
    <n v="297"/>
    <d v="2023-05-01T00:00:00"/>
    <d v="1899-12-30T19:02:18"/>
    <s v="105"/>
    <s v="Monday"/>
  </r>
  <r>
    <n v="675"/>
    <n v="298"/>
    <d v="2023-05-01T00:00:00"/>
    <d v="1899-12-30T19:10:36"/>
    <s v="102"/>
    <s v="Monday"/>
  </r>
  <r>
    <n v="676"/>
    <n v="298"/>
    <d v="2023-05-01T00:00:00"/>
    <d v="1899-12-30T19:10:36"/>
    <s v="102"/>
    <s v="Monday"/>
  </r>
  <r>
    <n v="677"/>
    <n v="298"/>
    <d v="2023-05-01T00:00:00"/>
    <d v="1899-12-30T19:10:36"/>
    <s v="103"/>
    <s v="Monday"/>
  </r>
  <r>
    <n v="678"/>
    <n v="298"/>
    <d v="2023-05-01T00:00:00"/>
    <d v="1899-12-30T19:10:36"/>
    <s v="108"/>
    <s v="Monday"/>
  </r>
  <r>
    <n v="679"/>
    <n v="299"/>
    <d v="2023-05-01T00:00:00"/>
    <d v="1899-12-30T19:34:31"/>
    <s v="108"/>
    <s v="Monday"/>
  </r>
  <r>
    <n v="680"/>
    <n v="299"/>
    <d v="2023-05-01T00:00:00"/>
    <d v="1899-12-30T19:34:31"/>
    <s v="131"/>
    <s v="Monday"/>
  </r>
  <r>
    <n v="681"/>
    <n v="300"/>
    <d v="2023-05-01T00:00:00"/>
    <d v="1899-12-30T19:42:54"/>
    <s v="107"/>
    <s v="Monday"/>
  </r>
  <r>
    <n v="682"/>
    <n v="300"/>
    <d v="2023-05-01T00:00:00"/>
    <d v="1899-12-30T19:42:54"/>
    <s v="110"/>
    <s v="Monday"/>
  </r>
  <r>
    <n v="683"/>
    <n v="300"/>
    <d v="2023-05-01T00:00:00"/>
    <d v="1899-12-30T19:42:54"/>
    <s v="127"/>
    <s v="Monday"/>
  </r>
  <r>
    <n v="684"/>
    <n v="300"/>
    <d v="2023-05-01T00:00:00"/>
    <d v="1899-12-30T19:42:54"/>
    <s v="123"/>
    <s v="Monday"/>
  </r>
  <r>
    <n v="685"/>
    <n v="301"/>
    <d v="2023-05-01T00:00:00"/>
    <d v="1899-12-30T19:45:58"/>
    <s v="111"/>
    <s v="Monday"/>
  </r>
  <r>
    <n v="686"/>
    <n v="302"/>
    <d v="2023-05-01T00:00:00"/>
    <d v="1899-12-30T19:57:37"/>
    <s v="118"/>
    <s v="Monday"/>
  </r>
  <r>
    <n v="687"/>
    <n v="303"/>
    <d v="2023-05-01T00:00:00"/>
    <d v="1899-12-30T20:02:51"/>
    <s v="107"/>
    <s v="Monday"/>
  </r>
  <r>
    <n v="688"/>
    <n v="303"/>
    <d v="2023-05-01T00:00:00"/>
    <d v="1899-12-30T20:02:51"/>
    <s v="110"/>
    <s v="Monday"/>
  </r>
  <r>
    <n v="689"/>
    <n v="303"/>
    <d v="2023-05-01T00:00:00"/>
    <d v="1899-12-30T20:02:51"/>
    <s v="113"/>
    <s v="Monday"/>
  </r>
  <r>
    <n v="690"/>
    <n v="304"/>
    <d v="2023-05-01T00:00:00"/>
    <d v="1899-12-30T20:07:58"/>
    <s v="109"/>
    <s v="Monday"/>
  </r>
  <r>
    <n v="691"/>
    <n v="304"/>
    <d v="2023-05-01T00:00:00"/>
    <d v="1899-12-30T20:07:58"/>
    <s v="129"/>
    <s v="Monday"/>
  </r>
  <r>
    <n v="692"/>
    <n v="305"/>
    <d v="2023-05-01T00:00:00"/>
    <d v="1899-12-30T20:35:40"/>
    <s v="113"/>
    <s v="Monday"/>
  </r>
  <r>
    <n v="693"/>
    <n v="305"/>
    <d v="2023-05-01T00:00:00"/>
    <d v="1899-12-30T20:35:40"/>
    <s v="120"/>
    <s v="Monday"/>
  </r>
  <r>
    <n v="694"/>
    <n v="305"/>
    <d v="2023-05-01T00:00:00"/>
    <d v="1899-12-30T20:35:40"/>
    <s v="122"/>
    <s v="Monday"/>
  </r>
  <r>
    <n v="695"/>
    <n v="306"/>
    <d v="2023-05-01T00:00:00"/>
    <d v="1899-12-30T20:37:40"/>
    <s v="107"/>
    <s v="Monday"/>
  </r>
  <r>
    <n v="696"/>
    <n v="306"/>
    <d v="2023-05-01T00:00:00"/>
    <d v="1899-12-30T20:37:40"/>
    <s v="109"/>
    <s v="Monday"/>
  </r>
  <r>
    <n v="697"/>
    <n v="306"/>
    <d v="2023-05-01T00:00:00"/>
    <d v="1899-12-30T20:37:40"/>
    <s v="111"/>
    <s v="Monday"/>
  </r>
  <r>
    <n v="698"/>
    <n v="307"/>
    <d v="2023-05-01T00:00:00"/>
    <d v="1899-12-30T21:45:38"/>
    <s v="108"/>
    <s v="Monday"/>
  </r>
  <r>
    <n v="699"/>
    <n v="307"/>
    <d v="2023-05-01T00:00:00"/>
    <d v="1899-12-30T21:45:38"/>
    <s v="106"/>
    <s v="Monday"/>
  </r>
  <r>
    <n v="700"/>
    <n v="308"/>
    <d v="2023-05-01T00:00:00"/>
    <d v="1899-12-30T21:59:46"/>
    <s v="109"/>
    <s v="Monday"/>
  </r>
  <r>
    <n v="701"/>
    <n v="308"/>
    <d v="2023-05-01T00:00:00"/>
    <d v="1899-12-30T21:59:46"/>
    <s v="112"/>
    <s v="Monday"/>
  </r>
  <r>
    <n v="702"/>
    <n v="308"/>
    <d v="2023-05-01T00:00:00"/>
    <d v="1899-12-30T21:59:46"/>
    <s v="106"/>
    <s v="Monday"/>
  </r>
  <r>
    <n v="703"/>
    <n v="309"/>
    <d v="2023-06-01T00:00:00"/>
    <d v="1899-12-30T11:39:06"/>
    <s v="124"/>
    <s v="Thursday"/>
  </r>
  <r>
    <n v="704"/>
    <n v="309"/>
    <d v="2023-06-01T00:00:00"/>
    <d v="1899-12-30T11:39:06"/>
    <s v="118"/>
    <s v="Thursday"/>
  </r>
  <r>
    <n v="705"/>
    <n v="310"/>
    <d v="2023-06-01T00:00:00"/>
    <d v="1899-12-30T11:40:48"/>
    <s v="109"/>
    <s v="Thursday"/>
  </r>
  <r>
    <n v="706"/>
    <n v="310"/>
    <d v="2023-06-01T00:00:00"/>
    <d v="1899-12-30T11:40:48"/>
    <s v="106"/>
    <s v="Thursday"/>
  </r>
  <r>
    <n v="707"/>
    <n v="311"/>
    <d v="2023-06-01T00:00:00"/>
    <d v="1899-12-30T11:57:27"/>
    <s v="120"/>
    <s v="Thursday"/>
  </r>
  <r>
    <n v="708"/>
    <n v="312"/>
    <d v="2023-06-01T00:00:00"/>
    <d v="1899-12-30T12:05:21"/>
    <s v="107"/>
    <s v="Thursday"/>
  </r>
  <r>
    <n v="709"/>
    <n v="312"/>
    <d v="2023-06-01T00:00:00"/>
    <d v="1899-12-30T12:05:21"/>
    <s v="115"/>
    <s v="Thursday"/>
  </r>
  <r>
    <n v="710"/>
    <n v="312"/>
    <d v="2023-06-01T00:00:00"/>
    <d v="1899-12-30T12:05:21"/>
    <s v="103"/>
    <s v="Thursday"/>
  </r>
  <r>
    <n v="711"/>
    <n v="312"/>
    <d v="2023-06-01T00:00:00"/>
    <d v="1899-12-30T12:05:21"/>
    <s v="120"/>
    <s v="Thursday"/>
  </r>
  <r>
    <n v="712"/>
    <n v="313"/>
    <d v="2023-06-01T00:00:00"/>
    <d v="1899-12-30T12:09:09"/>
    <s v="108"/>
    <s v="Thursday"/>
  </r>
  <r>
    <n v="713"/>
    <n v="314"/>
    <d v="2023-06-01T00:00:00"/>
    <d v="1899-12-30T12:11:58"/>
    <s v="116"/>
    <s v="Thursday"/>
  </r>
  <r>
    <n v="714"/>
    <n v="314"/>
    <d v="2023-06-01T00:00:00"/>
    <d v="1899-12-30T12:11:58"/>
    <s v="124"/>
    <s v="Thursday"/>
  </r>
  <r>
    <n v="715"/>
    <n v="314"/>
    <d v="2023-06-01T00:00:00"/>
    <d v="1899-12-30T12:11:58"/>
    <s v="126"/>
    <s v="Thursday"/>
  </r>
  <r>
    <n v="716"/>
    <n v="314"/>
    <d v="2023-06-01T00:00:00"/>
    <d v="1899-12-30T12:11:58"/>
    <s v="109"/>
    <s v="Thursday"/>
  </r>
  <r>
    <n v="717"/>
    <n v="314"/>
    <d v="2023-06-01T00:00:00"/>
    <d v="1899-12-30T12:11:58"/>
    <s v="132"/>
    <s v="Thursday"/>
  </r>
  <r>
    <n v="718"/>
    <n v="315"/>
    <d v="2023-06-01T00:00:00"/>
    <d v="1899-12-30T12:17:40"/>
    <s v="108"/>
    <s v="Thursday"/>
  </r>
  <r>
    <n v="719"/>
    <n v="316"/>
    <d v="2023-06-01T00:00:00"/>
    <d v="1899-12-30T12:29:34"/>
    <s v="109"/>
    <s v="Thursday"/>
  </r>
  <r>
    <n v="720"/>
    <n v="316"/>
    <d v="2023-06-01T00:00:00"/>
    <d v="1899-12-30T12:29:34"/>
    <s v="117"/>
    <s v="Thursday"/>
  </r>
  <r>
    <n v="721"/>
    <n v="317"/>
    <d v="2023-06-01T00:00:00"/>
    <d v="1899-12-30T12:31:00"/>
    <s v="102"/>
    <s v="Thursday"/>
  </r>
  <r>
    <n v="722"/>
    <n v="317"/>
    <d v="2023-06-01T00:00:00"/>
    <d v="1899-12-30T12:31:00"/>
    <s v="108"/>
    <s v="Thursday"/>
  </r>
  <r>
    <n v="723"/>
    <n v="317"/>
    <d v="2023-06-01T00:00:00"/>
    <d v="1899-12-30T12:31:00"/>
    <s v="125"/>
    <s v="Thursday"/>
  </r>
  <r>
    <n v="724"/>
    <n v="317"/>
    <d v="2023-06-01T00:00:00"/>
    <d v="1899-12-30T12:31:00"/>
    <s v="109"/>
    <s v="Thursday"/>
  </r>
  <r>
    <n v="725"/>
    <n v="317"/>
    <d v="2023-06-01T00:00:00"/>
    <d v="1899-12-30T12:31:00"/>
    <s v="112"/>
    <s v="Thursday"/>
  </r>
  <r>
    <n v="726"/>
    <n v="317"/>
    <d v="2023-06-01T00:00:00"/>
    <d v="1899-12-30T12:31:00"/>
    <s v="119"/>
    <s v="Thursday"/>
  </r>
  <r>
    <n v="727"/>
    <n v="317"/>
    <d v="2023-06-01T00:00:00"/>
    <d v="1899-12-30T12:31:00"/>
    <s v="131"/>
    <s v="Thursday"/>
  </r>
  <r>
    <n v="728"/>
    <n v="318"/>
    <d v="2023-06-01T00:00:00"/>
    <d v="1899-12-30T12:45:14"/>
    <s v="110"/>
    <s v="Thursday"/>
  </r>
  <r>
    <n v="729"/>
    <n v="318"/>
    <d v="2023-06-01T00:00:00"/>
    <d v="1899-12-30T12:45:14"/>
    <s v="129"/>
    <s v="Thursday"/>
  </r>
  <r>
    <n v="730"/>
    <n v="318"/>
    <d v="2023-06-01T00:00:00"/>
    <d v="1899-12-30T12:45:14"/>
    <s v="121"/>
    <s v="Thursday"/>
  </r>
  <r>
    <n v="731"/>
    <n v="318"/>
    <d v="2023-06-01T00:00:00"/>
    <d v="1899-12-30T12:45:14"/>
    <s v="122"/>
    <s v="Thursday"/>
  </r>
  <r>
    <n v="732"/>
    <n v="319"/>
    <d v="2023-06-01T00:00:00"/>
    <d v="1899-12-30T12:46:22"/>
    <s v="117"/>
    <s v="Thursday"/>
  </r>
  <r>
    <n v="733"/>
    <n v="320"/>
    <d v="2023-06-01T00:00:00"/>
    <d v="1899-12-30T12:46:40"/>
    <s v="102"/>
    <s v="Thursday"/>
  </r>
  <r>
    <n v="734"/>
    <n v="320"/>
    <d v="2023-06-01T00:00:00"/>
    <d v="1899-12-30T12:46:40"/>
    <s v="104"/>
    <s v="Thursday"/>
  </r>
  <r>
    <n v="735"/>
    <n v="321"/>
    <d v="2023-06-01T00:00:00"/>
    <d v="1899-12-30T12:56:21"/>
    <s v="117"/>
    <s v="Thursday"/>
  </r>
  <r>
    <n v="736"/>
    <n v="322"/>
    <d v="2023-06-01T00:00:00"/>
    <d v="1899-12-30T13:02:13"/>
    <s v="102"/>
    <s v="Thursday"/>
  </r>
  <r>
    <n v="737"/>
    <n v="322"/>
    <d v="2023-06-01T00:00:00"/>
    <d v="1899-12-30T13:02:13"/>
    <s v="104"/>
    <s v="Thursday"/>
  </r>
  <r>
    <n v="738"/>
    <n v="322"/>
    <d v="2023-06-01T00:00:00"/>
    <d v="1899-12-30T13:02:13"/>
    <s v="108"/>
    <s v="Thursday"/>
  </r>
  <r>
    <n v="739"/>
    <n v="322"/>
    <d v="2023-06-01T00:00:00"/>
    <d v="1899-12-30T13:02:13"/>
    <s v="106"/>
    <s v="Thursday"/>
  </r>
  <r>
    <n v="740"/>
    <n v="323"/>
    <d v="2023-06-01T00:00:00"/>
    <d v="1899-12-30T13:05:33"/>
    <s v="108"/>
    <s v="Thursday"/>
  </r>
  <r>
    <n v="741"/>
    <n v="324"/>
    <d v="2023-06-01T00:00:00"/>
    <d v="1899-12-30T13:06:44"/>
    <s v="124"/>
    <s v="Thursday"/>
  </r>
  <r>
    <n v="742"/>
    <n v="325"/>
    <d v="2023-06-01T00:00:00"/>
    <d v="1899-12-30T13:07:32"/>
    <s v="108"/>
    <s v="Thursday"/>
  </r>
  <r>
    <n v="743"/>
    <n v="325"/>
    <d v="2023-06-01T00:00:00"/>
    <d v="1899-12-30T13:07:32"/>
    <s v="132"/>
    <s v="Thursday"/>
  </r>
  <r>
    <n v="744"/>
    <n v="326"/>
    <d v="2023-06-01T00:00:00"/>
    <d v="1899-12-30T13:10:13"/>
    <s v="102"/>
    <s v="Thursday"/>
  </r>
  <r>
    <n v="745"/>
    <n v="326"/>
    <d v="2023-06-01T00:00:00"/>
    <d v="1899-12-30T13:10:13"/>
    <s v="123"/>
    <s v="Thursday"/>
  </r>
  <r>
    <n v="746"/>
    <n v="327"/>
    <d v="2023-06-01T00:00:00"/>
    <d v="1899-12-30T13:10:54"/>
    <s v="108"/>
    <s v="Thursday"/>
  </r>
  <r>
    <n v="747"/>
    <n v="328"/>
    <d v="2023-06-01T00:00:00"/>
    <d v="1899-12-30T13:16:35"/>
    <s v="128"/>
    <s v="Thursday"/>
  </r>
  <r>
    <n v="748"/>
    <n v="329"/>
    <d v="2023-06-01T00:00:00"/>
    <d v="1899-12-30T13:22:44"/>
    <s v="122"/>
    <s v="Thursday"/>
  </r>
  <r>
    <n v="749"/>
    <n v="329"/>
    <d v="2023-06-01T00:00:00"/>
    <d v="1899-12-30T13:22:44"/>
    <s v="123"/>
    <s v="Thursday"/>
  </r>
  <r>
    <n v="750"/>
    <n v="330"/>
    <d v="2023-06-01T00:00:00"/>
    <d v="1899-12-30T13:27:11"/>
    <s v="107"/>
    <s v="Thursday"/>
  </r>
  <r>
    <n v="751"/>
    <n v="330"/>
    <d v="2023-06-01T00:00:00"/>
    <d v="1899-12-30T13:27:11"/>
    <s v="103"/>
    <s v="Thursday"/>
  </r>
  <r>
    <n v="752"/>
    <n v="330"/>
    <d v="2023-06-01T00:00:00"/>
    <d v="1899-12-30T13:27:11"/>
    <s v="108"/>
    <s v="Thursday"/>
  </r>
  <r>
    <n v="753"/>
    <n v="330"/>
    <d v="2023-06-01T00:00:00"/>
    <d v="1899-12-30T13:27:11"/>
    <s v="108"/>
    <s v="Thursday"/>
  </r>
  <r>
    <n v="754"/>
    <n v="330"/>
    <d v="2023-06-01T00:00:00"/>
    <d v="1899-12-30T13:27:11"/>
    <s v="124"/>
    <s v="Thursday"/>
  </r>
  <r>
    <n v="755"/>
    <n v="330"/>
    <d v="2023-06-01T00:00:00"/>
    <d v="1899-12-30T13:27:11"/>
    <s v="125"/>
    <s v="Thursday"/>
  </r>
  <r>
    <n v="756"/>
    <n v="330"/>
    <d v="2023-06-01T00:00:00"/>
    <d v="1899-12-30T13:27:11"/>
    <s v="109"/>
    <s v="Thursday"/>
  </r>
  <r>
    <n v="757"/>
    <n v="330"/>
    <d v="2023-06-01T00:00:00"/>
    <d v="1899-12-30T13:27:11"/>
    <s v="112"/>
    <s v="Thursday"/>
  </r>
  <r>
    <n v="758"/>
    <n v="330"/>
    <d v="2023-06-01T00:00:00"/>
    <d v="1899-12-30T13:27:11"/>
    <s v="118"/>
    <s v="Thursday"/>
  </r>
  <r>
    <n v="759"/>
    <n v="330"/>
    <d v="2023-06-01T00:00:00"/>
    <d v="1899-12-30T13:27:11"/>
    <s v="120"/>
    <s v="Thursday"/>
  </r>
  <r>
    <n v="760"/>
    <n v="330"/>
    <d v="2023-06-01T00:00:00"/>
    <d v="1899-12-30T13:27:11"/>
    <s v="122"/>
    <s v="Thursday"/>
  </r>
  <r>
    <n v="761"/>
    <n v="330"/>
    <d v="2023-06-01T00:00:00"/>
    <d v="1899-12-30T13:27:11"/>
    <s v="122"/>
    <s v="Thursday"/>
  </r>
  <r>
    <n v="762"/>
    <n v="330"/>
    <d v="2023-06-01T00:00:00"/>
    <d v="1899-12-30T13:27:11"/>
    <s v="131"/>
    <s v="Thursday"/>
  </r>
  <r>
    <n v="763"/>
    <n v="330"/>
    <d v="2023-06-01T00:00:00"/>
    <d v="1899-12-30T13:27:11"/>
    <s v="114"/>
    <s v="Thursday"/>
  </r>
  <r>
    <n v="764"/>
    <n v="331"/>
    <d v="2023-06-01T00:00:00"/>
    <d v="1899-12-30T13:43:30"/>
    <s v="119"/>
    <s v="Thursday"/>
  </r>
  <r>
    <n v="765"/>
    <n v="332"/>
    <d v="2023-06-01T00:00:00"/>
    <d v="1899-12-30T14:12:01"/>
    <s v="120"/>
    <s v="Thursday"/>
  </r>
  <r>
    <n v="766"/>
    <n v="332"/>
    <d v="2023-06-01T00:00:00"/>
    <d v="1899-12-30T14:12:01"/>
    <s v="105"/>
    <s v="Thursday"/>
  </r>
  <r>
    <n v="767"/>
    <n v="332"/>
    <d v="2023-06-01T00:00:00"/>
    <d v="1899-12-30T14:12:01"/>
    <s v="106"/>
    <s v="Thursday"/>
  </r>
  <r>
    <n v="768"/>
    <n v="333"/>
    <d v="2023-06-01T00:00:00"/>
    <d v="1899-12-30T14:16:36"/>
    <s v="103"/>
    <s v="Thursday"/>
  </r>
  <r>
    <n v="769"/>
    <n v="334"/>
    <d v="2023-06-01T00:00:00"/>
    <d v="1899-12-30T14:24:18"/>
    <s v="116"/>
    <s v="Thursday"/>
  </r>
  <r>
    <n v="770"/>
    <n v="334"/>
    <d v="2023-06-01T00:00:00"/>
    <d v="1899-12-30T14:24:18"/>
    <s v="113"/>
    <s v="Thursday"/>
  </r>
  <r>
    <n v="771"/>
    <n v="334"/>
    <d v="2023-06-01T00:00:00"/>
    <d v="1899-12-30T14:24:18"/>
    <s v="105"/>
    <s v="Thursday"/>
  </r>
  <r>
    <n v="772"/>
    <n v="334"/>
    <d v="2023-06-01T00:00:00"/>
    <d v="1899-12-30T14:24:18"/>
    <s v="106"/>
    <s v="Thursday"/>
  </r>
  <r>
    <n v="773"/>
    <n v="335"/>
    <d v="2023-06-01T00:00:00"/>
    <d v="1899-12-30T14:24:47"/>
    <s v="128"/>
    <s v="Thursday"/>
  </r>
  <r>
    <n v="774"/>
    <n v="336"/>
    <d v="2023-06-01T00:00:00"/>
    <d v="1899-12-30T14:51:41"/>
    <s v="119"/>
    <s v="Thursday"/>
  </r>
  <r>
    <n v="775"/>
    <n v="337"/>
    <d v="2023-06-01T00:00:00"/>
    <d v="1899-12-30T15:03:12"/>
    <s v="109"/>
    <s v="Thursday"/>
  </r>
  <r>
    <n v="776"/>
    <n v="337"/>
    <d v="2023-06-01T00:00:00"/>
    <d v="1899-12-30T15:03:12"/>
    <s v="113"/>
    <s v="Thursday"/>
  </r>
  <r>
    <n v="777"/>
    <n v="338"/>
    <d v="2023-06-01T00:00:00"/>
    <d v="1899-12-30T15:18:26"/>
    <s v="129"/>
    <s v="Thursday"/>
  </r>
  <r>
    <n v="778"/>
    <n v="338"/>
    <d v="2023-06-01T00:00:00"/>
    <d v="1899-12-30T15:18:26"/>
    <s v="106"/>
    <s v="Thursday"/>
  </r>
  <r>
    <n v="779"/>
    <n v="338"/>
    <d v="2023-06-01T00:00:00"/>
    <d v="1899-12-30T15:18:26"/>
    <s v="NULL"/>
    <s v="Thursday"/>
  </r>
  <r>
    <n v="780"/>
    <n v="339"/>
    <d v="2023-06-01T00:00:00"/>
    <d v="1899-12-30T15:25:13"/>
    <s v="122"/>
    <s v="Thursday"/>
  </r>
  <r>
    <n v="781"/>
    <n v="340"/>
    <d v="2023-06-01T00:00:00"/>
    <d v="1899-12-30T15:35:32"/>
    <s v="118"/>
    <s v="Thursday"/>
  </r>
  <r>
    <n v="782"/>
    <n v="341"/>
    <d v="2023-06-01T00:00:00"/>
    <d v="1899-12-30T15:35:47"/>
    <s v="101"/>
    <s v="Thursday"/>
  </r>
  <r>
    <n v="783"/>
    <n v="341"/>
    <d v="2023-06-01T00:00:00"/>
    <d v="1899-12-30T15:35:47"/>
    <s v="113"/>
    <s v="Thursday"/>
  </r>
  <r>
    <n v="784"/>
    <n v="342"/>
    <d v="2023-06-01T00:00:00"/>
    <d v="1899-12-30T15:44:12"/>
    <s v="120"/>
    <s v="Thursday"/>
  </r>
  <r>
    <n v="785"/>
    <n v="342"/>
    <d v="2023-06-01T00:00:00"/>
    <d v="1899-12-30T15:44:12"/>
    <s v="105"/>
    <s v="Thursday"/>
  </r>
  <r>
    <n v="786"/>
    <n v="343"/>
    <d v="2023-06-01T00:00:00"/>
    <d v="1899-12-30T15:45:37"/>
    <s v="124"/>
    <s v="Thursday"/>
  </r>
  <r>
    <n v="787"/>
    <n v="343"/>
    <d v="2023-06-01T00:00:00"/>
    <d v="1899-12-30T15:45:37"/>
    <s v="125"/>
    <s v="Thursday"/>
  </r>
  <r>
    <n v="788"/>
    <n v="344"/>
    <d v="2023-06-01T00:00:00"/>
    <d v="1899-12-30T16:01:11"/>
    <s v="110"/>
    <s v="Thursday"/>
  </r>
  <r>
    <n v="789"/>
    <n v="345"/>
    <d v="2023-06-01T00:00:00"/>
    <d v="1899-12-30T16:01:47"/>
    <s v="118"/>
    <s v="Thursday"/>
  </r>
  <r>
    <n v="790"/>
    <n v="345"/>
    <d v="2023-06-01T00:00:00"/>
    <d v="1899-12-30T16:01:47"/>
    <s v="131"/>
    <s v="Thursday"/>
  </r>
  <r>
    <n v="791"/>
    <n v="346"/>
    <d v="2023-06-01T00:00:00"/>
    <d v="1899-12-30T16:30:00"/>
    <s v="126"/>
    <s v="Thursday"/>
  </r>
  <r>
    <n v="792"/>
    <n v="346"/>
    <d v="2023-06-01T00:00:00"/>
    <d v="1899-12-30T16:30:00"/>
    <s v="109"/>
    <s v="Thursday"/>
  </r>
  <r>
    <n v="793"/>
    <n v="346"/>
    <d v="2023-06-01T00:00:00"/>
    <d v="1899-12-30T16:30:00"/>
    <s v="110"/>
    <s v="Thursday"/>
  </r>
  <r>
    <n v="794"/>
    <n v="346"/>
    <d v="2023-06-01T00:00:00"/>
    <d v="1899-12-30T16:30:00"/>
    <s v="111"/>
    <s v="Thursday"/>
  </r>
  <r>
    <n v="795"/>
    <n v="347"/>
    <d v="2023-06-01T00:00:00"/>
    <d v="1899-12-30T16:37:17"/>
    <s v="131"/>
    <s v="Thursday"/>
  </r>
  <r>
    <n v="796"/>
    <n v="347"/>
    <d v="2023-06-01T00:00:00"/>
    <d v="1899-12-30T16:37:17"/>
    <s v="106"/>
    <s v="Thursday"/>
  </r>
  <r>
    <n v="797"/>
    <n v="347"/>
    <d v="2023-06-01T00:00:00"/>
    <d v="1899-12-30T16:37:17"/>
    <s v="132"/>
    <s v="Thursday"/>
  </r>
  <r>
    <n v="798"/>
    <n v="348"/>
    <d v="2023-06-01T00:00:00"/>
    <d v="1899-12-30T16:49:12"/>
    <s v="108"/>
    <s v="Thursday"/>
  </r>
  <r>
    <n v="799"/>
    <n v="348"/>
    <d v="2023-06-01T00:00:00"/>
    <d v="1899-12-30T16:49:12"/>
    <s v="106"/>
    <s v="Thursday"/>
  </r>
  <r>
    <n v="800"/>
    <n v="348"/>
    <d v="2023-06-01T00:00:00"/>
    <d v="1899-12-30T16:49:12"/>
    <s v="106"/>
    <s v="Thursday"/>
  </r>
  <r>
    <n v="801"/>
    <n v="349"/>
    <d v="2023-06-01T00:00:00"/>
    <d v="1899-12-30T17:25:58"/>
    <s v="113"/>
    <s v="Thursday"/>
  </r>
  <r>
    <n v="802"/>
    <n v="350"/>
    <d v="2023-06-01T00:00:00"/>
    <d v="1899-12-30T17:37:05"/>
    <s v="108"/>
    <s v="Thursday"/>
  </r>
  <r>
    <n v="803"/>
    <n v="350"/>
    <d v="2023-06-01T00:00:00"/>
    <d v="1899-12-30T17:37:05"/>
    <s v="113"/>
    <s v="Thursday"/>
  </r>
  <r>
    <n v="804"/>
    <n v="350"/>
    <d v="2023-06-01T00:00:00"/>
    <d v="1899-12-30T17:37:05"/>
    <s v="122"/>
    <s v="Thursday"/>
  </r>
  <r>
    <n v="805"/>
    <n v="351"/>
    <d v="2023-06-01T00:00:00"/>
    <d v="1899-12-30T17:37:29"/>
    <s v="107"/>
    <s v="Thursday"/>
  </r>
  <r>
    <n v="806"/>
    <n v="351"/>
    <d v="2023-06-01T00:00:00"/>
    <d v="1899-12-30T17:37:29"/>
    <s v="109"/>
    <s v="Thursday"/>
  </r>
  <r>
    <n v="807"/>
    <n v="352"/>
    <d v="2023-06-01T00:00:00"/>
    <d v="1899-12-30T17:45:48"/>
    <s v="107"/>
    <s v="Thursday"/>
  </r>
  <r>
    <n v="808"/>
    <n v="352"/>
    <d v="2023-06-01T00:00:00"/>
    <d v="1899-12-30T17:45:48"/>
    <s v="110"/>
    <s v="Thursday"/>
  </r>
  <r>
    <n v="809"/>
    <n v="353"/>
    <d v="2023-06-01T00:00:00"/>
    <d v="1899-12-30T17:59:48"/>
    <s v="101"/>
    <s v="Thursday"/>
  </r>
  <r>
    <n v="810"/>
    <n v="353"/>
    <d v="2023-06-01T00:00:00"/>
    <d v="1899-12-30T17:59:48"/>
    <s v="102"/>
    <s v="Thursday"/>
  </r>
  <r>
    <n v="811"/>
    <n v="353"/>
    <d v="2023-06-01T00:00:00"/>
    <d v="1899-12-30T17:59:48"/>
    <s v="119"/>
    <s v="Thursday"/>
  </r>
  <r>
    <n v="812"/>
    <n v="354"/>
    <d v="2023-06-01T00:00:00"/>
    <d v="1899-12-30T18:01:44"/>
    <s v="126"/>
    <s v="Thursday"/>
  </r>
  <r>
    <n v="813"/>
    <n v="354"/>
    <d v="2023-06-01T00:00:00"/>
    <d v="1899-12-30T18:01:44"/>
    <s v="132"/>
    <s v="Thursday"/>
  </r>
  <r>
    <n v="814"/>
    <n v="355"/>
    <d v="2023-06-01T00:00:00"/>
    <d v="1899-12-30T18:14:45"/>
    <s v="103"/>
    <s v="Thursday"/>
  </r>
  <r>
    <n v="815"/>
    <n v="355"/>
    <d v="2023-06-01T00:00:00"/>
    <d v="1899-12-30T18:14:45"/>
    <s v="117"/>
    <s v="Thursday"/>
  </r>
  <r>
    <n v="816"/>
    <n v="356"/>
    <d v="2023-06-01T00:00:00"/>
    <d v="1899-12-30T18:16:05"/>
    <s v="103"/>
    <s v="Thursday"/>
  </r>
  <r>
    <n v="817"/>
    <n v="357"/>
    <d v="2023-06-01T00:00:00"/>
    <d v="1899-12-30T18:27:58"/>
    <s v="102"/>
    <s v="Thursday"/>
  </r>
  <r>
    <n v="818"/>
    <n v="357"/>
    <d v="2023-06-01T00:00:00"/>
    <d v="1899-12-30T18:27:58"/>
    <s v="105"/>
    <s v="Thursday"/>
  </r>
  <r>
    <n v="819"/>
    <n v="357"/>
    <d v="2023-06-01T00:00:00"/>
    <d v="1899-12-30T18:27:58"/>
    <s v="131"/>
    <s v="Thursday"/>
  </r>
  <r>
    <n v="820"/>
    <n v="358"/>
    <d v="2023-06-01T00:00:00"/>
    <d v="1899-12-30T18:30:12"/>
    <s v="117"/>
    <s v="Thursday"/>
  </r>
  <r>
    <n v="821"/>
    <n v="359"/>
    <d v="2023-06-01T00:00:00"/>
    <d v="1899-12-30T18:33:08"/>
    <s v="126"/>
    <s v="Thursday"/>
  </r>
  <r>
    <n v="822"/>
    <n v="359"/>
    <d v="2023-06-01T00:00:00"/>
    <d v="1899-12-30T18:33:08"/>
    <s v="106"/>
    <s v="Thursday"/>
  </r>
  <r>
    <n v="823"/>
    <n v="360"/>
    <d v="2023-06-01T00:00:00"/>
    <d v="1899-12-30T18:50:38"/>
    <s v="101"/>
    <s v="Thursday"/>
  </r>
  <r>
    <n v="824"/>
    <n v="360"/>
    <d v="2023-06-01T00:00:00"/>
    <d v="1899-12-30T18:50:38"/>
    <s v="126"/>
    <s v="Thursday"/>
  </r>
  <r>
    <n v="825"/>
    <n v="360"/>
    <d v="2023-06-01T00:00:00"/>
    <d v="1899-12-30T18:50:38"/>
    <s v="109"/>
    <s v="Thursday"/>
  </r>
  <r>
    <n v="826"/>
    <n v="361"/>
    <d v="2023-06-01T00:00:00"/>
    <d v="1899-12-30T19:12:38"/>
    <s v="107"/>
    <s v="Thursday"/>
  </r>
  <r>
    <n v="827"/>
    <n v="361"/>
    <d v="2023-06-01T00:00:00"/>
    <d v="1899-12-30T19:12:38"/>
    <s v="110"/>
    <s v="Thursday"/>
  </r>
  <r>
    <n v="828"/>
    <n v="362"/>
    <d v="2023-06-01T00:00:00"/>
    <d v="1899-12-30T19:13:36"/>
    <s v="101"/>
    <s v="Thursday"/>
  </r>
  <r>
    <n v="829"/>
    <n v="362"/>
    <d v="2023-06-01T00:00:00"/>
    <d v="1899-12-30T19:13:36"/>
    <s v="129"/>
    <s v="Thursday"/>
  </r>
  <r>
    <n v="830"/>
    <n v="363"/>
    <d v="2023-06-01T00:00:00"/>
    <d v="1899-12-30T19:20:31"/>
    <s v="128"/>
    <s v="Thursday"/>
  </r>
  <r>
    <n v="831"/>
    <n v="363"/>
    <d v="2023-06-01T00:00:00"/>
    <d v="1899-12-30T19:20:31"/>
    <s v="129"/>
    <s v="Thursday"/>
  </r>
  <r>
    <n v="832"/>
    <n v="364"/>
    <d v="2023-06-01T00:00:00"/>
    <d v="1899-12-30T19:27:24"/>
    <s v="117"/>
    <s v="Thursday"/>
  </r>
  <r>
    <n v="833"/>
    <n v="364"/>
    <d v="2023-06-01T00:00:00"/>
    <d v="1899-12-30T19:27:24"/>
    <s v="NULL"/>
    <s v="Thursday"/>
  </r>
  <r>
    <n v="834"/>
    <n v="365"/>
    <d v="2023-06-01T00:00:00"/>
    <d v="1899-12-30T19:37:26"/>
    <s v="125"/>
    <s v="Thursday"/>
  </r>
  <r>
    <n v="835"/>
    <n v="365"/>
    <d v="2023-06-01T00:00:00"/>
    <d v="1899-12-30T19:37:26"/>
    <s v="128"/>
    <s v="Thursday"/>
  </r>
  <r>
    <n v="836"/>
    <n v="365"/>
    <d v="2023-06-01T00:00:00"/>
    <d v="1899-12-30T19:37:26"/>
    <s v="113"/>
    <s v="Thursday"/>
  </r>
  <r>
    <n v="837"/>
    <n v="366"/>
    <d v="2023-06-01T00:00:00"/>
    <d v="1899-12-30T20:04:20"/>
    <s v="110"/>
    <s v="Thursday"/>
  </r>
  <r>
    <n v="838"/>
    <n v="367"/>
    <d v="2023-06-01T00:00:00"/>
    <d v="1899-12-30T20:05:12"/>
    <s v="109"/>
    <s v="Thursday"/>
  </r>
  <r>
    <n v="839"/>
    <n v="367"/>
    <d v="2023-06-01T00:00:00"/>
    <d v="1899-12-30T20:05:12"/>
    <s v="131"/>
    <s v="Thursday"/>
  </r>
  <r>
    <n v="840"/>
    <n v="368"/>
    <d v="2023-06-01T00:00:00"/>
    <d v="1899-12-30T20:28:16"/>
    <s v="130"/>
    <s v="Thursday"/>
  </r>
  <r>
    <n v="841"/>
    <n v="368"/>
    <d v="2023-06-01T00:00:00"/>
    <d v="1899-12-30T20:28:16"/>
    <s v="106"/>
    <s v="Thursday"/>
  </r>
  <r>
    <n v="842"/>
    <n v="369"/>
    <d v="2023-06-01T00:00:00"/>
    <d v="1899-12-30T20:30:06"/>
    <s v="131"/>
    <s v="Thursday"/>
  </r>
  <r>
    <n v="843"/>
    <n v="370"/>
    <d v="2023-06-01T00:00:00"/>
    <d v="1899-12-30T21:02:30"/>
    <s v="125"/>
    <s v="Thursday"/>
  </r>
  <r>
    <n v="844"/>
    <n v="370"/>
    <d v="2023-06-01T00:00:00"/>
    <d v="1899-12-30T21:02:30"/>
    <s v="109"/>
    <s v="Thursday"/>
  </r>
  <r>
    <n v="845"/>
    <n v="371"/>
    <d v="2023-06-01T00:00:00"/>
    <d v="1899-12-30T21:15:20"/>
    <s v="113"/>
    <s v="Thursday"/>
  </r>
  <r>
    <n v="846"/>
    <n v="372"/>
    <d v="2023-06-01T00:00:00"/>
    <d v="1899-12-30T22:26:59"/>
    <s v="131"/>
    <s v="Thursday"/>
  </r>
  <r>
    <n v="847"/>
    <n v="373"/>
    <d v="2023-07-01T00:00:00"/>
    <d v="1899-12-30T11:45:18"/>
    <s v="104"/>
    <s v="Saturday"/>
  </r>
  <r>
    <n v="848"/>
    <n v="373"/>
    <d v="2023-07-01T00:00:00"/>
    <d v="1899-12-30T11:45:18"/>
    <s v="108"/>
    <s v="Saturday"/>
  </r>
  <r>
    <n v="849"/>
    <n v="373"/>
    <d v="2023-07-01T00:00:00"/>
    <d v="1899-12-30T11:45:18"/>
    <s v="120"/>
    <s v="Saturday"/>
  </r>
  <r>
    <n v="850"/>
    <n v="374"/>
    <d v="2023-07-01T00:00:00"/>
    <d v="1899-12-30T11:55:59"/>
    <s v="107"/>
    <s v="Saturday"/>
  </r>
  <r>
    <n v="851"/>
    <n v="374"/>
    <d v="2023-07-01T00:00:00"/>
    <d v="1899-12-30T11:55:59"/>
    <s v="103"/>
    <s v="Saturday"/>
  </r>
  <r>
    <n v="852"/>
    <n v="374"/>
    <d v="2023-07-01T00:00:00"/>
    <d v="1899-12-30T11:55:59"/>
    <s v="118"/>
    <s v="Saturday"/>
  </r>
  <r>
    <n v="853"/>
    <n v="375"/>
    <d v="2023-07-01T00:00:00"/>
    <d v="1899-12-30T11:58:36"/>
    <s v="129"/>
    <s v="Saturday"/>
  </r>
  <r>
    <n v="854"/>
    <n v="376"/>
    <d v="2023-07-01T00:00:00"/>
    <d v="1899-12-30T12:01:17"/>
    <s v="NULL"/>
    <s v="Saturday"/>
  </r>
  <r>
    <n v="855"/>
    <n v="376"/>
    <d v="2023-07-01T00:00:00"/>
    <d v="1899-12-30T12:01:17"/>
    <s v="132"/>
    <s v="Saturday"/>
  </r>
  <r>
    <n v="856"/>
    <n v="377"/>
    <d v="2023-07-01T00:00:00"/>
    <d v="1899-12-30T12:03:18"/>
    <s v="109"/>
    <s v="Saturday"/>
  </r>
  <r>
    <n v="857"/>
    <n v="377"/>
    <d v="2023-07-01T00:00:00"/>
    <d v="1899-12-30T12:03:18"/>
    <s v="106"/>
    <s v="Saturday"/>
  </r>
  <r>
    <n v="858"/>
    <n v="378"/>
    <d v="2023-07-01T00:00:00"/>
    <d v="1899-12-30T12:19:37"/>
    <s v="127"/>
    <s v="Saturday"/>
  </r>
  <r>
    <n v="859"/>
    <n v="379"/>
    <d v="2023-07-01T00:00:00"/>
    <d v="1899-12-30T12:25:37"/>
    <s v="106"/>
    <s v="Saturday"/>
  </r>
  <r>
    <n v="860"/>
    <n v="380"/>
    <d v="2023-07-01T00:00:00"/>
    <d v="1899-12-30T12:32:10"/>
    <s v="116"/>
    <s v="Saturday"/>
  </r>
  <r>
    <n v="861"/>
    <n v="380"/>
    <d v="2023-07-01T00:00:00"/>
    <d v="1899-12-30T12:32:10"/>
    <s v="102"/>
    <s v="Saturday"/>
  </r>
  <r>
    <n v="862"/>
    <n v="381"/>
    <d v="2023-07-01T00:00:00"/>
    <d v="1899-12-30T12:33:06"/>
    <s v="105"/>
    <s v="Saturday"/>
  </r>
  <r>
    <n v="863"/>
    <n v="382"/>
    <d v="2023-07-01T00:00:00"/>
    <d v="1899-12-30T12:33:07"/>
    <s v="106"/>
    <s v="Saturday"/>
  </r>
  <r>
    <n v="864"/>
    <n v="382"/>
    <d v="2023-07-01T00:00:00"/>
    <d v="1899-12-30T12:33:07"/>
    <s v="132"/>
    <s v="Saturday"/>
  </r>
  <r>
    <n v="865"/>
    <n v="383"/>
    <d v="2023-07-01T00:00:00"/>
    <d v="1899-12-30T12:43:59"/>
    <s v="122"/>
    <s v="Saturday"/>
  </r>
  <r>
    <n v="866"/>
    <n v="384"/>
    <d v="2023-07-01T00:00:00"/>
    <d v="1899-12-30T12:51:46"/>
    <s v="109"/>
    <s v="Saturday"/>
  </r>
  <r>
    <n v="867"/>
    <n v="384"/>
    <d v="2023-07-01T00:00:00"/>
    <d v="1899-12-30T12:51:46"/>
    <s v="110"/>
    <s v="Saturday"/>
  </r>
  <r>
    <n v="868"/>
    <n v="384"/>
    <d v="2023-07-01T00:00:00"/>
    <d v="1899-12-30T12:51:46"/>
    <s v="128"/>
    <s v="Saturday"/>
  </r>
  <r>
    <n v="869"/>
    <n v="384"/>
    <d v="2023-07-01T00:00:00"/>
    <d v="1899-12-30T12:51:46"/>
    <s v="114"/>
    <s v="Saturday"/>
  </r>
  <r>
    <n v="870"/>
    <n v="385"/>
    <d v="2023-07-01T00:00:00"/>
    <d v="1899-12-30T12:54:19"/>
    <s v="132"/>
    <s v="Saturday"/>
  </r>
  <r>
    <n v="871"/>
    <n v="386"/>
    <d v="2023-07-01T00:00:00"/>
    <d v="1899-12-30T12:58:16"/>
    <s v="127"/>
    <s v="Saturday"/>
  </r>
  <r>
    <n v="872"/>
    <n v="386"/>
    <d v="2023-07-01T00:00:00"/>
    <d v="1899-12-30T12:58:16"/>
    <s v="121"/>
    <s v="Saturday"/>
  </r>
  <r>
    <n v="873"/>
    <n v="386"/>
    <d v="2023-07-01T00:00:00"/>
    <d v="1899-12-30T12:58:16"/>
    <s v="106"/>
    <s v="Saturday"/>
  </r>
  <r>
    <n v="874"/>
    <n v="387"/>
    <d v="2023-07-01T00:00:00"/>
    <d v="1899-12-30T13:03:14"/>
    <s v="101"/>
    <s v="Saturday"/>
  </r>
  <r>
    <n v="875"/>
    <n v="387"/>
    <d v="2023-07-01T00:00:00"/>
    <d v="1899-12-30T13:03:14"/>
    <s v="107"/>
    <s v="Saturday"/>
  </r>
  <r>
    <n v="876"/>
    <n v="387"/>
    <d v="2023-07-01T00:00:00"/>
    <d v="1899-12-30T13:03:14"/>
    <s v="104"/>
    <s v="Saturday"/>
  </r>
  <r>
    <n v="877"/>
    <n v="387"/>
    <d v="2023-07-01T00:00:00"/>
    <d v="1899-12-30T13:03:14"/>
    <s v="124"/>
    <s v="Saturday"/>
  </r>
  <r>
    <n v="878"/>
    <n v="387"/>
    <d v="2023-07-01T00:00:00"/>
    <d v="1899-12-30T13:03:14"/>
    <s v="113"/>
    <s v="Saturday"/>
  </r>
  <r>
    <n v="879"/>
    <n v="387"/>
    <d v="2023-07-01T00:00:00"/>
    <d v="1899-12-30T13:03:14"/>
    <s v="122"/>
    <s v="Saturday"/>
  </r>
  <r>
    <n v="880"/>
    <n v="387"/>
    <d v="2023-07-01T00:00:00"/>
    <d v="1899-12-30T13:03:14"/>
    <s v="131"/>
    <s v="Saturday"/>
  </r>
  <r>
    <n v="881"/>
    <n v="388"/>
    <d v="2023-07-01T00:00:00"/>
    <d v="1899-12-30T13:04:56"/>
    <s v="101"/>
    <s v="Saturday"/>
  </r>
  <r>
    <n v="882"/>
    <n v="388"/>
    <d v="2023-07-01T00:00:00"/>
    <d v="1899-12-30T13:04:56"/>
    <s v="103"/>
    <s v="Saturday"/>
  </r>
  <r>
    <n v="883"/>
    <n v="388"/>
    <d v="2023-07-01T00:00:00"/>
    <d v="1899-12-30T13:04:56"/>
    <s v="128"/>
    <s v="Saturday"/>
  </r>
  <r>
    <n v="884"/>
    <n v="388"/>
    <d v="2023-07-01T00:00:00"/>
    <d v="1899-12-30T13:04:56"/>
    <s v="132"/>
    <s v="Saturday"/>
  </r>
  <r>
    <n v="885"/>
    <n v="389"/>
    <d v="2023-07-01T00:00:00"/>
    <d v="1899-12-30T13:10:17"/>
    <s v="130"/>
    <s v="Saturday"/>
  </r>
  <r>
    <n v="886"/>
    <n v="390"/>
    <d v="2023-07-01T00:00:00"/>
    <d v="1899-12-30T13:15:32"/>
    <s v="112"/>
    <s v="Saturday"/>
  </r>
  <r>
    <n v="887"/>
    <n v="391"/>
    <d v="2023-07-01T00:00:00"/>
    <d v="1899-12-30T13:25:31"/>
    <s v="114"/>
    <s v="Saturday"/>
  </r>
  <r>
    <n v="888"/>
    <n v="392"/>
    <d v="2023-07-01T00:00:00"/>
    <d v="1899-12-30T13:36:47"/>
    <s v="107"/>
    <s v="Saturday"/>
  </r>
  <r>
    <n v="889"/>
    <n v="392"/>
    <d v="2023-07-01T00:00:00"/>
    <d v="1899-12-30T13:36:47"/>
    <s v="116"/>
    <s v="Saturday"/>
  </r>
  <r>
    <n v="890"/>
    <n v="392"/>
    <d v="2023-07-01T00:00:00"/>
    <d v="1899-12-30T13:36:47"/>
    <s v="102"/>
    <s v="Saturday"/>
  </r>
  <r>
    <n v="891"/>
    <n v="392"/>
    <d v="2023-07-01T00:00:00"/>
    <d v="1899-12-30T13:36:47"/>
    <s v="113"/>
    <s v="Saturday"/>
  </r>
  <r>
    <n v="892"/>
    <n v="392"/>
    <d v="2023-07-01T00:00:00"/>
    <d v="1899-12-30T13:36:47"/>
    <s v="119"/>
    <s v="Saturday"/>
  </r>
  <r>
    <n v="893"/>
    <n v="392"/>
    <d v="2023-07-01T00:00:00"/>
    <d v="1899-12-30T13:36:47"/>
    <s v="120"/>
    <s v="Saturday"/>
  </r>
  <r>
    <n v="894"/>
    <n v="392"/>
    <d v="2023-07-01T00:00:00"/>
    <d v="1899-12-30T13:36:47"/>
    <s v="121"/>
    <s v="Saturday"/>
  </r>
  <r>
    <n v="895"/>
    <n v="392"/>
    <d v="2023-07-01T00:00:00"/>
    <d v="1899-12-30T13:36:47"/>
    <s v="122"/>
    <s v="Saturday"/>
  </r>
  <r>
    <n v="896"/>
    <n v="393"/>
    <d v="2023-07-01T00:00:00"/>
    <d v="1899-12-30T13:48:31"/>
    <s v="126"/>
    <s v="Saturday"/>
  </r>
  <r>
    <n v="897"/>
    <n v="393"/>
    <d v="2023-07-01T00:00:00"/>
    <d v="1899-12-30T13:48:31"/>
    <s v="109"/>
    <s v="Saturday"/>
  </r>
  <r>
    <n v="898"/>
    <n v="394"/>
    <d v="2023-07-01T00:00:00"/>
    <d v="1899-12-30T14:02:18"/>
    <s v="107"/>
    <s v="Saturday"/>
  </r>
  <r>
    <n v="899"/>
    <n v="394"/>
    <d v="2023-07-01T00:00:00"/>
    <d v="1899-12-30T14:02:18"/>
    <s v="104"/>
    <s v="Saturday"/>
  </r>
  <r>
    <n v="900"/>
    <n v="394"/>
    <d v="2023-07-01T00:00:00"/>
    <d v="1899-12-30T14:02:18"/>
    <s v="109"/>
    <s v="Saturday"/>
  </r>
  <r>
    <n v="901"/>
    <n v="394"/>
    <d v="2023-07-01T00:00:00"/>
    <d v="1899-12-30T14:02:18"/>
    <s v="109"/>
    <s v="Saturday"/>
  </r>
  <r>
    <n v="902"/>
    <n v="394"/>
    <d v="2023-07-01T00:00:00"/>
    <d v="1899-12-30T14:02:18"/>
    <s v="112"/>
    <s v="Saturday"/>
  </r>
  <r>
    <n v="903"/>
    <n v="394"/>
    <d v="2023-07-01T00:00:00"/>
    <d v="1899-12-30T14:02:18"/>
    <s v="113"/>
    <s v="Saturday"/>
  </r>
  <r>
    <n v="904"/>
    <n v="394"/>
    <d v="2023-07-01T00:00:00"/>
    <d v="1899-12-30T14:02:18"/>
    <s v="113"/>
    <s v="Saturday"/>
  </r>
  <r>
    <n v="905"/>
    <n v="394"/>
    <d v="2023-07-01T00:00:00"/>
    <d v="1899-12-30T14:02:18"/>
    <s v="120"/>
    <s v="Saturday"/>
  </r>
  <r>
    <n v="906"/>
    <n v="394"/>
    <d v="2023-07-01T00:00:00"/>
    <d v="1899-12-30T14:02:18"/>
    <s v="122"/>
    <s v="Saturday"/>
  </r>
  <r>
    <n v="907"/>
    <n v="394"/>
    <d v="2023-07-01T00:00:00"/>
    <d v="1899-12-30T14:02:18"/>
    <s v="130"/>
    <s v="Saturday"/>
  </r>
  <r>
    <n v="908"/>
    <n v="394"/>
    <d v="2023-07-01T00:00:00"/>
    <d v="1899-12-30T14:02:18"/>
    <s v="106"/>
    <s v="Saturday"/>
  </r>
  <r>
    <n v="909"/>
    <n v="394"/>
    <d v="2023-07-01T00:00:00"/>
    <d v="1899-12-30T14:02:18"/>
    <s v="132"/>
    <s v="Saturday"/>
  </r>
  <r>
    <n v="910"/>
    <n v="395"/>
    <d v="2023-07-01T00:00:00"/>
    <d v="1899-12-30T14:11:08"/>
    <s v="111"/>
    <s v="Saturday"/>
  </r>
  <r>
    <n v="911"/>
    <n v="396"/>
    <d v="2023-07-01T00:00:00"/>
    <d v="1899-12-30T14:12:21"/>
    <s v="131"/>
    <s v="Saturday"/>
  </r>
  <r>
    <n v="912"/>
    <n v="397"/>
    <d v="2023-07-01T00:00:00"/>
    <d v="1899-12-30T14:31:10"/>
    <s v="124"/>
    <s v="Saturday"/>
  </r>
  <r>
    <n v="913"/>
    <n v="397"/>
    <d v="2023-07-01T00:00:00"/>
    <d v="1899-12-30T14:31:10"/>
    <s v="109"/>
    <s v="Saturday"/>
  </r>
  <r>
    <n v="914"/>
    <n v="397"/>
    <d v="2023-07-01T00:00:00"/>
    <d v="1899-12-30T14:31:10"/>
    <s v="113"/>
    <s v="Saturday"/>
  </r>
  <r>
    <n v="915"/>
    <n v="398"/>
    <d v="2023-07-01T00:00:00"/>
    <d v="1899-12-30T14:56:26"/>
    <s v="113"/>
    <s v="Saturday"/>
  </r>
  <r>
    <n v="916"/>
    <n v="399"/>
    <d v="2023-07-01T00:00:00"/>
    <d v="1899-12-30T15:47:49"/>
    <s v="101"/>
    <s v="Saturday"/>
  </r>
  <r>
    <n v="917"/>
    <n v="399"/>
    <d v="2023-07-01T00:00:00"/>
    <d v="1899-12-30T15:47:49"/>
    <s v="102"/>
    <s v="Saturday"/>
  </r>
  <r>
    <n v="918"/>
    <n v="399"/>
    <d v="2023-07-01T00:00:00"/>
    <d v="1899-12-30T15:47:49"/>
    <s v="125"/>
    <s v="Saturday"/>
  </r>
  <r>
    <n v="919"/>
    <n v="399"/>
    <d v="2023-07-01T00:00:00"/>
    <d v="1899-12-30T15:47:49"/>
    <s v="114"/>
    <s v="Saturday"/>
  </r>
  <r>
    <n v="920"/>
    <n v="400"/>
    <d v="2023-07-01T00:00:00"/>
    <d v="1899-12-30T16:03:07"/>
    <s v="113"/>
    <s v="Saturday"/>
  </r>
  <r>
    <n v="921"/>
    <n v="400"/>
    <d v="2023-07-01T00:00:00"/>
    <d v="1899-12-30T16:03:07"/>
    <s v="106"/>
    <s v="Saturday"/>
  </r>
  <r>
    <n v="922"/>
    <n v="401"/>
    <d v="2023-07-01T00:00:00"/>
    <d v="1899-12-30T16:08:35"/>
    <s v="132"/>
    <s v="Saturday"/>
  </r>
  <r>
    <n v="923"/>
    <n v="402"/>
    <d v="2023-07-01T00:00:00"/>
    <d v="1899-12-30T16:24:46"/>
    <s v="125"/>
    <s v="Saturday"/>
  </r>
  <r>
    <n v="924"/>
    <n v="402"/>
    <d v="2023-07-01T00:00:00"/>
    <d v="1899-12-30T16:24:46"/>
    <s v="117"/>
    <s v="Saturday"/>
  </r>
  <r>
    <n v="925"/>
    <n v="403"/>
    <d v="2023-07-01T00:00:00"/>
    <d v="1899-12-30T16:26:10"/>
    <s v="101"/>
    <s v="Saturday"/>
  </r>
  <r>
    <n v="926"/>
    <n v="403"/>
    <d v="2023-07-01T00:00:00"/>
    <d v="1899-12-30T16:26:10"/>
    <s v="108"/>
    <s v="Saturday"/>
  </r>
  <r>
    <n v="927"/>
    <n v="403"/>
    <d v="2023-07-01T00:00:00"/>
    <d v="1899-12-30T16:26:10"/>
    <s v="119"/>
    <s v="Saturday"/>
  </r>
  <r>
    <n v="928"/>
    <n v="404"/>
    <d v="2023-07-01T00:00:00"/>
    <d v="1899-12-30T16:39:27"/>
    <s v="104"/>
    <s v="Saturday"/>
  </r>
  <r>
    <n v="929"/>
    <n v="405"/>
    <d v="2023-07-01T00:00:00"/>
    <d v="1899-12-30T16:44:16"/>
    <s v="120"/>
    <s v="Saturday"/>
  </r>
  <r>
    <n v="930"/>
    <n v="406"/>
    <d v="2023-07-01T00:00:00"/>
    <d v="1899-12-30T16:50:49"/>
    <s v="103"/>
    <s v="Saturday"/>
  </r>
  <r>
    <n v="931"/>
    <n v="406"/>
    <d v="2023-07-01T00:00:00"/>
    <d v="1899-12-30T16:50:49"/>
    <s v="108"/>
    <s v="Saturday"/>
  </r>
  <r>
    <n v="932"/>
    <n v="406"/>
    <d v="2023-07-01T00:00:00"/>
    <d v="1899-12-30T16:50:49"/>
    <s v="127"/>
    <s v="Saturday"/>
  </r>
  <r>
    <n v="933"/>
    <n v="407"/>
    <d v="2023-07-01T00:00:00"/>
    <d v="1899-12-30T16:56:42"/>
    <s v="102"/>
    <s v="Saturday"/>
  </r>
  <r>
    <n v="934"/>
    <n v="407"/>
    <d v="2023-07-01T00:00:00"/>
    <d v="1899-12-30T16:56:42"/>
    <s v="108"/>
    <s v="Saturday"/>
  </r>
  <r>
    <n v="935"/>
    <n v="407"/>
    <d v="2023-07-01T00:00:00"/>
    <d v="1899-12-30T16:56:42"/>
    <s v="113"/>
    <s v="Saturday"/>
  </r>
  <r>
    <n v="936"/>
    <n v="408"/>
    <d v="2023-07-01T00:00:00"/>
    <d v="1899-12-30T17:09:09"/>
    <s v="115"/>
    <s v="Saturday"/>
  </r>
  <r>
    <n v="937"/>
    <n v="408"/>
    <d v="2023-07-01T00:00:00"/>
    <d v="1899-12-30T17:09:09"/>
    <s v="118"/>
    <s v="Saturday"/>
  </r>
  <r>
    <n v="938"/>
    <n v="409"/>
    <d v="2023-07-01T00:00:00"/>
    <d v="1899-12-30T17:15:04"/>
    <s v="113"/>
    <s v="Saturday"/>
  </r>
  <r>
    <n v="939"/>
    <n v="410"/>
    <d v="2023-07-01T00:00:00"/>
    <d v="1899-12-30T17:33:49"/>
    <s v="107"/>
    <s v="Saturday"/>
  </r>
  <r>
    <n v="940"/>
    <n v="410"/>
    <d v="2023-07-01T00:00:00"/>
    <d v="1899-12-30T17:33:49"/>
    <s v="128"/>
    <s v="Saturday"/>
  </r>
  <r>
    <n v="941"/>
    <n v="410"/>
    <d v="2023-07-01T00:00:00"/>
    <d v="1899-12-30T17:33:49"/>
    <s v="NULL"/>
    <s v="Saturday"/>
  </r>
  <r>
    <n v="942"/>
    <n v="411"/>
    <d v="2023-07-01T00:00:00"/>
    <d v="1899-12-30T17:58:09"/>
    <s v="117"/>
    <s v="Saturday"/>
  </r>
  <r>
    <n v="943"/>
    <n v="411"/>
    <d v="2023-07-01T00:00:00"/>
    <d v="1899-12-30T17:58:09"/>
    <s v="105"/>
    <s v="Saturday"/>
  </r>
  <r>
    <n v="944"/>
    <n v="412"/>
    <d v="2023-07-01T00:00:00"/>
    <d v="1899-12-30T18:07:46"/>
    <s v="115"/>
    <s v="Saturday"/>
  </r>
  <r>
    <n v="945"/>
    <n v="412"/>
    <d v="2023-07-01T00:00:00"/>
    <d v="1899-12-30T18:07:46"/>
    <s v="123"/>
    <s v="Saturday"/>
  </r>
  <r>
    <n v="946"/>
    <n v="413"/>
    <d v="2023-07-01T00:00:00"/>
    <d v="1899-12-30T18:11:32"/>
    <s v="114"/>
    <s v="Saturday"/>
  </r>
  <r>
    <n v="947"/>
    <n v="414"/>
    <d v="2023-07-01T00:00:00"/>
    <d v="1899-12-30T18:13:22"/>
    <s v="108"/>
    <s v="Saturday"/>
  </r>
  <r>
    <n v="948"/>
    <n v="414"/>
    <d v="2023-07-01T00:00:00"/>
    <d v="1899-12-30T18:13:22"/>
    <s v="124"/>
    <s v="Saturday"/>
  </r>
  <r>
    <n v="949"/>
    <n v="414"/>
    <d v="2023-07-01T00:00:00"/>
    <d v="1899-12-30T18:13:22"/>
    <s v="117"/>
    <s v="Saturday"/>
  </r>
  <r>
    <n v="950"/>
    <n v="415"/>
    <d v="2023-07-01T00:00:00"/>
    <d v="1899-12-30T18:16:23"/>
    <s v="102"/>
    <s v="Saturday"/>
  </r>
  <r>
    <n v="951"/>
    <n v="416"/>
    <d v="2023-07-01T00:00:00"/>
    <d v="1899-12-30T18:17:42"/>
    <s v="131"/>
    <s v="Saturday"/>
  </r>
  <r>
    <n v="952"/>
    <n v="417"/>
    <d v="2023-07-01T00:00:00"/>
    <d v="1899-12-30T18:24:40"/>
    <s v="113"/>
    <s v="Saturday"/>
  </r>
  <r>
    <n v="953"/>
    <n v="418"/>
    <d v="2023-07-01T00:00:00"/>
    <d v="1899-12-30T18:40:11"/>
    <s v="104"/>
    <s v="Saturday"/>
  </r>
  <r>
    <n v="954"/>
    <n v="418"/>
    <d v="2023-07-01T00:00:00"/>
    <d v="1899-12-30T18:40:11"/>
    <s v="120"/>
    <s v="Saturday"/>
  </r>
  <r>
    <n v="955"/>
    <n v="419"/>
    <d v="2023-07-01T00:00:00"/>
    <d v="1899-12-30T19:02:31"/>
    <s v="101"/>
    <s v="Saturday"/>
  </r>
  <r>
    <n v="956"/>
    <n v="419"/>
    <d v="2023-07-01T00:00:00"/>
    <d v="1899-12-30T19:02:31"/>
    <s v="109"/>
    <s v="Saturday"/>
  </r>
  <r>
    <n v="957"/>
    <n v="419"/>
    <d v="2023-07-01T00:00:00"/>
    <d v="1899-12-30T19:02:31"/>
    <s v="127"/>
    <s v="Saturday"/>
  </r>
  <r>
    <n v="958"/>
    <n v="419"/>
    <d v="2023-07-01T00:00:00"/>
    <d v="1899-12-30T19:02:31"/>
    <s v="132"/>
    <s v="Saturday"/>
  </r>
  <r>
    <n v="959"/>
    <n v="420"/>
    <d v="2023-07-01T00:00:00"/>
    <d v="1899-12-30T19:04:40"/>
    <s v="124"/>
    <s v="Saturday"/>
  </r>
  <r>
    <n v="960"/>
    <n v="420"/>
    <d v="2023-07-01T00:00:00"/>
    <d v="1899-12-30T19:04:40"/>
    <s v="112"/>
    <s v="Saturday"/>
  </r>
  <r>
    <n v="961"/>
    <n v="421"/>
    <d v="2023-07-01T00:00:00"/>
    <d v="1899-12-30T19:21:58"/>
    <s v="101"/>
    <s v="Saturday"/>
  </r>
  <r>
    <n v="962"/>
    <n v="421"/>
    <d v="2023-07-01T00:00:00"/>
    <d v="1899-12-30T19:21:58"/>
    <s v="116"/>
    <s v="Saturday"/>
  </r>
  <r>
    <n v="963"/>
    <n v="421"/>
    <d v="2023-07-01T00:00:00"/>
    <d v="1899-12-30T19:21:58"/>
    <s v="104"/>
    <s v="Saturday"/>
  </r>
  <r>
    <n v="964"/>
    <n v="422"/>
    <d v="2023-07-01T00:00:00"/>
    <d v="1899-12-30T19:30:25"/>
    <s v="125"/>
    <s v="Saturday"/>
  </r>
  <r>
    <n v="965"/>
    <n v="422"/>
    <d v="2023-07-01T00:00:00"/>
    <d v="1899-12-30T19:30:25"/>
    <s v="117"/>
    <s v="Saturday"/>
  </r>
  <r>
    <n v="966"/>
    <n v="422"/>
    <d v="2023-07-01T00:00:00"/>
    <d v="1899-12-30T19:30:25"/>
    <s v="131"/>
    <s v="Saturday"/>
  </r>
  <r>
    <n v="967"/>
    <n v="423"/>
    <d v="2023-07-01T00:00:00"/>
    <d v="1899-12-30T19:45:07"/>
    <s v="117"/>
    <s v="Saturday"/>
  </r>
  <r>
    <n v="968"/>
    <n v="423"/>
    <d v="2023-07-01T00:00:00"/>
    <d v="1899-12-30T19:45:07"/>
    <s v="120"/>
    <s v="Saturday"/>
  </r>
  <r>
    <n v="969"/>
    <n v="424"/>
    <d v="2023-07-01T00:00:00"/>
    <d v="1899-12-30T20:01:28"/>
    <s v="113"/>
    <s v="Saturday"/>
  </r>
  <r>
    <n v="970"/>
    <n v="425"/>
    <d v="2023-07-01T00:00:00"/>
    <d v="1899-12-30T20:21:19"/>
    <s v="121"/>
    <s v="Saturday"/>
  </r>
  <r>
    <n v="971"/>
    <n v="426"/>
    <d v="2023-07-01T00:00:00"/>
    <d v="1899-12-30T20:25:45"/>
    <s v="108"/>
    <s v="Saturday"/>
  </r>
  <r>
    <n v="972"/>
    <n v="426"/>
    <d v="2023-07-01T00:00:00"/>
    <d v="1899-12-30T20:25:45"/>
    <s v="120"/>
    <s v="Saturday"/>
  </r>
  <r>
    <n v="973"/>
    <n v="426"/>
    <d v="2023-07-01T00:00:00"/>
    <d v="1899-12-30T20:25:45"/>
    <s v="121"/>
    <s v="Saturday"/>
  </r>
  <r>
    <n v="974"/>
    <n v="427"/>
    <d v="2023-07-01T00:00:00"/>
    <d v="1899-12-30T21:49:00"/>
    <s v="131"/>
    <s v="Saturday"/>
  </r>
  <r>
    <n v="975"/>
    <n v="428"/>
    <d v="2023-07-01T00:00:00"/>
    <d v="1899-12-30T22:05:00"/>
    <s v="116"/>
    <s v="Saturday"/>
  </r>
  <r>
    <n v="976"/>
    <n v="428"/>
    <d v="2023-07-01T00:00:00"/>
    <d v="1899-12-30T22:05:00"/>
    <s v="110"/>
    <s v="Saturday"/>
  </r>
  <r>
    <n v="977"/>
    <n v="429"/>
    <d v="2023-07-01T00:00:00"/>
    <d v="1899-12-30T22:16:53"/>
    <s v="122"/>
    <s v="Saturday"/>
  </r>
  <r>
    <n v="978"/>
    <n v="430"/>
    <d v="2023-07-01T00:00:00"/>
    <d v="1899-12-30T22:46:13"/>
    <s v="126"/>
    <s v="Saturday"/>
  </r>
  <r>
    <n v="979"/>
    <n v="430"/>
    <d v="2023-07-01T00:00:00"/>
    <d v="1899-12-30T22:46:13"/>
    <s v="120"/>
    <s v="Saturday"/>
  </r>
  <r>
    <n v="980"/>
    <n v="431"/>
    <d v="2023-08-01T00:00:00"/>
    <d v="1899-12-30T11:17:13"/>
    <s v="107"/>
    <s v="Tuesday"/>
  </r>
  <r>
    <n v="981"/>
    <n v="431"/>
    <d v="2023-08-01T00:00:00"/>
    <d v="1899-12-30T11:17:13"/>
    <s v="103"/>
    <s v="Tuesday"/>
  </r>
  <r>
    <n v="982"/>
    <n v="431"/>
    <d v="2023-08-01T00:00:00"/>
    <d v="1899-12-30T11:17:13"/>
    <s v="125"/>
    <s v="Tuesday"/>
  </r>
  <r>
    <n v="983"/>
    <n v="431"/>
    <d v="2023-08-01T00:00:00"/>
    <d v="1899-12-30T11:17:13"/>
    <s v="109"/>
    <s v="Tuesday"/>
  </r>
  <r>
    <n v="984"/>
    <n v="432"/>
    <d v="2023-08-01T00:00:00"/>
    <d v="1899-12-30T11:39:07"/>
    <s v="110"/>
    <s v="Tuesday"/>
  </r>
  <r>
    <n v="985"/>
    <n v="432"/>
    <d v="2023-08-01T00:00:00"/>
    <d v="1899-12-30T11:39:07"/>
    <s v="106"/>
    <s v="Tuesday"/>
  </r>
  <r>
    <n v="986"/>
    <n v="432"/>
    <d v="2023-08-01T00:00:00"/>
    <d v="1899-12-30T11:39:07"/>
    <s v="132"/>
    <s v="Tuesday"/>
  </r>
  <r>
    <n v="987"/>
    <n v="433"/>
    <d v="2023-08-01T00:00:00"/>
    <d v="1899-12-30T11:49:50"/>
    <s v="122"/>
    <s v="Tuesday"/>
  </r>
  <r>
    <n v="988"/>
    <n v="434"/>
    <d v="2023-08-01T00:00:00"/>
    <d v="1899-12-30T11:54:14"/>
    <s v="111"/>
    <s v="Tuesday"/>
  </r>
  <r>
    <n v="989"/>
    <n v="434"/>
    <d v="2023-08-01T00:00:00"/>
    <d v="1899-12-30T11:54:14"/>
    <s v="122"/>
    <s v="Tuesday"/>
  </r>
  <r>
    <n v="990"/>
    <n v="434"/>
    <d v="2023-08-01T00:00:00"/>
    <d v="1899-12-30T11:54:14"/>
    <s v="132"/>
    <s v="Tuesday"/>
  </r>
  <r>
    <n v="991"/>
    <n v="435"/>
    <d v="2023-08-01T00:00:00"/>
    <d v="1899-12-30T12:06:09"/>
    <s v="108"/>
    <s v="Tuesday"/>
  </r>
  <r>
    <n v="992"/>
    <n v="435"/>
    <d v="2023-08-01T00:00:00"/>
    <d v="1899-12-30T12:06:09"/>
    <s v="112"/>
    <s v="Tuesday"/>
  </r>
  <r>
    <n v="993"/>
    <n v="435"/>
    <d v="2023-08-01T00:00:00"/>
    <d v="1899-12-30T12:06:09"/>
    <s v="123"/>
    <s v="Tuesday"/>
  </r>
  <r>
    <n v="994"/>
    <n v="436"/>
    <d v="2023-08-01T00:00:00"/>
    <d v="1899-12-30T12:07:21"/>
    <s v="108"/>
    <s v="Tuesday"/>
  </r>
  <r>
    <n v="995"/>
    <n v="436"/>
    <d v="2023-08-01T00:00:00"/>
    <d v="1899-12-30T12:07:21"/>
    <s v="117"/>
    <s v="Tuesday"/>
  </r>
  <r>
    <n v="996"/>
    <n v="436"/>
    <d v="2023-08-01T00:00:00"/>
    <d v="1899-12-30T12:07:21"/>
    <s v="112"/>
    <s v="Tuesday"/>
  </r>
  <r>
    <n v="997"/>
    <n v="436"/>
    <d v="2023-08-01T00:00:00"/>
    <d v="1899-12-30T12:07:21"/>
    <s v="118"/>
    <s v="Tuesday"/>
  </r>
  <r>
    <n v="998"/>
    <n v="437"/>
    <d v="2023-08-01T00:00:00"/>
    <d v="1899-12-30T12:07:54"/>
    <s v="101"/>
    <s v="Tuesday"/>
  </r>
  <r>
    <n v="999"/>
    <n v="438"/>
    <d v="2023-08-01T00:00:00"/>
    <d v="1899-12-30T12:08:38"/>
    <s v="132"/>
    <s v="Tuesday"/>
  </r>
  <r>
    <n v="1000"/>
    <n v="439"/>
    <d v="2023-08-01T00:00:00"/>
    <d v="1899-12-30T12:13:08"/>
    <s v="103"/>
    <s v="Tuesday"/>
  </r>
  <r>
    <n v="1001"/>
    <n v="439"/>
    <d v="2023-08-01T00:00:00"/>
    <d v="1899-12-30T12:13:08"/>
    <s v="113"/>
    <s v="Tuesday"/>
  </r>
  <r>
    <n v="1002"/>
    <n v="439"/>
    <d v="2023-08-01T00:00:00"/>
    <d v="1899-12-30T12:13:08"/>
    <s v="114"/>
    <s v="Tuesday"/>
  </r>
  <r>
    <n v="1003"/>
    <n v="440"/>
    <d v="2023-08-01T00:00:00"/>
    <d v="1899-12-30T12:16:34"/>
    <s v="116"/>
    <s v="Tuesday"/>
  </r>
  <r>
    <n v="1004"/>
    <n v="440"/>
    <d v="2023-08-01T00:00:00"/>
    <d v="1899-12-30T12:16:34"/>
    <s v="103"/>
    <s v="Tuesday"/>
  </r>
  <r>
    <n v="1005"/>
    <n v="440"/>
    <d v="2023-08-01T00:00:00"/>
    <d v="1899-12-30T12:16:34"/>
    <s v="124"/>
    <s v="Tuesday"/>
  </r>
  <r>
    <n v="1006"/>
    <n v="440"/>
    <d v="2023-08-01T00:00:00"/>
    <d v="1899-12-30T12:16:34"/>
    <s v="125"/>
    <s v="Tuesday"/>
  </r>
  <r>
    <n v="1007"/>
    <n v="440"/>
    <d v="2023-08-01T00:00:00"/>
    <d v="1899-12-30T12:16:34"/>
    <s v="125"/>
    <s v="Tuesday"/>
  </r>
  <r>
    <n v="1008"/>
    <n v="440"/>
    <d v="2023-08-01T00:00:00"/>
    <d v="1899-12-30T12:16:34"/>
    <s v="126"/>
    <s v="Tuesday"/>
  </r>
  <r>
    <n v="1009"/>
    <n v="440"/>
    <d v="2023-08-01T00:00:00"/>
    <d v="1899-12-30T12:16:34"/>
    <s v="126"/>
    <s v="Tuesday"/>
  </r>
  <r>
    <n v="1010"/>
    <n v="440"/>
    <d v="2023-08-01T00:00:00"/>
    <d v="1899-12-30T12:16:34"/>
    <s v="109"/>
    <s v="Tuesday"/>
  </r>
  <r>
    <n v="1011"/>
    <n v="440"/>
    <d v="2023-08-01T00:00:00"/>
    <d v="1899-12-30T12:16:34"/>
    <s v="127"/>
    <s v="Tuesday"/>
  </r>
  <r>
    <n v="1012"/>
    <n v="440"/>
    <d v="2023-08-01T00:00:00"/>
    <d v="1899-12-30T12:16:34"/>
    <s v="113"/>
    <s v="Tuesday"/>
  </r>
  <r>
    <n v="1013"/>
    <n v="440"/>
    <d v="2023-08-01T00:00:00"/>
    <d v="1899-12-30T12:16:34"/>
    <s v="122"/>
    <s v="Tuesday"/>
  </r>
  <r>
    <n v="1014"/>
    <n v="440"/>
    <d v="2023-08-01T00:00:00"/>
    <d v="1899-12-30T12:16:34"/>
    <s v="131"/>
    <s v="Tuesday"/>
  </r>
  <r>
    <n v="1015"/>
    <n v="440"/>
    <d v="2023-08-01T00:00:00"/>
    <d v="1899-12-30T12:16:34"/>
    <s v="106"/>
    <s v="Tuesday"/>
  </r>
  <r>
    <n v="1016"/>
    <n v="440"/>
    <d v="2023-08-01T00:00:00"/>
    <d v="1899-12-30T12:16:34"/>
    <s v="132"/>
    <s v="Tuesday"/>
  </r>
  <r>
    <n v="1017"/>
    <n v="441"/>
    <d v="2023-08-01T00:00:00"/>
    <d v="1899-12-30T12:16:58"/>
    <s v="122"/>
    <s v="Tuesday"/>
  </r>
  <r>
    <n v="1018"/>
    <n v="441"/>
    <d v="2023-08-01T00:00:00"/>
    <d v="1899-12-30T12:16:58"/>
    <s v="106"/>
    <s v="Tuesday"/>
  </r>
  <r>
    <n v="1019"/>
    <n v="442"/>
    <d v="2023-08-01T00:00:00"/>
    <d v="1899-12-30T12:28:49"/>
    <s v="118"/>
    <s v="Tuesday"/>
  </r>
  <r>
    <n v="1020"/>
    <n v="443"/>
    <d v="2023-08-01T00:00:00"/>
    <d v="1899-12-30T12:34:20"/>
    <s v="107"/>
    <s v="Tuesday"/>
  </r>
  <r>
    <n v="1021"/>
    <n v="443"/>
    <d v="2023-08-01T00:00:00"/>
    <d v="1899-12-30T12:34:20"/>
    <s v="102"/>
    <s v="Tuesday"/>
  </r>
  <r>
    <n v="1022"/>
    <n v="443"/>
    <d v="2023-08-01T00:00:00"/>
    <d v="1899-12-30T12:34:20"/>
    <s v="125"/>
    <s v="Tuesday"/>
  </r>
  <r>
    <n v="1023"/>
    <n v="443"/>
    <d v="2023-08-01T00:00:00"/>
    <d v="1899-12-30T12:34:20"/>
    <s v="110"/>
    <s v="Tuesday"/>
  </r>
  <r>
    <n v="1024"/>
    <n v="443"/>
    <d v="2023-08-01T00:00:00"/>
    <d v="1899-12-30T12:34:20"/>
    <s v="127"/>
    <s v="Tuesday"/>
  </r>
  <r>
    <n v="1025"/>
    <n v="443"/>
    <d v="2023-08-01T00:00:00"/>
    <d v="1899-12-30T12:34:20"/>
    <s v="129"/>
    <s v="Tuesday"/>
  </r>
  <r>
    <n v="1026"/>
    <n v="443"/>
    <d v="2023-08-01T00:00:00"/>
    <d v="1899-12-30T12:34:20"/>
    <s v="113"/>
    <s v="Tuesday"/>
  </r>
  <r>
    <n v="1027"/>
    <n v="443"/>
    <d v="2023-08-01T00:00:00"/>
    <d v="1899-12-30T12:34:20"/>
    <s v="120"/>
    <s v="Tuesday"/>
  </r>
  <r>
    <n v="1028"/>
    <n v="443"/>
    <d v="2023-08-01T00:00:00"/>
    <d v="1899-12-30T12:34:20"/>
    <s v="120"/>
    <s v="Tuesday"/>
  </r>
  <r>
    <n v="1029"/>
    <n v="443"/>
    <d v="2023-08-01T00:00:00"/>
    <d v="1899-12-30T12:34:20"/>
    <s v="105"/>
    <s v="Tuesday"/>
  </r>
  <r>
    <n v="1030"/>
    <n v="443"/>
    <d v="2023-08-01T00:00:00"/>
    <d v="1899-12-30T12:34:20"/>
    <s v="122"/>
    <s v="Tuesday"/>
  </r>
  <r>
    <n v="1031"/>
    <n v="443"/>
    <d v="2023-08-01T00:00:00"/>
    <d v="1899-12-30T12:34:20"/>
    <s v="122"/>
    <s v="Tuesday"/>
  </r>
  <r>
    <n v="1032"/>
    <n v="443"/>
    <d v="2023-08-01T00:00:00"/>
    <d v="1899-12-30T12:34:20"/>
    <s v="123"/>
    <s v="Tuesday"/>
  </r>
  <r>
    <n v="1033"/>
    <n v="443"/>
    <d v="2023-08-01T00:00:00"/>
    <d v="1899-12-30T12:34:20"/>
    <s v="106"/>
    <s v="Tuesday"/>
  </r>
  <r>
    <n v="1034"/>
    <n v="444"/>
    <d v="2023-08-01T00:00:00"/>
    <d v="1899-12-30T12:40:05"/>
    <s v="125"/>
    <s v="Tuesday"/>
  </r>
  <r>
    <n v="1035"/>
    <n v="445"/>
    <d v="2023-08-01T00:00:00"/>
    <d v="1899-12-30T12:57:39"/>
    <s v="109"/>
    <s v="Tuesday"/>
  </r>
  <r>
    <n v="1036"/>
    <n v="446"/>
    <d v="2023-08-01T00:00:00"/>
    <d v="1899-12-30T12:58:01"/>
    <s v="107"/>
    <s v="Tuesday"/>
  </r>
  <r>
    <n v="1037"/>
    <n v="446"/>
    <d v="2023-08-01T00:00:00"/>
    <d v="1899-12-30T12:58:01"/>
    <s v="127"/>
    <s v="Tuesday"/>
  </r>
  <r>
    <n v="1038"/>
    <n v="446"/>
    <d v="2023-08-01T00:00:00"/>
    <d v="1899-12-30T12:58:01"/>
    <s v="120"/>
    <s v="Tuesday"/>
  </r>
  <r>
    <n v="1039"/>
    <n v="447"/>
    <d v="2023-08-01T00:00:00"/>
    <d v="1899-12-30T13:02:00"/>
    <s v="124"/>
    <s v="Tuesday"/>
  </r>
  <r>
    <n v="1040"/>
    <n v="448"/>
    <d v="2023-08-01T00:00:00"/>
    <d v="1899-12-30T13:03:34"/>
    <s v="109"/>
    <s v="Tuesday"/>
  </r>
  <r>
    <n v="1041"/>
    <n v="448"/>
    <d v="2023-08-01T00:00:00"/>
    <d v="1899-12-30T13:03:34"/>
    <s v="112"/>
    <s v="Tuesday"/>
  </r>
  <r>
    <n v="1042"/>
    <n v="448"/>
    <d v="2023-08-01T00:00:00"/>
    <d v="1899-12-30T13:03:34"/>
    <s v="120"/>
    <s v="Tuesday"/>
  </r>
  <r>
    <n v="1043"/>
    <n v="449"/>
    <d v="2023-08-01T00:00:00"/>
    <d v="1899-12-30T13:04:15"/>
    <s v="106"/>
    <s v="Tuesday"/>
  </r>
  <r>
    <n v="1044"/>
    <n v="450"/>
    <d v="2023-08-01T00:00:00"/>
    <d v="1899-12-30T13:07:53"/>
    <s v="107"/>
    <s v="Tuesday"/>
  </r>
  <r>
    <n v="1045"/>
    <n v="451"/>
    <d v="2023-08-01T00:00:00"/>
    <d v="1899-12-30T13:19:06"/>
    <s v="124"/>
    <s v="Tuesday"/>
  </r>
  <r>
    <n v="1046"/>
    <n v="451"/>
    <d v="2023-08-01T00:00:00"/>
    <d v="1899-12-30T13:19:06"/>
    <s v="110"/>
    <s v="Tuesday"/>
  </r>
  <r>
    <n v="1047"/>
    <n v="451"/>
    <d v="2023-08-01T00:00:00"/>
    <d v="1899-12-30T13:19:06"/>
    <s v="105"/>
    <s v="Tuesday"/>
  </r>
  <r>
    <n v="1048"/>
    <n v="452"/>
    <d v="2023-08-01T00:00:00"/>
    <d v="1899-12-30T13:24:11"/>
    <s v="101"/>
    <s v="Tuesday"/>
  </r>
  <r>
    <n v="1049"/>
    <n v="452"/>
    <d v="2023-08-01T00:00:00"/>
    <d v="1899-12-30T13:24:11"/>
    <s v="107"/>
    <s v="Tuesday"/>
  </r>
  <r>
    <n v="1050"/>
    <n v="452"/>
    <d v="2023-08-01T00:00:00"/>
    <d v="1899-12-30T13:24:11"/>
    <s v="120"/>
    <s v="Tuesday"/>
  </r>
  <r>
    <n v="1051"/>
    <n v="453"/>
    <d v="2023-08-01T00:00:00"/>
    <d v="1899-12-30T13:27:14"/>
    <s v="102"/>
    <s v="Tuesday"/>
  </r>
  <r>
    <n v="1052"/>
    <n v="453"/>
    <d v="2023-08-01T00:00:00"/>
    <d v="1899-12-30T13:27:14"/>
    <s v="125"/>
    <s v="Tuesday"/>
  </r>
  <r>
    <n v="1053"/>
    <n v="453"/>
    <d v="2023-08-01T00:00:00"/>
    <d v="1899-12-30T13:27:14"/>
    <s v="120"/>
    <s v="Tuesday"/>
  </r>
  <r>
    <n v="1054"/>
    <n v="453"/>
    <d v="2023-08-01T00:00:00"/>
    <d v="1899-12-30T13:27:14"/>
    <s v="106"/>
    <s v="Tuesday"/>
  </r>
  <r>
    <n v="1055"/>
    <n v="454"/>
    <d v="2023-08-01T00:00:00"/>
    <d v="1899-12-30T13:31:40"/>
    <s v="122"/>
    <s v="Tuesday"/>
  </r>
  <r>
    <n v="1056"/>
    <n v="455"/>
    <d v="2023-08-01T00:00:00"/>
    <d v="1899-12-30T13:39:14"/>
    <s v="117"/>
    <s v="Tuesday"/>
  </r>
  <r>
    <n v="1057"/>
    <n v="456"/>
    <d v="2023-08-01T00:00:00"/>
    <d v="1899-12-30T13:47:53"/>
    <s v="131"/>
    <s v="Tuesday"/>
  </r>
  <r>
    <n v="1058"/>
    <n v="457"/>
    <d v="2023-08-01T00:00:00"/>
    <d v="1899-12-30T13:59:04"/>
    <s v="102"/>
    <s v="Tuesday"/>
  </r>
  <r>
    <n v="1059"/>
    <n v="457"/>
    <d v="2023-08-01T00:00:00"/>
    <d v="1899-12-30T13:59:04"/>
    <s v="103"/>
    <s v="Tuesday"/>
  </r>
  <r>
    <n v="1060"/>
    <n v="457"/>
    <d v="2023-08-01T00:00:00"/>
    <d v="1899-12-30T13:59:04"/>
    <s v="108"/>
    <s v="Tuesday"/>
  </r>
  <r>
    <n v="1061"/>
    <n v="458"/>
    <d v="2023-08-01T00:00:00"/>
    <d v="1899-12-30T14:00:05"/>
    <s v="119"/>
    <s v="Tuesday"/>
  </r>
  <r>
    <n v="1062"/>
    <n v="458"/>
    <d v="2023-08-01T00:00:00"/>
    <d v="1899-12-30T14:00:05"/>
    <s v="123"/>
    <s v="Tuesday"/>
  </r>
  <r>
    <n v="1063"/>
    <n v="458"/>
    <d v="2023-08-01T00:00:00"/>
    <d v="1899-12-30T14:00:05"/>
    <s v="114"/>
    <s v="Tuesday"/>
  </r>
  <r>
    <n v="1064"/>
    <n v="459"/>
    <d v="2023-08-01T00:00:00"/>
    <d v="1899-12-30T14:14:02"/>
    <s v="122"/>
    <s v="Tuesday"/>
  </r>
  <r>
    <n v="1065"/>
    <n v="460"/>
    <d v="2023-08-01T00:00:00"/>
    <d v="1899-12-30T14:19:58"/>
    <s v="126"/>
    <s v="Tuesday"/>
  </r>
  <r>
    <n v="1066"/>
    <n v="460"/>
    <d v="2023-08-01T00:00:00"/>
    <d v="1899-12-30T14:19:58"/>
    <s v="117"/>
    <s v="Tuesday"/>
  </r>
  <r>
    <n v="1067"/>
    <n v="461"/>
    <d v="2023-08-01T00:00:00"/>
    <d v="1899-12-30T14:21:19"/>
    <s v="102"/>
    <s v="Tuesday"/>
  </r>
  <r>
    <n v="1068"/>
    <n v="461"/>
    <d v="2023-08-01T00:00:00"/>
    <d v="1899-12-30T14:21:19"/>
    <s v="109"/>
    <s v="Tuesday"/>
  </r>
  <r>
    <n v="1069"/>
    <n v="462"/>
    <d v="2023-08-01T00:00:00"/>
    <d v="1899-12-30T14:38:41"/>
    <s v="131"/>
    <s v="Tuesday"/>
  </r>
  <r>
    <n v="1070"/>
    <n v="463"/>
    <d v="2023-08-01T00:00:00"/>
    <d v="1899-12-30T14:40:28"/>
    <s v="101"/>
    <s v="Tuesday"/>
  </r>
  <r>
    <n v="1071"/>
    <n v="463"/>
    <d v="2023-08-01T00:00:00"/>
    <d v="1899-12-30T14:40:28"/>
    <s v="119"/>
    <s v="Tuesday"/>
  </r>
  <r>
    <n v="1072"/>
    <n v="464"/>
    <d v="2023-08-01T00:00:00"/>
    <d v="1899-12-30T14:49:01"/>
    <s v="101"/>
    <s v="Tuesday"/>
  </r>
  <r>
    <n v="1073"/>
    <n v="464"/>
    <d v="2023-08-01T00:00:00"/>
    <d v="1899-12-30T14:49:01"/>
    <s v="116"/>
    <s v="Tuesday"/>
  </r>
  <r>
    <n v="1074"/>
    <n v="465"/>
    <d v="2023-08-01T00:00:00"/>
    <d v="1899-12-30T14:55:23"/>
    <s v="111"/>
    <s v="Tuesday"/>
  </r>
  <r>
    <n v="1075"/>
    <n v="466"/>
    <d v="2023-08-01T00:00:00"/>
    <d v="1899-12-30T15:30:10"/>
    <s v="131"/>
    <s v="Tuesday"/>
  </r>
  <r>
    <n v="1076"/>
    <n v="466"/>
    <d v="2023-08-01T00:00:00"/>
    <d v="1899-12-30T15:30:10"/>
    <s v="NULL"/>
    <s v="Tuesday"/>
  </r>
  <r>
    <n v="1077"/>
    <n v="467"/>
    <d v="2023-08-01T00:00:00"/>
    <d v="1899-12-30T15:33:13"/>
    <s v="119"/>
    <s v="Tuesday"/>
  </r>
  <r>
    <n v="1078"/>
    <n v="468"/>
    <d v="2023-08-01T00:00:00"/>
    <d v="1899-12-30T15:36:12"/>
    <s v="125"/>
    <s v="Tuesday"/>
  </r>
  <r>
    <n v="1079"/>
    <n v="468"/>
    <d v="2023-08-01T00:00:00"/>
    <d v="1899-12-30T15:36:12"/>
    <s v="113"/>
    <s v="Tuesday"/>
  </r>
  <r>
    <n v="1080"/>
    <n v="469"/>
    <d v="2023-08-01T00:00:00"/>
    <d v="1899-12-30T15:37:18"/>
    <s v="101"/>
    <s v="Tuesday"/>
  </r>
  <r>
    <n v="1081"/>
    <n v="469"/>
    <d v="2023-08-01T00:00:00"/>
    <d v="1899-12-30T15:37:18"/>
    <s v="120"/>
    <s v="Tuesday"/>
  </r>
  <r>
    <n v="1082"/>
    <n v="470"/>
    <d v="2023-08-01T00:00:00"/>
    <d v="1899-12-30T15:49:13"/>
    <s v="132"/>
    <s v="Tuesday"/>
  </r>
  <r>
    <n v="1083"/>
    <n v="471"/>
    <d v="2023-08-01T00:00:00"/>
    <d v="1899-12-30T16:20:26"/>
    <s v="127"/>
    <s v="Tuesday"/>
  </r>
  <r>
    <n v="1084"/>
    <n v="472"/>
    <d v="2023-08-01T00:00:00"/>
    <d v="1899-12-30T16:29:50"/>
    <s v="127"/>
    <s v="Tuesday"/>
  </r>
  <r>
    <n v="1085"/>
    <n v="472"/>
    <d v="2023-08-01T00:00:00"/>
    <d v="1899-12-30T16:29:50"/>
    <s v="127"/>
    <s v="Tuesday"/>
  </r>
  <r>
    <n v="1086"/>
    <n v="473"/>
    <d v="2023-08-01T00:00:00"/>
    <d v="1899-12-30T16:41:27"/>
    <s v="109"/>
    <s v="Tuesday"/>
  </r>
  <r>
    <n v="1087"/>
    <n v="473"/>
    <d v="2023-08-01T00:00:00"/>
    <d v="1899-12-30T16:41:27"/>
    <s v="119"/>
    <s v="Tuesday"/>
  </r>
  <r>
    <n v="1088"/>
    <n v="473"/>
    <d v="2023-08-01T00:00:00"/>
    <d v="1899-12-30T16:41:27"/>
    <s v="105"/>
    <s v="Tuesday"/>
  </r>
  <r>
    <n v="1089"/>
    <n v="474"/>
    <d v="2023-08-01T00:00:00"/>
    <d v="1899-12-30T16:47:48"/>
    <s v="126"/>
    <s v="Tuesday"/>
  </r>
  <r>
    <n v="1090"/>
    <n v="474"/>
    <d v="2023-08-01T00:00:00"/>
    <d v="1899-12-30T16:47:48"/>
    <s v="113"/>
    <s v="Tuesday"/>
  </r>
  <r>
    <n v="1091"/>
    <n v="475"/>
    <d v="2023-08-01T00:00:00"/>
    <d v="1899-12-30T17:15:17"/>
    <s v="107"/>
    <s v="Tuesday"/>
  </r>
  <r>
    <n v="1092"/>
    <n v="475"/>
    <d v="2023-08-01T00:00:00"/>
    <d v="1899-12-30T17:15:17"/>
    <s v="106"/>
    <s v="Tuesday"/>
  </r>
  <r>
    <n v="1093"/>
    <n v="476"/>
    <d v="2023-08-01T00:00:00"/>
    <d v="1899-12-30T17:27:56"/>
    <s v="113"/>
    <s v="Tuesday"/>
  </r>
  <r>
    <n v="1094"/>
    <n v="476"/>
    <d v="2023-08-01T00:00:00"/>
    <d v="1899-12-30T17:27:56"/>
    <s v="119"/>
    <s v="Tuesday"/>
  </r>
  <r>
    <n v="1095"/>
    <n v="476"/>
    <d v="2023-08-01T00:00:00"/>
    <d v="1899-12-30T17:27:56"/>
    <s v="132"/>
    <s v="Tuesday"/>
  </r>
  <r>
    <n v="1096"/>
    <n v="477"/>
    <d v="2023-08-01T00:00:00"/>
    <d v="1899-12-30T17:30:04"/>
    <s v="126"/>
    <s v="Tuesday"/>
  </r>
  <r>
    <n v="1097"/>
    <n v="477"/>
    <d v="2023-08-01T00:00:00"/>
    <d v="1899-12-30T17:30:04"/>
    <s v="129"/>
    <s v="Tuesday"/>
  </r>
  <r>
    <n v="1098"/>
    <n v="478"/>
    <d v="2023-08-01T00:00:00"/>
    <d v="1899-12-30T17:35:56"/>
    <s v="116"/>
    <s v="Tuesday"/>
  </r>
  <r>
    <n v="1099"/>
    <n v="478"/>
    <d v="2023-08-01T00:00:00"/>
    <d v="1899-12-30T17:35:56"/>
    <s v="103"/>
    <s v="Tuesday"/>
  </r>
  <r>
    <n v="1100"/>
    <n v="479"/>
    <d v="2023-08-01T00:00:00"/>
    <d v="1899-12-30T17:37:03"/>
    <s v="124"/>
    <s v="Tuesday"/>
  </r>
  <r>
    <n v="1101"/>
    <n v="479"/>
    <d v="2023-08-01T00:00:00"/>
    <d v="1899-12-30T17:37:03"/>
    <s v="110"/>
    <s v="Tuesday"/>
  </r>
  <r>
    <n v="1102"/>
    <n v="480"/>
    <d v="2023-08-01T00:00:00"/>
    <d v="1899-12-30T17:41:31"/>
    <s v="113"/>
    <s v="Tuesday"/>
  </r>
  <r>
    <n v="1103"/>
    <n v="481"/>
    <d v="2023-08-01T00:00:00"/>
    <d v="1899-12-30T17:41:37"/>
    <s v="113"/>
    <s v="Tuesday"/>
  </r>
  <r>
    <n v="1104"/>
    <n v="481"/>
    <d v="2023-08-01T00:00:00"/>
    <d v="1899-12-30T17:41:37"/>
    <s v="131"/>
    <s v="Tuesday"/>
  </r>
  <r>
    <n v="1105"/>
    <n v="482"/>
    <d v="2023-08-01T00:00:00"/>
    <d v="1899-12-30T17:52:42"/>
    <s v="126"/>
    <s v="Tuesday"/>
  </r>
  <r>
    <n v="1106"/>
    <n v="482"/>
    <d v="2023-08-01T00:00:00"/>
    <d v="1899-12-30T17:52:42"/>
    <s v="117"/>
    <s v="Tuesday"/>
  </r>
  <r>
    <n v="1107"/>
    <n v="482"/>
    <d v="2023-08-01T00:00:00"/>
    <d v="1899-12-30T17:52:42"/>
    <s v="122"/>
    <s v="Tuesday"/>
  </r>
  <r>
    <n v="1108"/>
    <n v="483"/>
    <d v="2023-08-01T00:00:00"/>
    <d v="1899-12-30T17:54:05"/>
    <s v="101"/>
    <s v="Tuesday"/>
  </r>
  <r>
    <n v="1109"/>
    <n v="483"/>
    <d v="2023-08-01T00:00:00"/>
    <d v="1899-12-30T17:54:05"/>
    <s v="111"/>
    <s v="Tuesday"/>
  </r>
  <r>
    <n v="1110"/>
    <n v="483"/>
    <d v="2023-08-01T00:00:00"/>
    <d v="1899-12-30T17:54:05"/>
    <s v="112"/>
    <s v="Tuesday"/>
  </r>
  <r>
    <n v="1111"/>
    <n v="483"/>
    <d v="2023-08-01T00:00:00"/>
    <d v="1899-12-30T17:54:05"/>
    <s v="122"/>
    <s v="Tuesday"/>
  </r>
  <r>
    <n v="1112"/>
    <n v="484"/>
    <d v="2023-08-01T00:00:00"/>
    <d v="1899-12-30T18:02:54"/>
    <s v="125"/>
    <s v="Tuesday"/>
  </r>
  <r>
    <n v="1113"/>
    <n v="484"/>
    <d v="2023-08-01T00:00:00"/>
    <d v="1899-12-30T18:02:54"/>
    <s v="129"/>
    <s v="Tuesday"/>
  </r>
  <r>
    <n v="1114"/>
    <n v="485"/>
    <d v="2023-08-01T00:00:00"/>
    <d v="1899-12-30T18:07:31"/>
    <s v="102"/>
    <s v="Tuesday"/>
  </r>
  <r>
    <n v="1115"/>
    <n v="486"/>
    <d v="2023-08-01T00:00:00"/>
    <d v="1899-12-30T18:15:08"/>
    <s v="123"/>
    <s v="Tuesday"/>
  </r>
  <r>
    <n v="1116"/>
    <n v="487"/>
    <d v="2023-08-01T00:00:00"/>
    <d v="1899-12-30T18:30:16"/>
    <s v="109"/>
    <s v="Tuesday"/>
  </r>
  <r>
    <n v="1117"/>
    <n v="487"/>
    <d v="2023-08-01T00:00:00"/>
    <d v="1899-12-30T18:30:16"/>
    <s v="120"/>
    <s v="Tuesday"/>
  </r>
  <r>
    <n v="1118"/>
    <n v="487"/>
    <d v="2023-08-01T00:00:00"/>
    <d v="1899-12-30T18:30:16"/>
    <s v="131"/>
    <s v="Tuesday"/>
  </r>
  <r>
    <n v="1119"/>
    <n v="488"/>
    <d v="2023-08-01T00:00:00"/>
    <d v="1899-12-30T18:46:02"/>
    <s v="132"/>
    <s v="Tuesday"/>
  </r>
  <r>
    <n v="1120"/>
    <n v="489"/>
    <d v="2023-08-01T00:00:00"/>
    <d v="1899-12-30T18:48:43"/>
    <s v="118"/>
    <s v="Tuesday"/>
  </r>
  <r>
    <n v="1121"/>
    <n v="490"/>
    <d v="2023-08-01T00:00:00"/>
    <d v="1899-12-30T18:49:24"/>
    <s v="107"/>
    <s v="Tuesday"/>
  </r>
  <r>
    <n v="1122"/>
    <n v="490"/>
    <d v="2023-08-01T00:00:00"/>
    <d v="1899-12-30T18:49:24"/>
    <s v="108"/>
    <s v="Tuesday"/>
  </r>
  <r>
    <n v="1123"/>
    <n v="490"/>
    <d v="2023-08-01T00:00:00"/>
    <d v="1899-12-30T18:49:24"/>
    <s v="111"/>
    <s v="Tuesday"/>
  </r>
  <r>
    <n v="1124"/>
    <n v="491"/>
    <d v="2023-08-01T00:00:00"/>
    <d v="1899-12-30T19:01:12"/>
    <s v="111"/>
    <s v="Tuesday"/>
  </r>
  <r>
    <n v="1125"/>
    <n v="491"/>
    <d v="2023-08-01T00:00:00"/>
    <d v="1899-12-30T19:01:12"/>
    <s v="113"/>
    <s v="Tuesday"/>
  </r>
  <r>
    <n v="1126"/>
    <n v="491"/>
    <d v="2023-08-01T00:00:00"/>
    <d v="1899-12-30T19:01:12"/>
    <s v="118"/>
    <s v="Tuesday"/>
  </r>
  <r>
    <n v="1127"/>
    <n v="491"/>
    <d v="2023-08-01T00:00:00"/>
    <d v="1899-12-30T19:01:12"/>
    <s v="119"/>
    <s v="Tuesday"/>
  </r>
  <r>
    <n v="1128"/>
    <n v="492"/>
    <d v="2023-08-01T00:00:00"/>
    <d v="1899-12-30T19:06:21"/>
    <s v="104"/>
    <s v="Tuesday"/>
  </r>
  <r>
    <n v="1129"/>
    <n v="492"/>
    <d v="2023-08-01T00:00:00"/>
    <d v="1899-12-30T19:06:21"/>
    <s v="120"/>
    <s v="Tuesday"/>
  </r>
  <r>
    <n v="1130"/>
    <n v="492"/>
    <d v="2023-08-01T00:00:00"/>
    <d v="1899-12-30T19:06:21"/>
    <s v="131"/>
    <s v="Tuesday"/>
  </r>
  <r>
    <n v="1131"/>
    <n v="493"/>
    <d v="2023-08-01T00:00:00"/>
    <d v="1899-12-30T19:31:47"/>
    <s v="117"/>
    <s v="Tuesday"/>
  </r>
  <r>
    <n v="1132"/>
    <n v="494"/>
    <d v="2023-08-01T00:00:00"/>
    <d v="1899-12-30T19:38:40"/>
    <s v="124"/>
    <s v="Tuesday"/>
  </r>
  <r>
    <n v="1133"/>
    <n v="494"/>
    <d v="2023-08-01T00:00:00"/>
    <d v="1899-12-30T19:38:40"/>
    <s v="125"/>
    <s v="Tuesday"/>
  </r>
  <r>
    <n v="1134"/>
    <n v="494"/>
    <d v="2023-08-01T00:00:00"/>
    <d v="1899-12-30T19:38:40"/>
    <s v="129"/>
    <s v="Tuesday"/>
  </r>
  <r>
    <n v="1135"/>
    <n v="494"/>
    <d v="2023-08-01T00:00:00"/>
    <d v="1899-12-30T19:38:40"/>
    <s v="105"/>
    <s v="Tuesday"/>
  </r>
  <r>
    <n v="1136"/>
    <n v="495"/>
    <d v="2023-08-01T00:00:00"/>
    <d v="1899-12-30T19:42:52"/>
    <s v="117"/>
    <s v="Tuesday"/>
  </r>
  <r>
    <n v="1137"/>
    <n v="495"/>
    <d v="2023-08-01T00:00:00"/>
    <d v="1899-12-30T19:42:52"/>
    <s v="120"/>
    <s v="Tuesday"/>
  </r>
  <r>
    <n v="1138"/>
    <n v="496"/>
    <d v="2023-08-01T00:00:00"/>
    <d v="1899-12-30T19:46:18"/>
    <s v="109"/>
    <s v="Tuesday"/>
  </r>
  <r>
    <n v="1139"/>
    <n v="496"/>
    <d v="2023-08-01T00:00:00"/>
    <d v="1899-12-30T19:46:18"/>
    <s v="121"/>
    <s v="Tuesday"/>
  </r>
  <r>
    <n v="1140"/>
    <n v="497"/>
    <d v="2023-08-01T00:00:00"/>
    <d v="1899-12-30T19:49:26"/>
    <s v="132"/>
    <s v="Tuesday"/>
  </r>
  <r>
    <n v="1141"/>
    <n v="498"/>
    <d v="2023-08-01T00:00:00"/>
    <d v="1899-12-30T20:02:25"/>
    <s v="117"/>
    <s v="Tuesday"/>
  </r>
  <r>
    <n v="1142"/>
    <n v="499"/>
    <d v="2023-08-01T00:00:00"/>
    <d v="1899-12-30T21:10:46"/>
    <s v="116"/>
    <s v="Tuesday"/>
  </r>
  <r>
    <n v="1143"/>
    <n v="499"/>
    <d v="2023-08-01T00:00:00"/>
    <d v="1899-12-30T21:10:46"/>
    <s v="125"/>
    <s v="Tuesday"/>
  </r>
  <r>
    <n v="1144"/>
    <n v="499"/>
    <d v="2023-08-01T00:00:00"/>
    <d v="1899-12-30T21:10:46"/>
    <s v="129"/>
    <s v="Tuesday"/>
  </r>
  <r>
    <n v="1145"/>
    <n v="499"/>
    <d v="2023-08-01T00:00:00"/>
    <d v="1899-12-30T21:10:46"/>
    <s v="112"/>
    <s v="Tuesday"/>
  </r>
  <r>
    <n v="1146"/>
    <n v="500"/>
    <d v="2023-08-01T00:00:00"/>
    <d v="1899-12-30T21:46:49"/>
    <s v="128"/>
    <s v="Tuesday"/>
  </r>
  <r>
    <n v="1147"/>
    <n v="501"/>
    <d v="2023-08-01T00:00:00"/>
    <d v="1899-12-30T21:51:31"/>
    <s v="102"/>
    <s v="Tuesday"/>
  </r>
  <r>
    <n v="1148"/>
    <n v="501"/>
    <d v="2023-08-01T00:00:00"/>
    <d v="1899-12-30T21:51:31"/>
    <s v="109"/>
    <s v="Tuesday"/>
  </r>
  <r>
    <n v="1149"/>
    <n v="501"/>
    <d v="2023-08-01T00:00:00"/>
    <d v="1899-12-30T21:51:31"/>
    <s v="105"/>
    <s v="Tuesday"/>
  </r>
  <r>
    <n v="1150"/>
    <n v="502"/>
    <d v="2023-08-01T00:00:00"/>
    <d v="1899-12-30T22:26:08"/>
    <s v="127"/>
    <s v="Tuesday"/>
  </r>
  <r>
    <n v="1151"/>
    <n v="503"/>
    <d v="2023-09-01T00:00:00"/>
    <d v="1899-12-30T11:16:21"/>
    <s v="113"/>
    <s v="Friday"/>
  </r>
  <r>
    <n v="1152"/>
    <n v="503"/>
    <d v="2023-09-01T00:00:00"/>
    <d v="1899-12-30T11:16:21"/>
    <s v="120"/>
    <s v="Friday"/>
  </r>
  <r>
    <n v="1153"/>
    <n v="504"/>
    <d v="2023-09-01T00:00:00"/>
    <d v="1899-12-30T11:48:18"/>
    <s v="114"/>
    <s v="Friday"/>
  </r>
  <r>
    <n v="1154"/>
    <n v="505"/>
    <d v="2023-09-01T00:00:00"/>
    <d v="1899-12-30T11:55:10"/>
    <s v="113"/>
    <s v="Friday"/>
  </r>
  <r>
    <n v="1155"/>
    <n v="505"/>
    <d v="2023-09-01T00:00:00"/>
    <d v="1899-12-30T11:55:10"/>
    <s v="NULL"/>
    <s v="Friday"/>
  </r>
  <r>
    <n v="1156"/>
    <n v="506"/>
    <d v="2023-09-01T00:00:00"/>
    <d v="1899-12-30T12:02:09"/>
    <s v="131"/>
    <s v="Friday"/>
  </r>
  <r>
    <n v="1157"/>
    <n v="507"/>
    <d v="2023-09-01T00:00:00"/>
    <d v="1899-12-30T12:06:03"/>
    <s v="104"/>
    <s v="Friday"/>
  </r>
  <r>
    <n v="1158"/>
    <n v="508"/>
    <d v="2023-09-01T00:00:00"/>
    <d v="1899-12-30T12:13:32"/>
    <s v="102"/>
    <s v="Friday"/>
  </r>
  <r>
    <n v="1159"/>
    <n v="508"/>
    <d v="2023-09-01T00:00:00"/>
    <d v="1899-12-30T12:13:32"/>
    <s v="102"/>
    <s v="Friday"/>
  </r>
  <r>
    <n v="1160"/>
    <n v="508"/>
    <d v="2023-09-01T00:00:00"/>
    <d v="1899-12-30T12:13:32"/>
    <s v="113"/>
    <s v="Friday"/>
  </r>
  <r>
    <n v="1161"/>
    <n v="509"/>
    <d v="2023-09-01T00:00:00"/>
    <d v="1899-12-30T12:13:58"/>
    <s v="122"/>
    <s v="Friday"/>
  </r>
  <r>
    <n v="1162"/>
    <n v="510"/>
    <d v="2023-09-01T00:00:00"/>
    <d v="1899-12-30T12:15:03"/>
    <s v="108"/>
    <s v="Friday"/>
  </r>
  <r>
    <n v="1163"/>
    <n v="510"/>
    <d v="2023-09-01T00:00:00"/>
    <d v="1899-12-30T12:15:03"/>
    <s v="108"/>
    <s v="Friday"/>
  </r>
  <r>
    <n v="1164"/>
    <n v="510"/>
    <d v="2023-09-01T00:00:00"/>
    <d v="1899-12-30T12:15:03"/>
    <s v="117"/>
    <s v="Friday"/>
  </r>
  <r>
    <n v="1165"/>
    <n v="510"/>
    <d v="2023-09-01T00:00:00"/>
    <d v="1899-12-30T12:15:03"/>
    <s v="122"/>
    <s v="Friday"/>
  </r>
  <r>
    <n v="1166"/>
    <n v="511"/>
    <d v="2023-09-01T00:00:00"/>
    <d v="1899-12-30T12:18:21"/>
    <s v="124"/>
    <s v="Friday"/>
  </r>
  <r>
    <n v="1167"/>
    <n v="512"/>
    <d v="2023-09-01T00:00:00"/>
    <d v="1899-12-30T12:19:24"/>
    <s v="127"/>
    <s v="Friday"/>
  </r>
  <r>
    <n v="1168"/>
    <n v="513"/>
    <d v="2023-09-01T00:00:00"/>
    <d v="1899-12-30T12:22:48"/>
    <s v="125"/>
    <s v="Friday"/>
  </r>
  <r>
    <n v="1169"/>
    <n v="513"/>
    <d v="2023-09-01T00:00:00"/>
    <d v="1899-12-30T12:22:48"/>
    <s v="127"/>
    <s v="Friday"/>
  </r>
  <r>
    <n v="1170"/>
    <n v="513"/>
    <d v="2023-09-01T00:00:00"/>
    <d v="1899-12-30T12:22:48"/>
    <s v="113"/>
    <s v="Friday"/>
  </r>
  <r>
    <n v="1171"/>
    <n v="513"/>
    <d v="2023-09-01T00:00:00"/>
    <d v="1899-12-30T12:22:48"/>
    <s v="106"/>
    <s v="Friday"/>
  </r>
  <r>
    <n v="1172"/>
    <n v="514"/>
    <d v="2023-09-01T00:00:00"/>
    <d v="1899-12-30T12:26:47"/>
    <s v="108"/>
    <s v="Friday"/>
  </r>
  <r>
    <n v="1173"/>
    <n v="515"/>
    <d v="2023-09-01T00:00:00"/>
    <d v="1899-12-30T13:07:37"/>
    <s v="104"/>
    <s v="Friday"/>
  </r>
  <r>
    <n v="1174"/>
    <n v="515"/>
    <d v="2023-09-01T00:00:00"/>
    <d v="1899-12-30T13:07:37"/>
    <s v="128"/>
    <s v="Friday"/>
  </r>
  <r>
    <n v="1175"/>
    <n v="516"/>
    <d v="2023-09-01T00:00:00"/>
    <d v="1899-12-30T13:09:09"/>
    <s v="111"/>
    <s v="Friday"/>
  </r>
  <r>
    <n v="1176"/>
    <n v="516"/>
    <d v="2023-09-01T00:00:00"/>
    <d v="1899-12-30T13:09:09"/>
    <s v="132"/>
    <s v="Friday"/>
  </r>
  <r>
    <n v="1177"/>
    <n v="517"/>
    <d v="2023-09-01T00:00:00"/>
    <d v="1899-12-30T13:09:11"/>
    <s v="129"/>
    <s v="Friday"/>
  </r>
  <r>
    <n v="1178"/>
    <n v="518"/>
    <d v="2023-09-01T00:00:00"/>
    <d v="1899-12-30T13:11:25"/>
    <s v="107"/>
    <s v="Friday"/>
  </r>
  <r>
    <n v="1179"/>
    <n v="518"/>
    <d v="2023-09-01T00:00:00"/>
    <d v="1899-12-30T13:11:25"/>
    <s v="119"/>
    <s v="Friday"/>
  </r>
  <r>
    <n v="1180"/>
    <n v="518"/>
    <d v="2023-09-01T00:00:00"/>
    <d v="1899-12-30T13:11:25"/>
    <s v="120"/>
    <s v="Friday"/>
  </r>
  <r>
    <n v="1181"/>
    <n v="519"/>
    <d v="2023-09-01T00:00:00"/>
    <d v="1899-12-30T13:15:20"/>
    <s v="119"/>
    <s v="Friday"/>
  </r>
  <r>
    <n v="1182"/>
    <n v="520"/>
    <d v="2023-09-01T00:00:00"/>
    <d v="1899-12-30T13:22:33"/>
    <s v="130"/>
    <s v="Friday"/>
  </r>
  <r>
    <n v="1183"/>
    <n v="521"/>
    <d v="2023-09-01T00:00:00"/>
    <d v="1899-12-30T13:43:07"/>
    <s v="106"/>
    <s v="Friday"/>
  </r>
  <r>
    <n v="1184"/>
    <n v="522"/>
    <d v="2023-09-01T00:00:00"/>
    <d v="1899-12-30T14:09:33"/>
    <s v="101"/>
    <s v="Friday"/>
  </r>
  <r>
    <n v="1185"/>
    <n v="522"/>
    <d v="2023-09-01T00:00:00"/>
    <d v="1899-12-30T14:09:33"/>
    <s v="107"/>
    <s v="Friday"/>
  </r>
  <r>
    <n v="1186"/>
    <n v="522"/>
    <d v="2023-09-01T00:00:00"/>
    <d v="1899-12-30T14:09:33"/>
    <s v="108"/>
    <s v="Friday"/>
  </r>
  <r>
    <n v="1187"/>
    <n v="522"/>
    <d v="2023-09-01T00:00:00"/>
    <d v="1899-12-30T14:09:33"/>
    <s v="124"/>
    <s v="Friday"/>
  </r>
  <r>
    <n v="1188"/>
    <n v="522"/>
    <d v="2023-09-01T00:00:00"/>
    <d v="1899-12-30T14:09:33"/>
    <s v="125"/>
    <s v="Friday"/>
  </r>
  <r>
    <n v="1189"/>
    <n v="522"/>
    <d v="2023-09-01T00:00:00"/>
    <d v="1899-12-30T14:09:33"/>
    <s v="126"/>
    <s v="Friday"/>
  </r>
  <r>
    <n v="1190"/>
    <n v="522"/>
    <d v="2023-09-01T00:00:00"/>
    <d v="1899-12-30T14:09:33"/>
    <s v="110"/>
    <s v="Friday"/>
  </r>
  <r>
    <n v="1191"/>
    <n v="522"/>
    <d v="2023-09-01T00:00:00"/>
    <d v="1899-12-30T14:09:33"/>
    <s v="127"/>
    <s v="Friday"/>
  </r>
  <r>
    <n v="1192"/>
    <n v="522"/>
    <d v="2023-09-01T00:00:00"/>
    <d v="1899-12-30T14:09:33"/>
    <s v="120"/>
    <s v="Friday"/>
  </r>
  <r>
    <n v="1193"/>
    <n v="522"/>
    <d v="2023-09-01T00:00:00"/>
    <d v="1899-12-30T14:09:33"/>
    <s v="114"/>
    <s v="Friday"/>
  </r>
  <r>
    <n v="1194"/>
    <n v="522"/>
    <d v="2023-09-01T00:00:00"/>
    <d v="1899-12-30T14:09:33"/>
    <s v="114"/>
    <s v="Friday"/>
  </r>
  <r>
    <n v="1195"/>
    <n v="523"/>
    <d v="2023-09-01T00:00:00"/>
    <d v="1899-12-30T14:42:14"/>
    <s v="119"/>
    <s v="Friday"/>
  </r>
  <r>
    <n v="1196"/>
    <n v="524"/>
    <d v="2023-09-01T00:00:00"/>
    <d v="1899-12-30T14:51:35"/>
    <s v="120"/>
    <s v="Friday"/>
  </r>
  <r>
    <n v="1197"/>
    <n v="524"/>
    <d v="2023-09-01T00:00:00"/>
    <d v="1899-12-30T14:51:35"/>
    <s v="106"/>
    <s v="Friday"/>
  </r>
  <r>
    <n v="1198"/>
    <n v="525"/>
    <d v="2023-09-01T00:00:00"/>
    <d v="1899-12-30T15:08:46"/>
    <s v="113"/>
    <s v="Friday"/>
  </r>
  <r>
    <n v="1199"/>
    <n v="526"/>
    <d v="2023-09-01T00:00:00"/>
    <d v="1899-12-30T15:10:13"/>
    <s v="102"/>
    <s v="Friday"/>
  </r>
  <r>
    <n v="1200"/>
    <n v="526"/>
    <d v="2023-09-01T00:00:00"/>
    <d v="1899-12-30T15:10:13"/>
    <s v="124"/>
    <s v="Friday"/>
  </r>
  <r>
    <n v="1201"/>
    <n v="527"/>
    <d v="2023-09-01T00:00:00"/>
    <d v="1899-12-30T15:23:37"/>
    <s v="125"/>
    <s v="Friday"/>
  </r>
  <r>
    <n v="1202"/>
    <n v="527"/>
    <d v="2023-09-01T00:00:00"/>
    <d v="1899-12-30T15:23:37"/>
    <s v="105"/>
    <s v="Friday"/>
  </r>
  <r>
    <n v="1203"/>
    <n v="528"/>
    <d v="2023-09-01T00:00:00"/>
    <d v="1899-12-30T15:27:21"/>
    <s v="110"/>
    <s v="Friday"/>
  </r>
  <r>
    <n v="1204"/>
    <n v="529"/>
    <d v="2023-09-01T00:00:00"/>
    <d v="1899-12-30T15:31:01"/>
    <s v="116"/>
    <s v="Friday"/>
  </r>
  <r>
    <n v="1205"/>
    <n v="529"/>
    <d v="2023-09-01T00:00:00"/>
    <d v="1899-12-30T15:31:01"/>
    <s v="102"/>
    <s v="Friday"/>
  </r>
  <r>
    <n v="1206"/>
    <n v="529"/>
    <d v="2023-09-01T00:00:00"/>
    <d v="1899-12-30T15:31:01"/>
    <s v="109"/>
    <s v="Friday"/>
  </r>
  <r>
    <n v="1207"/>
    <n v="530"/>
    <d v="2023-09-01T00:00:00"/>
    <d v="1899-12-30T15:43:01"/>
    <s v="108"/>
    <s v="Friday"/>
  </r>
  <r>
    <n v="1208"/>
    <n v="530"/>
    <d v="2023-09-01T00:00:00"/>
    <d v="1899-12-30T15:43:01"/>
    <s v="117"/>
    <s v="Friday"/>
  </r>
  <r>
    <n v="1209"/>
    <n v="531"/>
    <d v="2023-09-01T00:00:00"/>
    <d v="1899-12-30T15:58:10"/>
    <s v="118"/>
    <s v="Friday"/>
  </r>
  <r>
    <n v="1210"/>
    <n v="532"/>
    <d v="2023-09-01T00:00:00"/>
    <d v="1899-12-30T16:14:28"/>
    <s v="118"/>
    <s v="Friday"/>
  </r>
  <r>
    <n v="1211"/>
    <n v="532"/>
    <d v="2023-09-01T00:00:00"/>
    <d v="1899-12-30T16:14:28"/>
    <s v="121"/>
    <s v="Friday"/>
  </r>
  <r>
    <n v="1212"/>
    <n v="533"/>
    <d v="2023-09-01T00:00:00"/>
    <d v="1899-12-30T16:28:43"/>
    <s v="124"/>
    <s v="Friday"/>
  </r>
  <r>
    <n v="1213"/>
    <n v="533"/>
    <d v="2023-09-01T00:00:00"/>
    <d v="1899-12-30T16:28:43"/>
    <s v="122"/>
    <s v="Friday"/>
  </r>
  <r>
    <n v="1214"/>
    <n v="533"/>
    <d v="2023-09-01T00:00:00"/>
    <d v="1899-12-30T16:28:43"/>
    <s v="NULL"/>
    <s v="Friday"/>
  </r>
  <r>
    <n v="1215"/>
    <n v="534"/>
    <d v="2023-09-01T00:00:00"/>
    <d v="1899-12-30T16:43:32"/>
    <s v="119"/>
    <s v="Friday"/>
  </r>
  <r>
    <n v="1216"/>
    <n v="534"/>
    <d v="2023-09-01T00:00:00"/>
    <d v="1899-12-30T16:43:32"/>
    <s v="105"/>
    <s v="Friday"/>
  </r>
  <r>
    <n v="1217"/>
    <n v="535"/>
    <d v="2023-09-01T00:00:00"/>
    <d v="1899-12-30T17:08:47"/>
    <s v="108"/>
    <s v="Friday"/>
  </r>
  <r>
    <n v="1218"/>
    <n v="536"/>
    <d v="2023-09-01T00:00:00"/>
    <d v="1899-12-30T17:18:50"/>
    <s v="115"/>
    <s v="Friday"/>
  </r>
  <r>
    <n v="1219"/>
    <n v="536"/>
    <d v="2023-09-01T00:00:00"/>
    <d v="1899-12-30T17:18:50"/>
    <s v="118"/>
    <s v="Friday"/>
  </r>
  <r>
    <n v="1220"/>
    <n v="537"/>
    <d v="2023-09-01T00:00:00"/>
    <d v="1899-12-30T17:23:52"/>
    <s v="108"/>
    <s v="Friday"/>
  </r>
  <r>
    <n v="1221"/>
    <n v="537"/>
    <d v="2023-09-01T00:00:00"/>
    <d v="1899-12-30T17:23:52"/>
    <s v="109"/>
    <s v="Friday"/>
  </r>
  <r>
    <n v="1222"/>
    <n v="537"/>
    <d v="2023-09-01T00:00:00"/>
    <d v="1899-12-30T17:23:52"/>
    <s v="117"/>
    <s v="Friday"/>
  </r>
  <r>
    <n v="1223"/>
    <n v="538"/>
    <d v="2023-09-01T00:00:00"/>
    <d v="1899-12-30T17:44:04"/>
    <s v="123"/>
    <s v="Friday"/>
  </r>
  <r>
    <n v="1224"/>
    <n v="539"/>
    <d v="2023-09-01T00:00:00"/>
    <d v="1899-12-30T17:51:34"/>
    <s v="124"/>
    <s v="Friday"/>
  </r>
  <r>
    <n v="1225"/>
    <n v="539"/>
    <d v="2023-09-01T00:00:00"/>
    <d v="1899-12-30T17:51:34"/>
    <s v="127"/>
    <s v="Friday"/>
  </r>
  <r>
    <n v="1226"/>
    <n v="539"/>
    <d v="2023-09-01T00:00:00"/>
    <d v="1899-12-30T17:51:34"/>
    <s v="131"/>
    <s v="Friday"/>
  </r>
  <r>
    <n v="1227"/>
    <n v="540"/>
    <d v="2023-09-01T00:00:00"/>
    <d v="1899-12-30T17:52:41"/>
    <s v="123"/>
    <s v="Friday"/>
  </r>
  <r>
    <n v="1228"/>
    <n v="541"/>
    <d v="2023-09-01T00:00:00"/>
    <d v="1899-12-30T18:07:47"/>
    <s v="107"/>
    <s v="Friday"/>
  </r>
  <r>
    <n v="1229"/>
    <n v="542"/>
    <d v="2023-09-01T00:00:00"/>
    <d v="1899-12-30T18:08:06"/>
    <s v="101"/>
    <s v="Friday"/>
  </r>
  <r>
    <n v="1230"/>
    <n v="542"/>
    <d v="2023-09-01T00:00:00"/>
    <d v="1899-12-30T18:08:06"/>
    <s v="119"/>
    <s v="Friday"/>
  </r>
  <r>
    <n v="1231"/>
    <n v="543"/>
    <d v="2023-09-01T00:00:00"/>
    <d v="1899-12-30T18:23:59"/>
    <s v="104"/>
    <s v="Friday"/>
  </r>
  <r>
    <n v="1232"/>
    <n v="543"/>
    <d v="2023-09-01T00:00:00"/>
    <d v="1899-12-30T18:23:59"/>
    <s v="108"/>
    <s v="Friday"/>
  </r>
  <r>
    <n v="1233"/>
    <n v="543"/>
    <d v="2023-09-01T00:00:00"/>
    <d v="1899-12-30T18:23:59"/>
    <s v="128"/>
    <s v="Friday"/>
  </r>
  <r>
    <n v="1234"/>
    <n v="544"/>
    <d v="2023-09-01T00:00:00"/>
    <d v="1899-12-30T18:31:04"/>
    <s v="111"/>
    <s v="Friday"/>
  </r>
  <r>
    <n v="1235"/>
    <n v="544"/>
    <d v="2023-09-01T00:00:00"/>
    <d v="1899-12-30T18:31:04"/>
    <s v="120"/>
    <s v="Friday"/>
  </r>
  <r>
    <n v="1236"/>
    <n v="545"/>
    <d v="2023-09-01T00:00:00"/>
    <d v="1899-12-30T18:46:28"/>
    <s v="113"/>
    <s v="Friday"/>
  </r>
  <r>
    <n v="1237"/>
    <n v="545"/>
    <d v="2023-09-01T00:00:00"/>
    <d v="1899-12-30T18:46:28"/>
    <s v="113"/>
    <s v="Friday"/>
  </r>
  <r>
    <n v="1238"/>
    <n v="545"/>
    <d v="2023-09-01T00:00:00"/>
    <d v="1899-12-30T18:46:28"/>
    <s v="118"/>
    <s v="Friday"/>
  </r>
  <r>
    <n v="1239"/>
    <n v="545"/>
    <d v="2023-09-01T00:00:00"/>
    <d v="1899-12-30T18:46:28"/>
    <s v="121"/>
    <s v="Friday"/>
  </r>
  <r>
    <n v="1240"/>
    <n v="546"/>
    <d v="2023-09-01T00:00:00"/>
    <d v="1899-12-30T18:47:27"/>
    <s v="126"/>
    <s v="Friday"/>
  </r>
  <r>
    <n v="1241"/>
    <n v="547"/>
    <d v="2023-09-01T00:00:00"/>
    <d v="1899-12-30T18:49:23"/>
    <s v="107"/>
    <s v="Friday"/>
  </r>
  <r>
    <n v="1242"/>
    <n v="548"/>
    <d v="2023-09-01T00:00:00"/>
    <d v="1899-12-30T19:06:09"/>
    <s v="109"/>
    <s v="Friday"/>
  </r>
  <r>
    <n v="1243"/>
    <n v="549"/>
    <d v="2023-09-01T00:00:00"/>
    <d v="1899-12-30T19:06:34"/>
    <s v="107"/>
    <s v="Friday"/>
  </r>
  <r>
    <n v="1244"/>
    <n v="549"/>
    <d v="2023-09-01T00:00:00"/>
    <d v="1899-12-30T19:06:34"/>
    <s v="106"/>
    <s v="Friday"/>
  </r>
  <r>
    <n v="1245"/>
    <n v="550"/>
    <d v="2023-09-01T00:00:00"/>
    <d v="1899-12-30T19:12:59"/>
    <s v="131"/>
    <s v="Friday"/>
  </r>
  <r>
    <n v="1246"/>
    <n v="550"/>
    <d v="2023-09-01T00:00:00"/>
    <d v="1899-12-30T19:12:59"/>
    <s v="114"/>
    <s v="Friday"/>
  </r>
  <r>
    <n v="1247"/>
    <n v="551"/>
    <d v="2023-09-01T00:00:00"/>
    <d v="1899-12-30T19:26:24"/>
    <s v="125"/>
    <s v="Friday"/>
  </r>
  <r>
    <n v="1248"/>
    <n v="551"/>
    <d v="2023-09-01T00:00:00"/>
    <d v="1899-12-30T19:26:24"/>
    <s v="121"/>
    <s v="Friday"/>
  </r>
  <r>
    <n v="1249"/>
    <n v="551"/>
    <d v="2023-09-01T00:00:00"/>
    <d v="1899-12-30T19:26:24"/>
    <s v="106"/>
    <s v="Friday"/>
  </r>
  <r>
    <n v="1250"/>
    <n v="551"/>
    <d v="2023-09-01T00:00:00"/>
    <d v="1899-12-30T19:26:24"/>
    <s v="114"/>
    <s v="Friday"/>
  </r>
  <r>
    <n v="1251"/>
    <n v="552"/>
    <d v="2023-09-01T00:00:00"/>
    <d v="1899-12-30T19:31:25"/>
    <s v="103"/>
    <s v="Friday"/>
  </r>
  <r>
    <n v="1252"/>
    <n v="552"/>
    <d v="2023-09-01T00:00:00"/>
    <d v="1899-12-30T19:31:25"/>
    <s v="126"/>
    <s v="Friday"/>
  </r>
  <r>
    <n v="1253"/>
    <n v="552"/>
    <d v="2023-09-01T00:00:00"/>
    <d v="1899-12-30T19:31:25"/>
    <s v="117"/>
    <s v="Friday"/>
  </r>
  <r>
    <n v="1254"/>
    <n v="553"/>
    <d v="2023-09-01T00:00:00"/>
    <d v="1899-12-30T20:14:47"/>
    <s v="129"/>
    <s v="Friday"/>
  </r>
  <r>
    <n v="1255"/>
    <n v="554"/>
    <d v="2023-09-01T00:00:00"/>
    <d v="1899-12-30T20:15:51"/>
    <s v="103"/>
    <s v="Friday"/>
  </r>
  <r>
    <n v="1256"/>
    <n v="554"/>
    <d v="2023-09-01T00:00:00"/>
    <d v="1899-12-30T20:15:51"/>
    <s v="126"/>
    <s v="Friday"/>
  </r>
  <r>
    <n v="1257"/>
    <n v="555"/>
    <d v="2023-09-01T00:00:00"/>
    <d v="1899-12-30T20:18:25"/>
    <s v="101"/>
    <s v="Friday"/>
  </r>
  <r>
    <n v="1258"/>
    <n v="555"/>
    <d v="2023-09-01T00:00:00"/>
    <d v="1899-12-30T20:18:25"/>
    <s v="109"/>
    <s v="Friday"/>
  </r>
  <r>
    <n v="1259"/>
    <n v="556"/>
    <d v="2023-09-01T00:00:00"/>
    <d v="1899-12-30T20:23:12"/>
    <s v="125"/>
    <s v="Friday"/>
  </r>
  <r>
    <n v="1260"/>
    <n v="556"/>
    <d v="2023-09-01T00:00:00"/>
    <d v="1899-12-30T20:23:12"/>
    <s v="NULL"/>
    <s v="Friday"/>
  </r>
  <r>
    <n v="1261"/>
    <n v="557"/>
    <d v="2023-09-01T00:00:00"/>
    <d v="1899-12-30T20:30:06"/>
    <s v="120"/>
    <s v="Friday"/>
  </r>
  <r>
    <n v="1262"/>
    <n v="557"/>
    <d v="2023-09-01T00:00:00"/>
    <d v="1899-12-30T20:30:06"/>
    <s v="122"/>
    <s v="Friday"/>
  </r>
  <r>
    <n v="1263"/>
    <n v="558"/>
    <d v="2023-09-01T00:00:00"/>
    <d v="1899-12-30T20:51:10"/>
    <s v="109"/>
    <s v="Friday"/>
  </r>
  <r>
    <n v="1264"/>
    <n v="559"/>
    <d v="2023-09-01T00:00:00"/>
    <d v="1899-12-30T21:10:16"/>
    <s v="108"/>
    <s v="Friday"/>
  </r>
  <r>
    <n v="1265"/>
    <n v="560"/>
    <d v="2023-09-01T00:00:00"/>
    <d v="1899-12-30T21:13:48"/>
    <s v="126"/>
    <s v="Friday"/>
  </r>
  <r>
    <n v="1266"/>
    <n v="560"/>
    <d v="2023-09-01T00:00:00"/>
    <d v="1899-12-30T21:13:48"/>
    <s v="122"/>
    <s v="Friday"/>
  </r>
  <r>
    <n v="1267"/>
    <n v="561"/>
    <d v="2023-09-01T00:00:00"/>
    <d v="1899-12-30T21:47:56"/>
    <s v="123"/>
    <s v="Friday"/>
  </r>
  <r>
    <n v="1268"/>
    <n v="562"/>
    <d v="2023-09-01T00:00:00"/>
    <d v="1899-12-30T22:04:05"/>
    <s v="103"/>
    <s v="Friday"/>
  </r>
  <r>
    <n v="1269"/>
    <n v="563"/>
    <d v="2023-09-01T00:00:00"/>
    <d v="1899-12-30T22:19:03"/>
    <s v="129"/>
    <s v="Friday"/>
  </r>
  <r>
    <n v="1270"/>
    <n v="563"/>
    <d v="2023-09-01T00:00:00"/>
    <d v="1899-12-30T22:19:03"/>
    <s v="132"/>
    <s v="Friday"/>
  </r>
  <r>
    <n v="1271"/>
    <n v="564"/>
    <d v="2023-09-01T00:00:00"/>
    <d v="1899-12-30T22:32:32"/>
    <s v="128"/>
    <s v="Friday"/>
  </r>
  <r>
    <n v="1272"/>
    <n v="564"/>
    <d v="2023-09-01T00:00:00"/>
    <d v="1899-12-30T22:32:32"/>
    <s v="113"/>
    <s v="Friday"/>
  </r>
  <r>
    <n v="1273"/>
    <n v="564"/>
    <d v="2023-09-01T00:00:00"/>
    <d v="1899-12-30T22:32:32"/>
    <s v="123"/>
    <s v="Friday"/>
  </r>
  <r>
    <n v="1274"/>
    <n v="565"/>
    <d v="2023-10-01T00:00:00"/>
    <d v="1899-12-30T12:11:19"/>
    <s v="127"/>
    <s v="Sunday"/>
  </r>
  <r>
    <n v="1275"/>
    <n v="566"/>
    <d v="2023-10-01T00:00:00"/>
    <d v="1899-12-30T12:21:19"/>
    <s v="123"/>
    <s v="Sunday"/>
  </r>
  <r>
    <n v="1276"/>
    <n v="567"/>
    <d v="2023-10-01T00:00:00"/>
    <d v="1899-12-30T12:27:47"/>
    <s v="101"/>
    <s v="Sunday"/>
  </r>
  <r>
    <n v="1277"/>
    <n v="567"/>
    <d v="2023-10-01T00:00:00"/>
    <d v="1899-12-30T12:27:47"/>
    <s v="124"/>
    <s v="Sunday"/>
  </r>
  <r>
    <n v="1278"/>
    <n v="567"/>
    <d v="2023-10-01T00:00:00"/>
    <d v="1899-12-30T12:27:47"/>
    <s v="125"/>
    <s v="Sunday"/>
  </r>
  <r>
    <n v="1279"/>
    <n v="567"/>
    <d v="2023-10-01T00:00:00"/>
    <d v="1899-12-30T12:27:47"/>
    <s v="113"/>
    <s v="Sunday"/>
  </r>
  <r>
    <n v="1280"/>
    <n v="567"/>
    <d v="2023-10-01T00:00:00"/>
    <d v="1899-12-30T12:27:47"/>
    <s v="120"/>
    <s v="Sunday"/>
  </r>
  <r>
    <n v="1281"/>
    <n v="567"/>
    <d v="2023-10-01T00:00:00"/>
    <d v="1899-12-30T12:27:47"/>
    <s v="120"/>
    <s v="Sunday"/>
  </r>
  <r>
    <n v="1282"/>
    <n v="567"/>
    <d v="2023-10-01T00:00:00"/>
    <d v="1899-12-30T12:27:47"/>
    <s v="121"/>
    <s v="Sunday"/>
  </r>
  <r>
    <n v="1283"/>
    <n v="567"/>
    <d v="2023-10-01T00:00:00"/>
    <d v="1899-12-30T12:27:47"/>
    <s v="122"/>
    <s v="Sunday"/>
  </r>
  <r>
    <n v="1284"/>
    <n v="567"/>
    <d v="2023-10-01T00:00:00"/>
    <d v="1899-12-30T12:27:47"/>
    <s v="123"/>
    <s v="Sunday"/>
  </r>
  <r>
    <n v="1285"/>
    <n v="567"/>
    <d v="2023-10-01T00:00:00"/>
    <d v="1899-12-30T12:27:47"/>
    <s v="106"/>
    <s v="Sunday"/>
  </r>
  <r>
    <n v="1286"/>
    <n v="568"/>
    <d v="2023-10-01T00:00:00"/>
    <d v="1899-12-30T12:28:53"/>
    <s v="129"/>
    <s v="Sunday"/>
  </r>
  <r>
    <n v="1287"/>
    <n v="569"/>
    <d v="2023-10-01T00:00:00"/>
    <d v="1899-12-30T12:37:10"/>
    <s v="101"/>
    <s v="Sunday"/>
  </r>
  <r>
    <n v="1288"/>
    <n v="569"/>
    <d v="2023-10-01T00:00:00"/>
    <d v="1899-12-30T12:37:10"/>
    <s v="103"/>
    <s v="Sunday"/>
  </r>
  <r>
    <n v="1289"/>
    <n v="569"/>
    <d v="2023-10-01T00:00:00"/>
    <d v="1899-12-30T12:37:10"/>
    <s v="108"/>
    <s v="Sunday"/>
  </r>
  <r>
    <n v="1290"/>
    <n v="570"/>
    <d v="2023-10-01T00:00:00"/>
    <d v="1899-12-30T13:13:59"/>
    <s v="126"/>
    <s v="Sunday"/>
  </r>
  <r>
    <n v="1291"/>
    <n v="570"/>
    <d v="2023-10-01T00:00:00"/>
    <d v="1899-12-30T13:13:59"/>
    <s v="105"/>
    <s v="Sunday"/>
  </r>
  <r>
    <n v="1292"/>
    <n v="571"/>
    <d v="2023-10-01T00:00:00"/>
    <d v="1899-12-30T13:14:47"/>
    <s v="107"/>
    <s v="Sunday"/>
  </r>
  <r>
    <n v="1293"/>
    <n v="572"/>
    <d v="2023-10-01T00:00:00"/>
    <d v="1899-12-30T13:15:32"/>
    <s v="105"/>
    <s v="Sunday"/>
  </r>
  <r>
    <n v="1294"/>
    <n v="573"/>
    <d v="2023-10-01T00:00:00"/>
    <d v="1899-12-30T13:39:33"/>
    <s v="108"/>
    <s v="Sunday"/>
  </r>
  <r>
    <n v="1295"/>
    <n v="573"/>
    <d v="2023-10-01T00:00:00"/>
    <d v="1899-12-30T13:39:33"/>
    <s v="124"/>
    <s v="Sunday"/>
  </r>
  <r>
    <n v="1296"/>
    <n v="574"/>
    <d v="2023-10-01T00:00:00"/>
    <d v="1899-12-30T13:40:54"/>
    <s v="127"/>
    <s v="Sunday"/>
  </r>
  <r>
    <n v="1297"/>
    <n v="575"/>
    <d v="2023-10-01T00:00:00"/>
    <d v="1899-12-30T13:41:04"/>
    <s v="108"/>
    <s v="Sunday"/>
  </r>
  <r>
    <n v="1298"/>
    <n v="575"/>
    <d v="2023-10-01T00:00:00"/>
    <d v="1899-12-30T13:41:04"/>
    <s v="111"/>
    <s v="Sunday"/>
  </r>
  <r>
    <n v="1299"/>
    <n v="575"/>
    <d v="2023-10-01T00:00:00"/>
    <d v="1899-12-30T13:41:04"/>
    <s v="113"/>
    <s v="Sunday"/>
  </r>
  <r>
    <n v="1300"/>
    <n v="575"/>
    <d v="2023-10-01T00:00:00"/>
    <d v="1899-12-30T13:41:04"/>
    <s v="131"/>
    <s v="Sunday"/>
  </r>
  <r>
    <n v="1301"/>
    <n v="576"/>
    <d v="2023-10-01T00:00:00"/>
    <d v="1899-12-30T13:44:22"/>
    <s v="107"/>
    <s v="Sunday"/>
  </r>
  <r>
    <n v="1302"/>
    <n v="576"/>
    <d v="2023-10-01T00:00:00"/>
    <d v="1899-12-30T13:44:22"/>
    <s v="103"/>
    <s v="Sunday"/>
  </r>
  <r>
    <n v="1303"/>
    <n v="576"/>
    <d v="2023-10-01T00:00:00"/>
    <d v="1899-12-30T13:44:22"/>
    <s v="131"/>
    <s v="Sunday"/>
  </r>
  <r>
    <n v="1304"/>
    <n v="577"/>
    <d v="2023-10-01T00:00:00"/>
    <d v="1899-12-30T13:45:00"/>
    <s v="131"/>
    <s v="Sunday"/>
  </r>
  <r>
    <n v="1305"/>
    <n v="577"/>
    <d v="2023-10-01T00:00:00"/>
    <d v="1899-12-30T13:45:00"/>
    <s v="132"/>
    <s v="Sunday"/>
  </r>
  <r>
    <n v="1306"/>
    <n v="578"/>
    <d v="2023-10-01T00:00:00"/>
    <d v="1899-12-30T13:48:49"/>
    <s v="101"/>
    <s v="Sunday"/>
  </r>
  <r>
    <n v="1307"/>
    <n v="578"/>
    <d v="2023-10-01T00:00:00"/>
    <d v="1899-12-30T13:48:49"/>
    <s v="116"/>
    <s v="Sunday"/>
  </r>
  <r>
    <n v="1308"/>
    <n v="578"/>
    <d v="2023-10-01T00:00:00"/>
    <d v="1899-12-30T13:48:49"/>
    <s v="113"/>
    <s v="Sunday"/>
  </r>
  <r>
    <n v="1309"/>
    <n v="578"/>
    <d v="2023-10-01T00:00:00"/>
    <d v="1899-12-30T13:48:49"/>
    <s v="118"/>
    <s v="Sunday"/>
  </r>
  <r>
    <n v="1310"/>
    <n v="578"/>
    <d v="2023-10-01T00:00:00"/>
    <d v="1899-12-30T13:48:49"/>
    <s v="NULL"/>
    <s v="Sunday"/>
  </r>
  <r>
    <n v="1311"/>
    <n v="579"/>
    <d v="2023-10-01T00:00:00"/>
    <d v="1899-12-30T13:51:19"/>
    <s v="126"/>
    <s v="Sunday"/>
  </r>
  <r>
    <n v="1312"/>
    <n v="580"/>
    <d v="2023-10-01T00:00:00"/>
    <d v="1899-12-30T13:56:01"/>
    <s v="109"/>
    <s v="Sunday"/>
  </r>
  <r>
    <n v="1313"/>
    <n v="580"/>
    <d v="2023-10-01T00:00:00"/>
    <d v="1899-12-30T13:56:01"/>
    <s v="105"/>
    <s v="Sunday"/>
  </r>
  <r>
    <n v="1314"/>
    <n v="581"/>
    <d v="2023-10-01T00:00:00"/>
    <d v="1899-12-30T14:13:01"/>
    <s v="129"/>
    <s v="Sunday"/>
  </r>
  <r>
    <n v="1315"/>
    <n v="582"/>
    <d v="2023-10-01T00:00:00"/>
    <d v="1899-12-30T14:24:14"/>
    <s v="128"/>
    <s v="Sunday"/>
  </r>
  <r>
    <n v="1316"/>
    <n v="583"/>
    <d v="2023-10-01T00:00:00"/>
    <d v="1899-12-30T14:33:19"/>
    <s v="117"/>
    <s v="Sunday"/>
  </r>
  <r>
    <n v="1317"/>
    <n v="584"/>
    <d v="2023-10-01T00:00:00"/>
    <d v="1899-12-30T15:05:29"/>
    <s v="120"/>
    <s v="Sunday"/>
  </r>
  <r>
    <n v="1318"/>
    <n v="584"/>
    <d v="2023-10-01T00:00:00"/>
    <d v="1899-12-30T15:05:29"/>
    <s v="121"/>
    <s v="Sunday"/>
  </r>
  <r>
    <n v="1319"/>
    <n v="585"/>
    <d v="2023-10-01T00:00:00"/>
    <d v="1899-12-30T15:58:42"/>
    <s v="115"/>
    <s v="Sunday"/>
  </r>
  <r>
    <n v="1320"/>
    <n v="585"/>
    <d v="2023-10-01T00:00:00"/>
    <d v="1899-12-30T15:58:42"/>
    <s v="129"/>
    <s v="Sunday"/>
  </r>
  <r>
    <n v="1321"/>
    <n v="586"/>
    <d v="2023-10-01T00:00:00"/>
    <d v="1899-12-30T16:09:57"/>
    <s v="110"/>
    <s v="Sunday"/>
  </r>
  <r>
    <n v="1322"/>
    <n v="586"/>
    <d v="2023-10-01T00:00:00"/>
    <d v="1899-12-30T16:09:57"/>
    <s v="105"/>
    <s v="Sunday"/>
  </r>
  <r>
    <n v="1323"/>
    <n v="587"/>
    <d v="2023-10-01T00:00:00"/>
    <d v="1899-12-30T16:32:36"/>
    <s v="118"/>
    <s v="Sunday"/>
  </r>
  <r>
    <n v="1324"/>
    <n v="587"/>
    <d v="2023-10-01T00:00:00"/>
    <d v="1899-12-30T16:32:36"/>
    <s v="118"/>
    <s v="Sunday"/>
  </r>
  <r>
    <n v="1325"/>
    <n v="588"/>
    <d v="2023-10-01T00:00:00"/>
    <d v="1899-12-30T16:33:36"/>
    <s v="102"/>
    <s v="Sunday"/>
  </r>
  <r>
    <n v="1326"/>
    <n v="589"/>
    <d v="2023-10-01T00:00:00"/>
    <d v="1899-12-30T17:12:39"/>
    <s v="117"/>
    <s v="Sunday"/>
  </r>
  <r>
    <n v="1327"/>
    <n v="589"/>
    <d v="2023-10-01T00:00:00"/>
    <d v="1899-12-30T17:12:39"/>
    <s v="128"/>
    <s v="Sunday"/>
  </r>
  <r>
    <n v="1328"/>
    <n v="589"/>
    <d v="2023-10-01T00:00:00"/>
    <d v="1899-12-30T17:12:39"/>
    <s v="132"/>
    <s v="Sunday"/>
  </r>
  <r>
    <n v="1329"/>
    <n v="590"/>
    <d v="2023-10-01T00:00:00"/>
    <d v="1899-12-30T17:23:39"/>
    <s v="124"/>
    <s v="Sunday"/>
  </r>
  <r>
    <n v="1330"/>
    <n v="591"/>
    <d v="2023-10-01T00:00:00"/>
    <d v="1899-12-30T17:32:54"/>
    <s v="125"/>
    <s v="Sunday"/>
  </r>
  <r>
    <n v="1331"/>
    <n v="591"/>
    <d v="2023-10-01T00:00:00"/>
    <d v="1899-12-30T17:32:54"/>
    <s v="105"/>
    <s v="Sunday"/>
  </r>
  <r>
    <n v="1332"/>
    <n v="591"/>
    <d v="2023-10-01T00:00:00"/>
    <d v="1899-12-30T17:32:54"/>
    <s v="130"/>
    <s v="Sunday"/>
  </r>
  <r>
    <n v="1333"/>
    <n v="592"/>
    <d v="2023-10-01T00:00:00"/>
    <d v="1899-12-30T17:41:55"/>
    <s v="127"/>
    <s v="Sunday"/>
  </r>
  <r>
    <n v="1334"/>
    <n v="592"/>
    <d v="2023-10-01T00:00:00"/>
    <d v="1899-12-30T17:41:55"/>
    <s v="112"/>
    <s v="Sunday"/>
  </r>
  <r>
    <n v="1335"/>
    <n v="592"/>
    <d v="2023-10-01T00:00:00"/>
    <d v="1899-12-30T17:41:55"/>
    <s v="106"/>
    <s v="Sunday"/>
  </r>
  <r>
    <n v="1336"/>
    <n v="593"/>
    <d v="2023-10-01T00:00:00"/>
    <d v="1899-12-30T17:48:57"/>
    <s v="102"/>
    <s v="Sunday"/>
  </r>
  <r>
    <n v="1337"/>
    <n v="593"/>
    <d v="2023-10-01T00:00:00"/>
    <d v="1899-12-30T17:48:57"/>
    <s v="122"/>
    <s v="Sunday"/>
  </r>
  <r>
    <n v="1338"/>
    <n v="594"/>
    <d v="2023-10-01T00:00:00"/>
    <d v="1899-12-30T17:50:19"/>
    <s v="116"/>
    <s v="Sunday"/>
  </r>
  <r>
    <n v="1339"/>
    <n v="595"/>
    <d v="2023-10-01T00:00:00"/>
    <d v="1899-12-30T18:12:28"/>
    <s v="108"/>
    <s v="Sunday"/>
  </r>
  <r>
    <n v="1340"/>
    <n v="595"/>
    <d v="2023-10-01T00:00:00"/>
    <d v="1899-12-30T18:12:28"/>
    <s v="119"/>
    <s v="Sunday"/>
  </r>
  <r>
    <n v="1341"/>
    <n v="596"/>
    <d v="2023-10-01T00:00:00"/>
    <d v="1899-12-30T18:24:07"/>
    <s v="112"/>
    <s v="Sunday"/>
  </r>
  <r>
    <n v="1342"/>
    <n v="596"/>
    <d v="2023-10-01T00:00:00"/>
    <d v="1899-12-30T18:24:07"/>
    <s v="121"/>
    <s v="Sunday"/>
  </r>
  <r>
    <n v="1343"/>
    <n v="597"/>
    <d v="2023-10-01T00:00:00"/>
    <d v="1899-12-30T18:32:36"/>
    <s v="102"/>
    <s v="Sunday"/>
  </r>
  <r>
    <n v="1344"/>
    <n v="597"/>
    <d v="2023-10-01T00:00:00"/>
    <d v="1899-12-30T18:32:36"/>
    <s v="119"/>
    <s v="Sunday"/>
  </r>
  <r>
    <n v="1345"/>
    <n v="597"/>
    <d v="2023-10-01T00:00:00"/>
    <d v="1899-12-30T18:32:36"/>
    <s v="122"/>
    <s v="Sunday"/>
  </r>
  <r>
    <n v="1346"/>
    <n v="598"/>
    <d v="2023-10-01T00:00:00"/>
    <d v="1899-12-30T18:34:14"/>
    <s v="119"/>
    <s v="Sunday"/>
  </r>
  <r>
    <n v="1347"/>
    <n v="599"/>
    <d v="2023-10-01T00:00:00"/>
    <d v="1899-12-30T18:34:27"/>
    <s v="118"/>
    <s v="Sunday"/>
  </r>
  <r>
    <n v="1348"/>
    <n v="600"/>
    <d v="2023-10-01T00:00:00"/>
    <d v="1899-12-30T18:53:52"/>
    <s v="108"/>
    <s v="Sunday"/>
  </r>
  <r>
    <n v="1349"/>
    <n v="600"/>
    <d v="2023-10-01T00:00:00"/>
    <d v="1899-12-30T18:53:52"/>
    <s v="125"/>
    <s v="Sunday"/>
  </r>
  <r>
    <n v="1350"/>
    <n v="600"/>
    <d v="2023-10-01T00:00:00"/>
    <d v="1899-12-30T18:53:52"/>
    <s v="128"/>
    <s v="Sunday"/>
  </r>
  <r>
    <n v="1351"/>
    <n v="600"/>
    <d v="2023-10-01T00:00:00"/>
    <d v="1899-12-30T18:53:52"/>
    <s v="129"/>
    <s v="Sunday"/>
  </r>
  <r>
    <n v="1352"/>
    <n v="601"/>
    <d v="2023-10-01T00:00:00"/>
    <d v="1899-12-30T18:58:19"/>
    <s v="101"/>
    <s v="Sunday"/>
  </r>
  <r>
    <n v="1353"/>
    <n v="601"/>
    <d v="2023-10-01T00:00:00"/>
    <d v="1899-12-30T18:58:19"/>
    <s v="108"/>
    <s v="Sunday"/>
  </r>
  <r>
    <n v="1354"/>
    <n v="601"/>
    <d v="2023-10-01T00:00:00"/>
    <d v="1899-12-30T18:58:19"/>
    <s v="130"/>
    <s v="Sunday"/>
  </r>
  <r>
    <n v="1355"/>
    <n v="602"/>
    <d v="2023-10-01T00:00:00"/>
    <d v="1899-12-30T19:02:27"/>
    <s v="118"/>
    <s v="Sunday"/>
  </r>
  <r>
    <n v="1356"/>
    <n v="603"/>
    <d v="2023-10-01T00:00:00"/>
    <d v="1899-12-30T19:03:11"/>
    <s v="129"/>
    <s v="Sunday"/>
  </r>
  <r>
    <n v="1357"/>
    <n v="604"/>
    <d v="2023-10-01T00:00:00"/>
    <d v="1899-12-30T19:13:29"/>
    <s v="121"/>
    <s v="Sunday"/>
  </r>
  <r>
    <n v="1358"/>
    <n v="604"/>
    <d v="2023-10-01T00:00:00"/>
    <d v="1899-12-30T19:13:29"/>
    <s v="123"/>
    <s v="Sunday"/>
  </r>
  <r>
    <n v="1359"/>
    <n v="605"/>
    <d v="2023-10-01T00:00:00"/>
    <d v="1899-12-30T19:23:51"/>
    <s v="113"/>
    <s v="Sunday"/>
  </r>
  <r>
    <n v="1360"/>
    <n v="605"/>
    <d v="2023-10-01T00:00:00"/>
    <d v="1899-12-30T19:23:51"/>
    <s v="NULL"/>
    <s v="Sunday"/>
  </r>
  <r>
    <n v="1361"/>
    <n v="606"/>
    <d v="2023-10-01T00:00:00"/>
    <d v="1899-12-30T19:27:18"/>
    <s v="113"/>
    <s v="Sunday"/>
  </r>
  <r>
    <n v="1362"/>
    <n v="607"/>
    <d v="2023-10-01T00:00:00"/>
    <d v="1899-12-30T19:36:16"/>
    <s v="101"/>
    <s v="Sunday"/>
  </r>
  <r>
    <n v="1363"/>
    <n v="607"/>
    <d v="2023-10-01T00:00:00"/>
    <d v="1899-12-30T19:36:16"/>
    <s v="117"/>
    <s v="Sunday"/>
  </r>
  <r>
    <n v="1364"/>
    <n v="607"/>
    <d v="2023-10-01T00:00:00"/>
    <d v="1899-12-30T19:36:16"/>
    <s v="123"/>
    <s v="Sunday"/>
  </r>
  <r>
    <n v="1365"/>
    <n v="608"/>
    <d v="2023-10-01T00:00:00"/>
    <d v="1899-12-30T19:36:33"/>
    <s v="109"/>
    <s v="Sunday"/>
  </r>
  <r>
    <n v="1366"/>
    <n v="608"/>
    <d v="2023-10-01T00:00:00"/>
    <d v="1899-12-30T19:36:33"/>
    <s v="113"/>
    <s v="Sunday"/>
  </r>
  <r>
    <n v="1367"/>
    <n v="608"/>
    <d v="2023-10-01T00:00:00"/>
    <d v="1899-12-30T19:36:33"/>
    <s v="106"/>
    <s v="Sunday"/>
  </r>
  <r>
    <n v="1368"/>
    <n v="608"/>
    <d v="2023-10-01T00:00:00"/>
    <d v="1899-12-30T19:36:33"/>
    <s v="106"/>
    <s v="Sunday"/>
  </r>
  <r>
    <n v="1369"/>
    <n v="609"/>
    <d v="2023-10-01T00:00:00"/>
    <d v="1899-12-30T19:39:32"/>
    <s v="125"/>
    <s v="Sunday"/>
  </r>
  <r>
    <n v="1370"/>
    <n v="610"/>
    <d v="2023-10-01T00:00:00"/>
    <d v="1899-12-30T19:51:02"/>
    <s v="107"/>
    <s v="Sunday"/>
  </r>
  <r>
    <n v="1371"/>
    <n v="610"/>
    <d v="2023-10-01T00:00:00"/>
    <d v="1899-12-30T19:51:02"/>
    <s v="113"/>
    <s v="Sunday"/>
  </r>
  <r>
    <n v="1372"/>
    <n v="611"/>
    <d v="2023-10-01T00:00:00"/>
    <d v="1899-12-30T19:58:10"/>
    <s v="124"/>
    <s v="Sunday"/>
  </r>
  <r>
    <n v="1373"/>
    <n v="611"/>
    <d v="2023-10-01T00:00:00"/>
    <d v="1899-12-30T19:58:10"/>
    <s v="129"/>
    <s v="Sunday"/>
  </r>
  <r>
    <n v="1374"/>
    <n v="611"/>
    <d v="2023-10-01T00:00:00"/>
    <d v="1899-12-30T19:58:10"/>
    <s v="105"/>
    <s v="Sunday"/>
  </r>
  <r>
    <n v="1375"/>
    <n v="611"/>
    <d v="2023-10-01T00:00:00"/>
    <d v="1899-12-30T19:58:10"/>
    <s v="NULL"/>
    <s v="Sunday"/>
  </r>
  <r>
    <n v="1376"/>
    <n v="612"/>
    <d v="2023-10-01T00:00:00"/>
    <d v="1899-12-30T19:58:15"/>
    <s v="107"/>
    <s v="Sunday"/>
  </r>
  <r>
    <n v="1377"/>
    <n v="612"/>
    <d v="2023-10-01T00:00:00"/>
    <d v="1899-12-30T19:58:15"/>
    <s v="117"/>
    <s v="Sunday"/>
  </r>
  <r>
    <n v="1378"/>
    <n v="612"/>
    <d v="2023-10-01T00:00:00"/>
    <d v="1899-12-30T19:58:15"/>
    <s v="129"/>
    <s v="Sunday"/>
  </r>
  <r>
    <n v="1379"/>
    <n v="612"/>
    <d v="2023-10-01T00:00:00"/>
    <d v="1899-12-30T19:58:15"/>
    <s v="121"/>
    <s v="Sunday"/>
  </r>
  <r>
    <n v="1380"/>
    <n v="613"/>
    <d v="2023-10-01T00:00:00"/>
    <d v="1899-12-30T20:10:44"/>
    <s v="111"/>
    <s v="Sunday"/>
  </r>
  <r>
    <n v="1381"/>
    <n v="614"/>
    <d v="2023-10-01T00:00:00"/>
    <d v="1899-12-30T20:12:33"/>
    <s v="118"/>
    <s v="Sunday"/>
  </r>
  <r>
    <n v="1382"/>
    <n v="615"/>
    <d v="2023-10-01T00:00:00"/>
    <d v="1899-12-30T20:14:03"/>
    <s v="102"/>
    <s v="Sunday"/>
  </r>
  <r>
    <n v="1383"/>
    <n v="615"/>
    <d v="2023-10-01T00:00:00"/>
    <d v="1899-12-30T20:14:03"/>
    <s v="112"/>
    <s v="Sunday"/>
  </r>
  <r>
    <n v="1384"/>
    <n v="616"/>
    <d v="2023-10-01T00:00:00"/>
    <d v="1899-12-30T20:20:10"/>
    <s v="119"/>
    <s v="Sunday"/>
  </r>
  <r>
    <n v="1385"/>
    <n v="616"/>
    <d v="2023-10-01T00:00:00"/>
    <d v="1899-12-30T20:20:10"/>
    <s v="132"/>
    <s v="Sunday"/>
  </r>
  <r>
    <n v="1386"/>
    <n v="617"/>
    <d v="2023-10-01T00:00:00"/>
    <d v="1899-12-30T20:27:26"/>
    <s v="104"/>
    <s v="Sunday"/>
  </r>
  <r>
    <n v="1387"/>
    <n v="617"/>
    <d v="2023-10-01T00:00:00"/>
    <d v="1899-12-30T20:27:26"/>
    <s v="105"/>
    <s v="Sunday"/>
  </r>
  <r>
    <n v="1388"/>
    <n v="618"/>
    <d v="2023-10-01T00:00:00"/>
    <d v="1899-12-30T20:31:14"/>
    <s v="119"/>
    <s v="Sunday"/>
  </r>
  <r>
    <n v="1389"/>
    <n v="618"/>
    <d v="2023-10-01T00:00:00"/>
    <d v="1899-12-30T20:31:14"/>
    <s v="130"/>
    <s v="Sunday"/>
  </r>
  <r>
    <n v="1390"/>
    <n v="619"/>
    <d v="2023-10-01T00:00:00"/>
    <d v="1899-12-30T20:41:58"/>
    <s v="110"/>
    <s v="Sunday"/>
  </r>
  <r>
    <n v="1391"/>
    <n v="620"/>
    <d v="2023-10-01T00:00:00"/>
    <d v="1899-12-30T20:45:45"/>
    <s v="101"/>
    <s v="Sunday"/>
  </r>
  <r>
    <n v="1392"/>
    <n v="620"/>
    <d v="2023-10-01T00:00:00"/>
    <d v="1899-12-30T20:45:45"/>
    <s v="102"/>
    <s v="Sunday"/>
  </r>
  <r>
    <n v="1393"/>
    <n v="620"/>
    <d v="2023-10-01T00:00:00"/>
    <d v="1899-12-30T20:45:45"/>
    <s v="118"/>
    <s v="Sunday"/>
  </r>
  <r>
    <n v="1394"/>
    <n v="620"/>
    <d v="2023-10-01T00:00:00"/>
    <d v="1899-12-30T20:45:45"/>
    <s v="114"/>
    <s v="Sunday"/>
  </r>
  <r>
    <n v="1395"/>
    <n v="621"/>
    <d v="2023-10-01T00:00:00"/>
    <d v="1899-12-30T20:49:29"/>
    <s v="116"/>
    <s v="Sunday"/>
  </r>
  <r>
    <n v="1396"/>
    <n v="621"/>
    <d v="2023-10-01T00:00:00"/>
    <d v="1899-12-30T20:49:29"/>
    <s v="125"/>
    <s v="Sunday"/>
  </r>
  <r>
    <n v="1397"/>
    <n v="621"/>
    <d v="2023-10-01T00:00:00"/>
    <d v="1899-12-30T20:49:29"/>
    <s v="129"/>
    <s v="Sunday"/>
  </r>
  <r>
    <n v="1398"/>
    <n v="621"/>
    <d v="2023-10-01T00:00:00"/>
    <d v="1899-12-30T20:49:29"/>
    <s v="122"/>
    <s v="Sunday"/>
  </r>
  <r>
    <n v="1399"/>
    <n v="622"/>
    <d v="2023-10-01T00:00:00"/>
    <d v="1899-12-30T20:57:41"/>
    <s v="117"/>
    <s v="Sunday"/>
  </r>
  <r>
    <n v="1400"/>
    <n v="622"/>
    <d v="2023-10-01T00:00:00"/>
    <d v="1899-12-30T20:57:41"/>
    <s v="122"/>
    <s v="Sunday"/>
  </r>
  <r>
    <n v="1401"/>
    <n v="623"/>
    <d v="2023-10-01T00:00:00"/>
    <d v="1899-12-30T21:21:21"/>
    <s v="102"/>
    <s v="Sunday"/>
  </r>
  <r>
    <n v="1402"/>
    <n v="623"/>
    <d v="2023-10-01T00:00:00"/>
    <d v="1899-12-30T21:21:21"/>
    <s v="109"/>
    <s v="Sunday"/>
  </r>
  <r>
    <n v="1403"/>
    <n v="624"/>
    <d v="2023-10-01T00:00:00"/>
    <d v="1899-12-30T21:22:44"/>
    <s v="102"/>
    <s v="Sunday"/>
  </r>
  <r>
    <n v="1404"/>
    <n v="624"/>
    <d v="2023-10-01T00:00:00"/>
    <d v="1899-12-30T21:22:44"/>
    <s v="132"/>
    <s v="Sunday"/>
  </r>
  <r>
    <n v="1405"/>
    <n v="625"/>
    <d v="2023-10-01T00:00:00"/>
    <d v="1899-12-30T21:50:23"/>
    <s v="131"/>
    <s v="Sunday"/>
  </r>
  <r>
    <n v="1406"/>
    <n v="625"/>
    <d v="2023-10-01T00:00:00"/>
    <d v="1899-12-30T21:50:23"/>
    <s v="123"/>
    <s v="Sunday"/>
  </r>
  <r>
    <n v="1407"/>
    <n v="626"/>
    <d v="2023-10-01T00:00:00"/>
    <d v="1899-12-30T21:55:12"/>
    <s v="108"/>
    <s v="Sunday"/>
  </r>
  <r>
    <n v="1408"/>
    <n v="626"/>
    <d v="2023-10-01T00:00:00"/>
    <d v="1899-12-30T21:55:12"/>
    <s v="125"/>
    <s v="Sunday"/>
  </r>
  <r>
    <n v="1409"/>
    <n v="627"/>
    <d v="2023-10-01T00:00:00"/>
    <d v="1899-12-30T22:18:35"/>
    <s v="114"/>
    <s v="Sunday"/>
  </r>
  <r>
    <n v="1410"/>
    <n v="627"/>
    <d v="2023-10-01T00:00:00"/>
    <d v="1899-12-30T22:18:35"/>
    <s v="114"/>
    <s v="Sunday"/>
  </r>
  <r>
    <n v="1411"/>
    <n v="628"/>
    <d v="2023-10-01T00:00:00"/>
    <d v="1899-12-30T22:47:17"/>
    <s v="108"/>
    <s v="Sunday"/>
  </r>
  <r>
    <n v="1412"/>
    <n v="628"/>
    <d v="2023-10-01T00:00:00"/>
    <d v="1899-12-30T22:47:17"/>
    <s v="127"/>
    <s v="Sunday"/>
  </r>
  <r>
    <n v="1413"/>
    <n v="628"/>
    <d v="2023-10-01T00:00:00"/>
    <d v="1899-12-30T22:47:17"/>
    <s v="114"/>
    <s v="Sunday"/>
  </r>
  <r>
    <n v="1414"/>
    <n v="628"/>
    <d v="2023-10-01T00:00:00"/>
    <d v="1899-12-30T22:47:17"/>
    <s v="132"/>
    <s v="Sunday"/>
  </r>
  <r>
    <n v="1415"/>
    <n v="629"/>
    <d v="2023-10-01T00:00:00"/>
    <d v="1899-12-30T22:48:39"/>
    <s v="116"/>
    <s v="Sunday"/>
  </r>
  <r>
    <n v="1416"/>
    <n v="629"/>
    <d v="2023-10-01T00:00:00"/>
    <d v="1899-12-30T22:48:39"/>
    <s v="124"/>
    <s v="Sunday"/>
  </r>
  <r>
    <n v="1417"/>
    <n v="629"/>
    <d v="2023-10-01T00:00:00"/>
    <d v="1899-12-30T22:48:39"/>
    <s v="112"/>
    <s v="Sunday"/>
  </r>
  <r>
    <n v="1418"/>
    <n v="629"/>
    <d v="2023-10-01T00:00:00"/>
    <d v="1899-12-30T22:48:39"/>
    <s v="130"/>
    <s v="Sunday"/>
  </r>
  <r>
    <n v="1419"/>
    <n v="630"/>
    <d v="2023-11-01T00:00:00"/>
    <d v="1899-12-30T11:42:08"/>
    <s v="120"/>
    <s v="Wednesday"/>
  </r>
  <r>
    <n v="1420"/>
    <n v="631"/>
    <d v="2023-11-01T00:00:00"/>
    <d v="1899-12-30T11:44:36"/>
    <s v="113"/>
    <s v="Wednesday"/>
  </r>
  <r>
    <n v="1421"/>
    <n v="632"/>
    <d v="2023-11-01T00:00:00"/>
    <d v="1899-12-30T11:44:52"/>
    <s v="108"/>
    <s v="Wednesday"/>
  </r>
  <r>
    <n v="1422"/>
    <n v="633"/>
    <d v="2023-11-01T00:00:00"/>
    <d v="1899-12-30T11:51:45"/>
    <s v="128"/>
    <s v="Wednesday"/>
  </r>
  <r>
    <n v="1423"/>
    <n v="633"/>
    <d v="2023-11-01T00:00:00"/>
    <d v="1899-12-30T11:51:45"/>
    <s v="113"/>
    <s v="Wednesday"/>
  </r>
  <r>
    <n v="1424"/>
    <n v="633"/>
    <d v="2023-11-01T00:00:00"/>
    <d v="1899-12-30T11:51:45"/>
    <s v="118"/>
    <s v="Wednesday"/>
  </r>
  <r>
    <n v="1425"/>
    <n v="634"/>
    <d v="2023-11-01T00:00:00"/>
    <d v="1899-12-30T12:14:15"/>
    <s v="113"/>
    <s v="Wednesday"/>
  </r>
  <r>
    <n v="1426"/>
    <n v="635"/>
    <d v="2023-11-01T00:00:00"/>
    <d v="1899-12-30T12:18:31"/>
    <s v="116"/>
    <s v="Wednesday"/>
  </r>
  <r>
    <n v="1427"/>
    <n v="635"/>
    <d v="2023-11-01T00:00:00"/>
    <d v="1899-12-30T12:18:31"/>
    <s v="102"/>
    <s v="Wednesday"/>
  </r>
  <r>
    <n v="1428"/>
    <n v="635"/>
    <d v="2023-11-01T00:00:00"/>
    <d v="1899-12-30T12:18:31"/>
    <s v="109"/>
    <s v="Wednesday"/>
  </r>
  <r>
    <n v="1429"/>
    <n v="635"/>
    <d v="2023-11-01T00:00:00"/>
    <d v="1899-12-30T12:18:31"/>
    <s v="129"/>
    <s v="Wednesday"/>
  </r>
  <r>
    <n v="1430"/>
    <n v="635"/>
    <d v="2023-11-01T00:00:00"/>
    <d v="1899-12-30T12:18:31"/>
    <s v="113"/>
    <s v="Wednesday"/>
  </r>
  <r>
    <n v="1431"/>
    <n v="635"/>
    <d v="2023-11-01T00:00:00"/>
    <d v="1899-12-30T12:18:31"/>
    <s v="113"/>
    <s v="Wednesday"/>
  </r>
  <r>
    <n v="1432"/>
    <n v="635"/>
    <d v="2023-11-01T00:00:00"/>
    <d v="1899-12-30T12:18:31"/>
    <s v="118"/>
    <s v="Wednesday"/>
  </r>
  <r>
    <n v="1433"/>
    <n v="635"/>
    <d v="2023-11-01T00:00:00"/>
    <d v="1899-12-30T12:18:31"/>
    <s v="120"/>
    <s v="Wednesday"/>
  </r>
  <r>
    <n v="1434"/>
    <n v="635"/>
    <d v="2023-11-01T00:00:00"/>
    <d v="1899-12-30T12:18:31"/>
    <s v="131"/>
    <s v="Wednesday"/>
  </r>
  <r>
    <n v="1435"/>
    <n v="635"/>
    <d v="2023-11-01T00:00:00"/>
    <d v="1899-12-30T12:18:31"/>
    <s v="131"/>
    <s v="Wednesday"/>
  </r>
  <r>
    <n v="1436"/>
    <n v="636"/>
    <d v="2023-11-01T00:00:00"/>
    <d v="1899-12-30T12:34:44"/>
    <s v="108"/>
    <s v="Wednesday"/>
  </r>
  <r>
    <n v="1437"/>
    <n v="637"/>
    <d v="2023-11-01T00:00:00"/>
    <d v="1899-12-30T12:44:10"/>
    <s v="114"/>
    <s v="Wednesday"/>
  </r>
  <r>
    <n v="1438"/>
    <n v="637"/>
    <d v="2023-11-01T00:00:00"/>
    <d v="1899-12-30T12:44:10"/>
    <s v="132"/>
    <s v="Wednesday"/>
  </r>
  <r>
    <n v="1439"/>
    <n v="638"/>
    <d v="2023-11-01T00:00:00"/>
    <d v="1899-12-30T12:49:26"/>
    <s v="129"/>
    <s v="Wednesday"/>
  </r>
  <r>
    <n v="1440"/>
    <n v="639"/>
    <d v="2023-11-01T00:00:00"/>
    <d v="1899-12-30T13:23:21"/>
    <s v="112"/>
    <s v="Wednesday"/>
  </r>
  <r>
    <n v="1441"/>
    <n v="640"/>
    <d v="2023-11-01T00:00:00"/>
    <d v="1899-12-30T13:28:08"/>
    <s v="102"/>
    <s v="Wednesday"/>
  </r>
  <r>
    <n v="1442"/>
    <n v="640"/>
    <d v="2023-11-01T00:00:00"/>
    <d v="1899-12-30T13:28:08"/>
    <s v="104"/>
    <s v="Wednesday"/>
  </r>
  <r>
    <n v="1443"/>
    <n v="640"/>
    <d v="2023-11-01T00:00:00"/>
    <d v="1899-12-30T13:28:08"/>
    <s v="111"/>
    <s v="Wednesday"/>
  </r>
  <r>
    <n v="1444"/>
    <n v="641"/>
    <d v="2023-11-01T00:00:00"/>
    <d v="1899-12-30T13:37:46"/>
    <s v="113"/>
    <s v="Wednesday"/>
  </r>
  <r>
    <n v="1445"/>
    <n v="641"/>
    <d v="2023-11-01T00:00:00"/>
    <d v="1899-12-30T13:37:46"/>
    <s v="105"/>
    <s v="Wednesday"/>
  </r>
  <r>
    <n v="1446"/>
    <n v="641"/>
    <d v="2023-11-01T00:00:00"/>
    <d v="1899-12-30T13:37:46"/>
    <s v="130"/>
    <s v="Wednesday"/>
  </r>
  <r>
    <n v="1447"/>
    <n v="641"/>
    <d v="2023-11-01T00:00:00"/>
    <d v="1899-12-30T13:37:46"/>
    <s v="131"/>
    <s v="Wednesday"/>
  </r>
  <r>
    <n v="1448"/>
    <n v="642"/>
    <d v="2023-11-01T00:00:00"/>
    <d v="1899-12-30T13:40:00"/>
    <s v="116"/>
    <s v="Wednesday"/>
  </r>
  <r>
    <n v="1449"/>
    <n v="642"/>
    <d v="2023-11-01T00:00:00"/>
    <d v="1899-12-30T13:40:00"/>
    <s v="102"/>
    <s v="Wednesday"/>
  </r>
  <r>
    <n v="1450"/>
    <n v="642"/>
    <d v="2023-11-01T00:00:00"/>
    <d v="1899-12-30T13:40:00"/>
    <s v="117"/>
    <s v="Wednesday"/>
  </r>
  <r>
    <n v="1451"/>
    <n v="642"/>
    <d v="2023-11-01T00:00:00"/>
    <d v="1899-12-30T13:40:00"/>
    <s v="121"/>
    <s v="Wednesday"/>
  </r>
  <r>
    <n v="1452"/>
    <n v="643"/>
    <d v="2023-11-01T00:00:00"/>
    <d v="1899-12-30T13:43:19"/>
    <s v="131"/>
    <s v="Wednesday"/>
  </r>
  <r>
    <n v="1453"/>
    <n v="644"/>
    <d v="2023-11-01T00:00:00"/>
    <d v="1899-12-30T13:52:52"/>
    <s v="117"/>
    <s v="Wednesday"/>
  </r>
  <r>
    <n v="1454"/>
    <n v="644"/>
    <d v="2023-11-01T00:00:00"/>
    <d v="1899-12-30T13:52:52"/>
    <s v="118"/>
    <s v="Wednesday"/>
  </r>
  <r>
    <n v="1455"/>
    <n v="645"/>
    <d v="2023-11-01T00:00:00"/>
    <d v="1899-12-30T14:03:45"/>
    <s v="101"/>
    <s v="Wednesday"/>
  </r>
  <r>
    <n v="1456"/>
    <n v="645"/>
    <d v="2023-11-01T00:00:00"/>
    <d v="1899-12-30T14:03:45"/>
    <s v="107"/>
    <s v="Wednesday"/>
  </r>
  <r>
    <n v="1457"/>
    <n v="646"/>
    <d v="2023-11-01T00:00:00"/>
    <d v="1899-12-30T14:07:26"/>
    <s v="109"/>
    <s v="Wednesday"/>
  </r>
  <r>
    <n v="1458"/>
    <n v="646"/>
    <d v="2023-11-01T00:00:00"/>
    <d v="1899-12-30T14:07:26"/>
    <s v="106"/>
    <s v="Wednesday"/>
  </r>
  <r>
    <n v="1459"/>
    <n v="647"/>
    <d v="2023-11-01T00:00:00"/>
    <d v="1899-12-30T14:07:35"/>
    <s v="109"/>
    <s v="Wednesday"/>
  </r>
  <r>
    <n v="1460"/>
    <n v="648"/>
    <d v="2023-11-01T00:00:00"/>
    <d v="1899-12-30T14:17:17"/>
    <s v="125"/>
    <s v="Wednesday"/>
  </r>
  <r>
    <n v="1461"/>
    <n v="648"/>
    <d v="2023-11-01T00:00:00"/>
    <d v="1899-12-30T14:17:17"/>
    <s v="113"/>
    <s v="Wednesday"/>
  </r>
  <r>
    <n v="1462"/>
    <n v="649"/>
    <d v="2023-11-01T00:00:00"/>
    <d v="1899-12-30T14:29:23"/>
    <s v="102"/>
    <s v="Wednesday"/>
  </r>
  <r>
    <n v="1463"/>
    <n v="649"/>
    <d v="2023-11-01T00:00:00"/>
    <d v="1899-12-30T14:29:23"/>
    <s v="113"/>
    <s v="Wednesday"/>
  </r>
  <r>
    <n v="1464"/>
    <n v="649"/>
    <d v="2023-11-01T00:00:00"/>
    <d v="1899-12-30T14:29:23"/>
    <s v="118"/>
    <s v="Wednesday"/>
  </r>
  <r>
    <n v="1465"/>
    <n v="649"/>
    <d v="2023-11-01T00:00:00"/>
    <d v="1899-12-30T14:29:23"/>
    <s v="120"/>
    <s v="Wednesday"/>
  </r>
  <r>
    <n v="1466"/>
    <n v="650"/>
    <d v="2023-11-01T00:00:00"/>
    <d v="1899-12-30T14:34:05"/>
    <s v="113"/>
    <s v="Wednesday"/>
  </r>
  <r>
    <n v="1467"/>
    <n v="651"/>
    <d v="2023-11-01T00:00:00"/>
    <d v="1899-12-30T14:49:35"/>
    <s v="101"/>
    <s v="Wednesday"/>
  </r>
  <r>
    <n v="1468"/>
    <n v="651"/>
    <d v="2023-11-01T00:00:00"/>
    <d v="1899-12-30T14:49:35"/>
    <s v="116"/>
    <s v="Wednesday"/>
  </r>
  <r>
    <n v="1469"/>
    <n v="651"/>
    <d v="2023-11-01T00:00:00"/>
    <d v="1899-12-30T14:49:35"/>
    <s v="113"/>
    <s v="Wednesday"/>
  </r>
  <r>
    <n v="1470"/>
    <n v="652"/>
    <d v="2023-11-01T00:00:00"/>
    <d v="1899-12-30T16:03:38"/>
    <s v="107"/>
    <s v="Wednesday"/>
  </r>
  <r>
    <n v="1471"/>
    <n v="652"/>
    <d v="2023-11-01T00:00:00"/>
    <d v="1899-12-30T16:03:38"/>
    <s v="103"/>
    <s v="Wednesday"/>
  </r>
  <r>
    <n v="1472"/>
    <n v="652"/>
    <d v="2023-11-01T00:00:00"/>
    <d v="1899-12-30T16:03:38"/>
    <s v="104"/>
    <s v="Wednesday"/>
  </r>
  <r>
    <n v="1473"/>
    <n v="652"/>
    <d v="2023-11-01T00:00:00"/>
    <d v="1899-12-30T16:03:38"/>
    <s v="119"/>
    <s v="Wednesday"/>
  </r>
  <r>
    <n v="1474"/>
    <n v="653"/>
    <d v="2023-11-01T00:00:00"/>
    <d v="1899-12-30T16:18:23"/>
    <s v="106"/>
    <s v="Wednesday"/>
  </r>
  <r>
    <n v="1475"/>
    <n v="654"/>
    <d v="2023-11-01T00:00:00"/>
    <d v="1899-12-30T16:34:07"/>
    <s v="129"/>
    <s v="Wednesday"/>
  </r>
  <r>
    <n v="1476"/>
    <n v="654"/>
    <d v="2023-11-01T00:00:00"/>
    <d v="1899-12-30T16:34:07"/>
    <s v="120"/>
    <s v="Wednesday"/>
  </r>
  <r>
    <n v="1477"/>
    <n v="654"/>
    <d v="2023-11-01T00:00:00"/>
    <d v="1899-12-30T16:34:07"/>
    <s v="130"/>
    <s v="Wednesday"/>
  </r>
  <r>
    <n v="1478"/>
    <n v="655"/>
    <d v="2023-11-01T00:00:00"/>
    <d v="1899-12-30T16:43:33"/>
    <s v="117"/>
    <s v="Wednesday"/>
  </r>
  <r>
    <n v="1479"/>
    <n v="656"/>
    <d v="2023-11-01T00:00:00"/>
    <d v="1899-12-30T16:44:49"/>
    <s v="106"/>
    <s v="Wednesday"/>
  </r>
  <r>
    <n v="1480"/>
    <n v="656"/>
    <d v="2023-11-01T00:00:00"/>
    <d v="1899-12-30T16:44:49"/>
    <s v="132"/>
    <s v="Wednesday"/>
  </r>
  <r>
    <n v="1481"/>
    <n v="657"/>
    <d v="2023-11-01T00:00:00"/>
    <d v="1899-12-30T16:45:47"/>
    <s v="101"/>
    <s v="Wednesday"/>
  </r>
  <r>
    <n v="1482"/>
    <n v="657"/>
    <d v="2023-11-01T00:00:00"/>
    <d v="1899-12-30T16:45:47"/>
    <s v="108"/>
    <s v="Wednesday"/>
  </r>
  <r>
    <n v="1483"/>
    <n v="658"/>
    <d v="2023-11-01T00:00:00"/>
    <d v="1899-12-30T16:55:24"/>
    <s v="111"/>
    <s v="Wednesday"/>
  </r>
  <r>
    <n v="1484"/>
    <n v="658"/>
    <d v="2023-11-01T00:00:00"/>
    <d v="1899-12-30T16:55:24"/>
    <s v="118"/>
    <s v="Wednesday"/>
  </r>
  <r>
    <n v="1485"/>
    <n v="658"/>
    <d v="2023-11-01T00:00:00"/>
    <d v="1899-12-30T16:55:24"/>
    <s v="132"/>
    <s v="Wednesday"/>
  </r>
  <r>
    <n v="1486"/>
    <n v="659"/>
    <d v="2023-11-01T00:00:00"/>
    <d v="1899-12-30T16:56:39"/>
    <s v="117"/>
    <s v="Wednesday"/>
  </r>
  <r>
    <n v="1487"/>
    <n v="659"/>
    <d v="2023-11-01T00:00:00"/>
    <d v="1899-12-30T16:56:39"/>
    <s v="120"/>
    <s v="Wednesday"/>
  </r>
  <r>
    <n v="1488"/>
    <n v="660"/>
    <d v="2023-11-01T00:00:00"/>
    <d v="1899-12-30T17:09:36"/>
    <s v="101"/>
    <s v="Wednesday"/>
  </r>
  <r>
    <n v="1489"/>
    <n v="660"/>
    <d v="2023-11-01T00:00:00"/>
    <d v="1899-12-30T17:09:36"/>
    <s v="117"/>
    <s v="Wednesday"/>
  </r>
  <r>
    <n v="1490"/>
    <n v="661"/>
    <d v="2023-11-01T00:00:00"/>
    <d v="1899-12-30T17:18:14"/>
    <s v="111"/>
    <s v="Wednesday"/>
  </r>
  <r>
    <n v="1491"/>
    <n v="662"/>
    <d v="2023-11-01T00:00:00"/>
    <d v="1899-12-30T17:21:49"/>
    <s v="101"/>
    <s v="Wednesday"/>
  </r>
  <r>
    <n v="1492"/>
    <n v="662"/>
    <d v="2023-11-01T00:00:00"/>
    <d v="1899-12-30T17:21:49"/>
    <s v="119"/>
    <s v="Wednesday"/>
  </r>
  <r>
    <n v="1493"/>
    <n v="663"/>
    <d v="2023-11-01T00:00:00"/>
    <d v="1899-12-30T17:29:14"/>
    <s v="125"/>
    <s v="Wednesday"/>
  </r>
  <r>
    <n v="1494"/>
    <n v="664"/>
    <d v="2023-11-01T00:00:00"/>
    <d v="1899-12-30T17:35:14"/>
    <s v="116"/>
    <s v="Wednesday"/>
  </r>
  <r>
    <n v="1495"/>
    <n v="664"/>
    <d v="2023-11-01T00:00:00"/>
    <d v="1899-12-30T17:35:14"/>
    <s v="117"/>
    <s v="Wednesday"/>
  </r>
  <r>
    <n v="1496"/>
    <n v="664"/>
    <d v="2023-11-01T00:00:00"/>
    <d v="1899-12-30T17:35:14"/>
    <s v="113"/>
    <s v="Wednesday"/>
  </r>
  <r>
    <n v="1497"/>
    <n v="665"/>
    <d v="2023-11-01T00:00:00"/>
    <d v="1899-12-30T17:42:23"/>
    <s v="101"/>
    <s v="Wednesday"/>
  </r>
  <r>
    <n v="1498"/>
    <n v="665"/>
    <d v="2023-11-01T00:00:00"/>
    <d v="1899-12-30T17:42:23"/>
    <s v="128"/>
    <s v="Wednesday"/>
  </r>
  <r>
    <n v="1499"/>
    <n v="666"/>
    <d v="2023-11-01T00:00:00"/>
    <d v="1899-12-30T17:42:25"/>
    <s v="109"/>
    <s v="Wednesday"/>
  </r>
  <r>
    <n v="1500"/>
    <n v="667"/>
    <d v="2023-11-01T00:00:00"/>
    <d v="1899-12-30T18:13:08"/>
    <s v="107"/>
    <s v="Wednesday"/>
  </r>
  <r>
    <n v="1501"/>
    <n v="667"/>
    <d v="2023-11-01T00:00:00"/>
    <d v="1899-12-30T18:13:08"/>
    <s v="113"/>
    <s v="Wednesday"/>
  </r>
  <r>
    <n v="1502"/>
    <n v="668"/>
    <d v="2023-11-01T00:00:00"/>
    <d v="1899-12-30T18:13:12"/>
    <s v="117"/>
    <s v="Wednesday"/>
  </r>
  <r>
    <n v="1503"/>
    <n v="668"/>
    <d v="2023-11-01T00:00:00"/>
    <d v="1899-12-30T18:13:12"/>
    <s v="129"/>
    <s v="Wednesday"/>
  </r>
  <r>
    <n v="1504"/>
    <n v="668"/>
    <d v="2023-11-01T00:00:00"/>
    <d v="1899-12-30T18:13:12"/>
    <s v="118"/>
    <s v="Wednesday"/>
  </r>
  <r>
    <n v="1505"/>
    <n v="668"/>
    <d v="2023-11-01T00:00:00"/>
    <d v="1899-12-30T18:13:12"/>
    <s v="122"/>
    <s v="Wednesday"/>
  </r>
  <r>
    <n v="1506"/>
    <n v="669"/>
    <d v="2023-11-01T00:00:00"/>
    <d v="1899-12-30T18:40:44"/>
    <s v="110"/>
    <s v="Wednesday"/>
  </r>
  <r>
    <n v="1507"/>
    <n v="669"/>
    <d v="2023-11-01T00:00:00"/>
    <d v="1899-12-30T18:40:44"/>
    <s v="129"/>
    <s v="Wednesday"/>
  </r>
  <r>
    <n v="1508"/>
    <n v="670"/>
    <d v="2023-11-01T00:00:00"/>
    <d v="1899-12-30T18:46:25"/>
    <s v="110"/>
    <s v="Wednesday"/>
  </r>
  <r>
    <n v="1509"/>
    <n v="670"/>
    <d v="2023-11-01T00:00:00"/>
    <d v="1899-12-30T18:46:25"/>
    <s v="121"/>
    <s v="Wednesday"/>
  </r>
  <r>
    <n v="1510"/>
    <n v="671"/>
    <d v="2023-11-01T00:00:00"/>
    <d v="1899-12-30T19:18:42"/>
    <s v="104"/>
    <s v="Wednesday"/>
  </r>
  <r>
    <n v="1511"/>
    <n v="672"/>
    <d v="2023-11-01T00:00:00"/>
    <d v="1899-12-30T19:18:46"/>
    <s v="126"/>
    <s v="Wednesday"/>
  </r>
  <r>
    <n v="1512"/>
    <n v="672"/>
    <d v="2023-11-01T00:00:00"/>
    <d v="1899-12-30T19:18:46"/>
    <s v="122"/>
    <s v="Wednesday"/>
  </r>
  <r>
    <n v="1513"/>
    <n v="673"/>
    <d v="2023-11-01T00:00:00"/>
    <d v="1899-12-30T19:28:13"/>
    <s v="121"/>
    <s v="Wednesday"/>
  </r>
  <r>
    <n v="1514"/>
    <n v="673"/>
    <d v="2023-11-01T00:00:00"/>
    <d v="1899-12-30T19:28:13"/>
    <s v="106"/>
    <s v="Wednesday"/>
  </r>
  <r>
    <n v="1515"/>
    <n v="674"/>
    <d v="2023-11-01T00:00:00"/>
    <d v="1899-12-30T19:33:05"/>
    <s v="104"/>
    <s v="Wednesday"/>
  </r>
  <r>
    <n v="1516"/>
    <n v="674"/>
    <d v="2023-11-01T00:00:00"/>
    <d v="1899-12-30T19:33:05"/>
    <s v="129"/>
    <s v="Wednesday"/>
  </r>
  <r>
    <n v="1517"/>
    <n v="674"/>
    <d v="2023-11-01T00:00:00"/>
    <d v="1899-12-30T19:33:05"/>
    <s v="119"/>
    <s v="Wednesday"/>
  </r>
  <r>
    <n v="1518"/>
    <n v="674"/>
    <d v="2023-11-01T00:00:00"/>
    <d v="1899-12-30T19:33:05"/>
    <s v="131"/>
    <s v="Wednesday"/>
  </r>
  <r>
    <n v="1519"/>
    <n v="675"/>
    <d v="2023-11-01T00:00:00"/>
    <d v="1899-12-30T19:33:19"/>
    <s v="111"/>
    <s v="Wednesday"/>
  </r>
  <r>
    <n v="1520"/>
    <n v="676"/>
    <d v="2023-11-01T00:00:00"/>
    <d v="1899-12-30T19:44:57"/>
    <s v="129"/>
    <s v="Wednesday"/>
  </r>
  <r>
    <n v="1521"/>
    <n v="676"/>
    <d v="2023-11-01T00:00:00"/>
    <d v="1899-12-30T19:44:57"/>
    <s v="132"/>
    <s v="Wednesday"/>
  </r>
  <r>
    <n v="1522"/>
    <n v="677"/>
    <d v="2023-11-01T00:00:00"/>
    <d v="1899-12-30T19:51:09"/>
    <s v="118"/>
    <s v="Wednesday"/>
  </r>
  <r>
    <n v="1523"/>
    <n v="678"/>
    <d v="2023-11-01T00:00:00"/>
    <d v="1899-12-30T19:52:49"/>
    <s v="129"/>
    <s v="Wednesday"/>
  </r>
  <r>
    <n v="1524"/>
    <n v="678"/>
    <d v="2023-11-01T00:00:00"/>
    <d v="1899-12-30T19:52:49"/>
    <s v="111"/>
    <s v="Wednesday"/>
  </r>
  <r>
    <n v="1525"/>
    <n v="678"/>
    <d v="2023-11-01T00:00:00"/>
    <d v="1899-12-30T19:52:49"/>
    <s v="122"/>
    <s v="Wednesday"/>
  </r>
  <r>
    <n v="1526"/>
    <n v="679"/>
    <d v="2023-11-01T00:00:00"/>
    <d v="1899-12-30T20:31:02"/>
    <s v="115"/>
    <s v="Wednesday"/>
  </r>
  <r>
    <n v="1527"/>
    <n v="679"/>
    <d v="2023-11-01T00:00:00"/>
    <d v="1899-12-30T20:31:02"/>
    <s v="125"/>
    <s v="Wednesday"/>
  </r>
  <r>
    <n v="1528"/>
    <n v="679"/>
    <d v="2023-11-01T00:00:00"/>
    <d v="1899-12-30T20:31:02"/>
    <s v="117"/>
    <s v="Wednesday"/>
  </r>
  <r>
    <n v="1529"/>
    <n v="679"/>
    <d v="2023-11-01T00:00:00"/>
    <d v="1899-12-30T20:31:02"/>
    <s v="128"/>
    <s v="Wednesday"/>
  </r>
  <r>
    <n v="1530"/>
    <n v="680"/>
    <d v="2023-11-01T00:00:00"/>
    <d v="1899-12-30T21:07:30"/>
    <s v="104"/>
    <s v="Wednesday"/>
  </r>
  <r>
    <n v="1531"/>
    <n v="680"/>
    <d v="2023-11-01T00:00:00"/>
    <d v="1899-12-30T21:07:30"/>
    <s v="120"/>
    <s v="Wednesday"/>
  </r>
  <r>
    <n v="1532"/>
    <n v="681"/>
    <d v="2023-11-01T00:00:00"/>
    <d v="1899-12-30T21:29:50"/>
    <s v="118"/>
    <s v="Wednesday"/>
  </r>
  <r>
    <n v="1533"/>
    <n v="682"/>
    <d v="2023-12-01T00:00:00"/>
    <d v="1899-12-30T11:38:15"/>
    <s v="117"/>
    <s v="Friday"/>
  </r>
  <r>
    <n v="1534"/>
    <n v="683"/>
    <d v="2023-12-01T00:00:00"/>
    <d v="1899-12-30T11:39:08"/>
    <s v="104"/>
    <s v="Friday"/>
  </r>
  <r>
    <n v="1535"/>
    <n v="683"/>
    <d v="2023-12-01T00:00:00"/>
    <d v="1899-12-30T11:39:08"/>
    <s v="127"/>
    <s v="Friday"/>
  </r>
  <r>
    <n v="1536"/>
    <n v="683"/>
    <d v="2023-12-01T00:00:00"/>
    <d v="1899-12-30T11:39:08"/>
    <s v="118"/>
    <s v="Friday"/>
  </r>
  <r>
    <n v="1537"/>
    <n v="684"/>
    <d v="2023-12-01T00:00:00"/>
    <d v="1899-12-30T12:01:23"/>
    <s v="125"/>
    <s v="Friday"/>
  </r>
  <r>
    <n v="1538"/>
    <n v="685"/>
    <d v="2023-12-01T00:00:00"/>
    <d v="1899-12-30T12:11:46"/>
    <s v="121"/>
    <s v="Friday"/>
  </r>
  <r>
    <n v="1539"/>
    <n v="686"/>
    <d v="2023-12-01T00:00:00"/>
    <d v="1899-12-30T12:13:07"/>
    <s v="107"/>
    <s v="Friday"/>
  </r>
  <r>
    <n v="1540"/>
    <n v="687"/>
    <d v="2023-12-01T00:00:00"/>
    <d v="1899-12-30T12:21:09"/>
    <s v="127"/>
    <s v="Friday"/>
  </r>
  <r>
    <n v="1541"/>
    <n v="688"/>
    <d v="2023-12-01T00:00:00"/>
    <d v="1899-12-30T12:26:41"/>
    <s v="122"/>
    <s v="Friday"/>
  </r>
  <r>
    <n v="1542"/>
    <n v="688"/>
    <d v="2023-12-01T00:00:00"/>
    <d v="1899-12-30T12:26:41"/>
    <s v="123"/>
    <s v="Friday"/>
  </r>
  <r>
    <n v="1543"/>
    <n v="689"/>
    <d v="2023-12-01T00:00:00"/>
    <d v="1899-12-30T12:33:22"/>
    <s v="106"/>
    <s v="Friday"/>
  </r>
  <r>
    <n v="1544"/>
    <n v="689"/>
    <d v="2023-12-01T00:00:00"/>
    <d v="1899-12-30T12:33:22"/>
    <s v="106"/>
    <s v="Friday"/>
  </r>
  <r>
    <n v="1545"/>
    <n v="690"/>
    <d v="2023-12-01T00:00:00"/>
    <d v="1899-12-30T12:42:10"/>
    <s v="113"/>
    <s v="Friday"/>
  </r>
  <r>
    <n v="1546"/>
    <n v="691"/>
    <d v="2023-12-01T00:00:00"/>
    <d v="1899-12-30T12:45:53"/>
    <s v="101"/>
    <s v="Friday"/>
  </r>
  <r>
    <n v="1547"/>
    <n v="692"/>
    <d v="2023-12-01T00:00:00"/>
    <d v="1899-12-30T12:53:37"/>
    <s v="102"/>
    <s v="Friday"/>
  </r>
  <r>
    <n v="1548"/>
    <n v="692"/>
    <d v="2023-12-01T00:00:00"/>
    <d v="1899-12-30T12:53:37"/>
    <s v="127"/>
    <s v="Friday"/>
  </r>
  <r>
    <n v="1549"/>
    <n v="693"/>
    <d v="2023-12-01T00:00:00"/>
    <d v="1899-12-30T13:04:24"/>
    <s v="101"/>
    <s v="Friday"/>
  </r>
  <r>
    <n v="1550"/>
    <n v="693"/>
    <d v="2023-12-01T00:00:00"/>
    <d v="1899-12-30T13:04:24"/>
    <s v="107"/>
    <s v="Friday"/>
  </r>
  <r>
    <n v="1551"/>
    <n v="693"/>
    <d v="2023-12-01T00:00:00"/>
    <d v="1899-12-30T13:04:24"/>
    <s v="126"/>
    <s v="Friday"/>
  </r>
  <r>
    <n v="1552"/>
    <n v="693"/>
    <d v="2023-12-01T00:00:00"/>
    <d v="1899-12-30T13:04:24"/>
    <s v="110"/>
    <s v="Friday"/>
  </r>
  <r>
    <n v="1553"/>
    <n v="694"/>
    <d v="2023-12-01T00:00:00"/>
    <d v="1899-12-30T13:30:47"/>
    <s v="127"/>
    <s v="Friday"/>
  </r>
  <r>
    <n v="1554"/>
    <n v="694"/>
    <d v="2023-12-01T00:00:00"/>
    <d v="1899-12-30T13:30:47"/>
    <s v="112"/>
    <s v="Friday"/>
  </r>
  <r>
    <n v="1555"/>
    <n v="694"/>
    <d v="2023-12-01T00:00:00"/>
    <d v="1899-12-30T13:30:47"/>
    <s v="113"/>
    <s v="Friday"/>
  </r>
  <r>
    <n v="1556"/>
    <n v="695"/>
    <d v="2023-12-01T00:00:00"/>
    <d v="1899-12-30T13:33:06"/>
    <s v="105"/>
    <s v="Friday"/>
  </r>
  <r>
    <n v="1557"/>
    <n v="696"/>
    <d v="2023-12-01T00:00:00"/>
    <d v="1899-12-30T13:49:40"/>
    <s v="119"/>
    <s v="Friday"/>
  </r>
  <r>
    <n v="1558"/>
    <n v="696"/>
    <d v="2023-12-01T00:00:00"/>
    <d v="1899-12-30T13:49:40"/>
    <s v="122"/>
    <s v="Friday"/>
  </r>
  <r>
    <n v="1559"/>
    <n v="697"/>
    <d v="2023-12-01T00:00:00"/>
    <d v="1899-12-30T13:58:56"/>
    <s v="108"/>
    <s v="Friday"/>
  </r>
  <r>
    <n v="1560"/>
    <n v="697"/>
    <d v="2023-12-01T00:00:00"/>
    <d v="1899-12-30T13:58:56"/>
    <s v="130"/>
    <s v="Friday"/>
  </r>
  <r>
    <n v="1561"/>
    <n v="698"/>
    <d v="2023-12-01T00:00:00"/>
    <d v="1899-12-30T14:08:16"/>
    <s v="107"/>
    <s v="Friday"/>
  </r>
  <r>
    <n v="1562"/>
    <n v="698"/>
    <d v="2023-12-01T00:00:00"/>
    <d v="1899-12-30T14:08:16"/>
    <s v="112"/>
    <s v="Friday"/>
  </r>
  <r>
    <n v="1563"/>
    <n v="698"/>
    <d v="2023-12-01T00:00:00"/>
    <d v="1899-12-30T14:08:16"/>
    <s v="106"/>
    <s v="Friday"/>
  </r>
  <r>
    <n v="1564"/>
    <n v="699"/>
    <d v="2023-12-01T00:00:00"/>
    <d v="1899-12-30T14:27:03"/>
    <s v="113"/>
    <s v="Friday"/>
  </r>
  <r>
    <n v="1565"/>
    <n v="700"/>
    <d v="2023-12-01T00:00:00"/>
    <d v="1899-12-30T14:31:13"/>
    <s v="115"/>
    <s v="Friday"/>
  </r>
  <r>
    <n v="1566"/>
    <n v="700"/>
    <d v="2023-12-01T00:00:00"/>
    <d v="1899-12-30T14:31:13"/>
    <s v="104"/>
    <s v="Friday"/>
  </r>
  <r>
    <n v="1567"/>
    <n v="700"/>
    <d v="2023-12-01T00:00:00"/>
    <d v="1899-12-30T14:31:13"/>
    <s v="110"/>
    <s v="Friday"/>
  </r>
  <r>
    <n v="1568"/>
    <n v="700"/>
    <d v="2023-12-01T00:00:00"/>
    <d v="1899-12-30T14:31:13"/>
    <s v="118"/>
    <s v="Friday"/>
  </r>
  <r>
    <n v="1569"/>
    <n v="700"/>
    <d v="2023-12-01T00:00:00"/>
    <d v="1899-12-30T14:31:13"/>
    <s v="120"/>
    <s v="Friday"/>
  </r>
  <r>
    <n v="1570"/>
    <n v="701"/>
    <d v="2023-12-01T00:00:00"/>
    <d v="1899-12-30T14:33:39"/>
    <s v="109"/>
    <s v="Friday"/>
  </r>
  <r>
    <n v="1571"/>
    <n v="701"/>
    <d v="2023-12-01T00:00:00"/>
    <d v="1899-12-30T14:33:39"/>
    <s v="119"/>
    <s v="Friday"/>
  </r>
  <r>
    <n v="1572"/>
    <n v="702"/>
    <d v="2023-12-01T00:00:00"/>
    <d v="1899-12-30T14:38:35"/>
    <s v="101"/>
    <s v="Friday"/>
  </r>
  <r>
    <n v="1573"/>
    <n v="702"/>
    <d v="2023-12-01T00:00:00"/>
    <d v="1899-12-30T14:38:35"/>
    <s v="120"/>
    <s v="Friday"/>
  </r>
  <r>
    <n v="1574"/>
    <n v="703"/>
    <d v="2023-12-01T00:00:00"/>
    <d v="1899-12-30T15:08:01"/>
    <s v="118"/>
    <s v="Friday"/>
  </r>
  <r>
    <n v="1575"/>
    <n v="704"/>
    <d v="2023-12-01T00:00:00"/>
    <d v="1899-12-30T15:28:25"/>
    <s v="116"/>
    <s v="Friday"/>
  </r>
  <r>
    <n v="1576"/>
    <n v="704"/>
    <d v="2023-12-01T00:00:00"/>
    <d v="1899-12-30T15:28:25"/>
    <s v="128"/>
    <s v="Friday"/>
  </r>
  <r>
    <n v="1577"/>
    <n v="705"/>
    <d v="2023-12-01T00:00:00"/>
    <d v="1899-12-30T15:31:00"/>
    <s v="126"/>
    <s v="Friday"/>
  </r>
  <r>
    <n v="1578"/>
    <n v="705"/>
    <d v="2023-12-01T00:00:00"/>
    <d v="1899-12-30T15:31:00"/>
    <s v="117"/>
    <s v="Friday"/>
  </r>
  <r>
    <n v="1579"/>
    <n v="705"/>
    <d v="2023-12-01T00:00:00"/>
    <d v="1899-12-30T15:31:00"/>
    <s v="105"/>
    <s v="Friday"/>
  </r>
  <r>
    <n v="1580"/>
    <n v="706"/>
    <d v="2023-12-01T00:00:00"/>
    <d v="1899-12-30T15:39:04"/>
    <s v="102"/>
    <s v="Friday"/>
  </r>
  <r>
    <n v="1581"/>
    <n v="706"/>
    <d v="2023-12-01T00:00:00"/>
    <d v="1899-12-30T15:39:04"/>
    <s v="111"/>
    <s v="Friday"/>
  </r>
  <r>
    <n v="1582"/>
    <n v="707"/>
    <d v="2023-12-01T00:00:00"/>
    <d v="1899-12-30T15:41:32"/>
    <s v="101"/>
    <s v="Friday"/>
  </r>
  <r>
    <n v="1583"/>
    <n v="707"/>
    <d v="2023-12-01T00:00:00"/>
    <d v="1899-12-30T15:41:32"/>
    <s v="118"/>
    <s v="Friday"/>
  </r>
  <r>
    <n v="1584"/>
    <n v="707"/>
    <d v="2023-12-01T00:00:00"/>
    <d v="1899-12-30T15:41:32"/>
    <s v="105"/>
    <s v="Friday"/>
  </r>
  <r>
    <n v="1585"/>
    <n v="708"/>
    <d v="2023-12-01T00:00:00"/>
    <d v="1899-12-30T15:52:44"/>
    <s v="125"/>
    <s v="Friday"/>
  </r>
  <r>
    <n v="1586"/>
    <n v="709"/>
    <d v="2023-12-01T00:00:00"/>
    <d v="1899-12-30T15:53:56"/>
    <s v="101"/>
    <s v="Friday"/>
  </r>
  <r>
    <n v="1587"/>
    <n v="710"/>
    <d v="2023-12-01T00:00:00"/>
    <d v="1899-12-30T15:59:52"/>
    <s v="109"/>
    <s v="Friday"/>
  </r>
  <r>
    <n v="1588"/>
    <n v="710"/>
    <d v="2023-12-01T00:00:00"/>
    <d v="1899-12-30T15:59:52"/>
    <s v="105"/>
    <s v="Friday"/>
  </r>
  <r>
    <n v="1589"/>
    <n v="710"/>
    <d v="2023-12-01T00:00:00"/>
    <d v="1899-12-30T15:59:52"/>
    <s v="114"/>
    <s v="Friday"/>
  </r>
  <r>
    <n v="1590"/>
    <n v="710"/>
    <d v="2023-12-01T00:00:00"/>
    <d v="1899-12-30T15:59:52"/>
    <s v="NULL"/>
    <s v="Friday"/>
  </r>
  <r>
    <n v="1591"/>
    <n v="711"/>
    <d v="2023-12-01T00:00:00"/>
    <d v="1899-12-30T16:21:10"/>
    <s v="103"/>
    <s v="Friday"/>
  </r>
  <r>
    <n v="1592"/>
    <n v="711"/>
    <d v="2023-12-01T00:00:00"/>
    <d v="1899-12-30T16:21:10"/>
    <s v="129"/>
    <s v="Friday"/>
  </r>
  <r>
    <n v="1593"/>
    <n v="711"/>
    <d v="2023-12-01T00:00:00"/>
    <d v="1899-12-30T16:21:10"/>
    <s v="112"/>
    <s v="Friday"/>
  </r>
  <r>
    <n v="1594"/>
    <n v="711"/>
    <d v="2023-12-01T00:00:00"/>
    <d v="1899-12-30T16:21:10"/>
    <s v="120"/>
    <s v="Friday"/>
  </r>
  <r>
    <n v="1595"/>
    <n v="712"/>
    <d v="2023-12-01T00:00:00"/>
    <d v="1899-12-30T16:22:18"/>
    <s v="127"/>
    <s v="Friday"/>
  </r>
  <r>
    <n v="1596"/>
    <n v="713"/>
    <d v="2023-12-01T00:00:00"/>
    <d v="1899-12-30T16:31:56"/>
    <s v="124"/>
    <s v="Friday"/>
  </r>
  <r>
    <n v="1597"/>
    <n v="713"/>
    <d v="2023-12-01T00:00:00"/>
    <d v="1899-12-30T16:31:56"/>
    <s v="128"/>
    <s v="Friday"/>
  </r>
  <r>
    <n v="1598"/>
    <n v="714"/>
    <d v="2023-12-01T00:00:00"/>
    <d v="1899-12-30T16:55:08"/>
    <s v="108"/>
    <s v="Friday"/>
  </r>
  <r>
    <n v="1599"/>
    <n v="714"/>
    <d v="2023-12-01T00:00:00"/>
    <d v="1899-12-30T16:55:08"/>
    <s v="109"/>
    <s v="Friday"/>
  </r>
  <r>
    <n v="1600"/>
    <n v="714"/>
    <d v="2023-12-01T00:00:00"/>
    <d v="1899-12-30T16:55:08"/>
    <s v="109"/>
    <s v="Friday"/>
  </r>
  <r>
    <n v="1601"/>
    <n v="714"/>
    <d v="2023-12-01T00:00:00"/>
    <d v="1899-12-30T16:55:08"/>
    <s v="110"/>
    <s v="Friday"/>
  </r>
  <r>
    <n v="1602"/>
    <n v="715"/>
    <d v="2023-12-01T00:00:00"/>
    <d v="1899-12-30T17:05:33"/>
    <s v="113"/>
    <s v="Friday"/>
  </r>
  <r>
    <n v="1603"/>
    <n v="715"/>
    <d v="2023-12-01T00:00:00"/>
    <d v="1899-12-30T17:05:33"/>
    <s v="118"/>
    <s v="Friday"/>
  </r>
  <r>
    <n v="1604"/>
    <n v="715"/>
    <d v="2023-12-01T00:00:00"/>
    <d v="1899-12-30T17:05:33"/>
    <s v="131"/>
    <s v="Friday"/>
  </r>
  <r>
    <n v="1605"/>
    <n v="716"/>
    <d v="2023-12-01T00:00:00"/>
    <d v="1899-12-30T17:06:05"/>
    <s v="107"/>
    <s v="Friday"/>
  </r>
  <r>
    <n v="1606"/>
    <n v="717"/>
    <d v="2023-12-01T00:00:00"/>
    <d v="1899-12-30T17:24:44"/>
    <s v="101"/>
    <s v="Friday"/>
  </r>
  <r>
    <n v="1607"/>
    <n v="717"/>
    <d v="2023-12-01T00:00:00"/>
    <d v="1899-12-30T17:24:44"/>
    <s v="105"/>
    <s v="Friday"/>
  </r>
  <r>
    <n v="1608"/>
    <n v="718"/>
    <d v="2023-12-01T00:00:00"/>
    <d v="1899-12-30T17:46:30"/>
    <s v="102"/>
    <s v="Friday"/>
  </r>
  <r>
    <n v="1609"/>
    <n v="718"/>
    <d v="2023-12-01T00:00:00"/>
    <d v="1899-12-30T17:46:30"/>
    <s v="105"/>
    <s v="Friday"/>
  </r>
  <r>
    <n v="1610"/>
    <n v="719"/>
    <d v="2023-12-01T00:00:00"/>
    <d v="1899-12-30T17:52:27"/>
    <s v="101"/>
    <s v="Friday"/>
  </r>
  <r>
    <n v="1611"/>
    <n v="719"/>
    <d v="2023-12-01T00:00:00"/>
    <d v="1899-12-30T17:52:27"/>
    <s v="129"/>
    <s v="Friday"/>
  </r>
  <r>
    <n v="1612"/>
    <n v="720"/>
    <d v="2023-12-01T00:00:00"/>
    <d v="1899-12-30T17:53:59"/>
    <s v="126"/>
    <s v="Friday"/>
  </r>
  <r>
    <n v="1613"/>
    <n v="720"/>
    <d v="2023-12-01T00:00:00"/>
    <d v="1899-12-30T17:53:59"/>
    <s v="111"/>
    <s v="Friday"/>
  </r>
  <r>
    <n v="1614"/>
    <n v="720"/>
    <d v="2023-12-01T00:00:00"/>
    <d v="1899-12-30T17:53:59"/>
    <s v="112"/>
    <s v="Friday"/>
  </r>
  <r>
    <n v="1615"/>
    <n v="720"/>
    <d v="2023-12-01T00:00:00"/>
    <d v="1899-12-30T17:53:59"/>
    <s v="120"/>
    <s v="Friday"/>
  </r>
  <r>
    <n v="1616"/>
    <n v="721"/>
    <d v="2023-12-01T00:00:00"/>
    <d v="1899-12-30T18:17:15"/>
    <s v="108"/>
    <s v="Friday"/>
  </r>
  <r>
    <n v="1617"/>
    <n v="721"/>
    <d v="2023-12-01T00:00:00"/>
    <d v="1899-12-30T18:17:15"/>
    <s v="122"/>
    <s v="Friday"/>
  </r>
  <r>
    <n v="1618"/>
    <n v="722"/>
    <d v="2023-12-01T00:00:00"/>
    <d v="1899-12-30T18:20:58"/>
    <s v="111"/>
    <s v="Friday"/>
  </r>
  <r>
    <n v="1619"/>
    <n v="722"/>
    <d v="2023-12-01T00:00:00"/>
    <d v="1899-12-30T18:20:58"/>
    <s v="130"/>
    <s v="Friday"/>
  </r>
  <r>
    <n v="1620"/>
    <n v="723"/>
    <d v="2023-12-01T00:00:00"/>
    <d v="1899-12-30T18:21:04"/>
    <s v="101"/>
    <s v="Friday"/>
  </r>
  <r>
    <n v="1621"/>
    <n v="723"/>
    <d v="2023-12-01T00:00:00"/>
    <d v="1899-12-30T18:21:04"/>
    <s v="113"/>
    <s v="Friday"/>
  </r>
  <r>
    <n v="1622"/>
    <n v="724"/>
    <d v="2023-12-01T00:00:00"/>
    <d v="1899-12-30T18:24:47"/>
    <s v="107"/>
    <s v="Friday"/>
  </r>
  <r>
    <n v="1623"/>
    <n v="724"/>
    <d v="2023-12-01T00:00:00"/>
    <d v="1899-12-30T18:24:47"/>
    <s v="126"/>
    <s v="Friday"/>
  </r>
  <r>
    <n v="1624"/>
    <n v="724"/>
    <d v="2023-12-01T00:00:00"/>
    <d v="1899-12-30T18:24:47"/>
    <s v="105"/>
    <s v="Friday"/>
  </r>
  <r>
    <n v="1625"/>
    <n v="725"/>
    <d v="2023-12-01T00:00:00"/>
    <d v="1899-12-30T18:33:14"/>
    <s v="107"/>
    <s v="Friday"/>
  </r>
  <r>
    <n v="1626"/>
    <n v="725"/>
    <d v="2023-12-01T00:00:00"/>
    <d v="1899-12-30T18:33:14"/>
    <s v="129"/>
    <s v="Friday"/>
  </r>
  <r>
    <n v="1627"/>
    <n v="725"/>
    <d v="2023-12-01T00:00:00"/>
    <d v="1899-12-30T18:33:14"/>
    <s v="106"/>
    <s v="Friday"/>
  </r>
  <r>
    <n v="1628"/>
    <n v="725"/>
    <d v="2023-12-01T00:00:00"/>
    <d v="1899-12-30T18:33:14"/>
    <s v="NULL"/>
    <s v="Friday"/>
  </r>
  <r>
    <n v="1629"/>
    <n v="726"/>
    <d v="2023-12-01T00:00:00"/>
    <d v="1899-12-30T18:34:25"/>
    <s v="120"/>
    <s v="Friday"/>
  </r>
  <r>
    <n v="1630"/>
    <n v="727"/>
    <d v="2023-12-01T00:00:00"/>
    <d v="1899-12-30T18:44:57"/>
    <s v="120"/>
    <s v="Friday"/>
  </r>
  <r>
    <n v="1631"/>
    <n v="728"/>
    <d v="2023-12-01T00:00:00"/>
    <d v="1899-12-30T18:53:17"/>
    <s v="105"/>
    <s v="Friday"/>
  </r>
  <r>
    <n v="1632"/>
    <n v="728"/>
    <d v="2023-12-01T00:00:00"/>
    <d v="1899-12-30T18:53:17"/>
    <s v="106"/>
    <s v="Friday"/>
  </r>
  <r>
    <n v="1633"/>
    <n v="728"/>
    <d v="2023-12-01T00:00:00"/>
    <d v="1899-12-30T18:53:17"/>
    <s v="114"/>
    <s v="Friday"/>
  </r>
  <r>
    <n v="1634"/>
    <n v="729"/>
    <d v="2023-12-01T00:00:00"/>
    <d v="1899-12-30T19:20:41"/>
    <s v="108"/>
    <s v="Friday"/>
  </r>
  <r>
    <n v="1635"/>
    <n v="729"/>
    <d v="2023-12-01T00:00:00"/>
    <d v="1899-12-30T19:20:41"/>
    <s v="109"/>
    <s v="Friday"/>
  </r>
  <r>
    <n v="1636"/>
    <n v="729"/>
    <d v="2023-12-01T00:00:00"/>
    <d v="1899-12-30T19:20:41"/>
    <s v="120"/>
    <s v="Friday"/>
  </r>
  <r>
    <n v="1637"/>
    <n v="730"/>
    <d v="2023-12-01T00:00:00"/>
    <d v="1899-12-30T19:22:00"/>
    <s v="117"/>
    <s v="Friday"/>
  </r>
  <r>
    <n v="1638"/>
    <n v="731"/>
    <d v="2023-12-01T00:00:00"/>
    <d v="1899-12-30T19:27:47"/>
    <s v="120"/>
    <s v="Friday"/>
  </r>
  <r>
    <n v="1639"/>
    <n v="731"/>
    <d v="2023-12-01T00:00:00"/>
    <d v="1899-12-30T19:27:47"/>
    <s v="132"/>
    <s v="Friday"/>
  </r>
  <r>
    <n v="1640"/>
    <n v="732"/>
    <d v="2023-12-01T00:00:00"/>
    <d v="1899-12-30T19:30:17"/>
    <s v="131"/>
    <s v="Friday"/>
  </r>
  <r>
    <n v="1641"/>
    <n v="733"/>
    <d v="2023-12-01T00:00:00"/>
    <d v="1899-12-30T19:57:36"/>
    <s v="102"/>
    <s v="Friday"/>
  </r>
  <r>
    <n v="1642"/>
    <n v="733"/>
    <d v="2023-12-01T00:00:00"/>
    <d v="1899-12-30T19:57:36"/>
    <s v="110"/>
    <s v="Friday"/>
  </r>
  <r>
    <n v="1643"/>
    <n v="733"/>
    <d v="2023-12-01T00:00:00"/>
    <d v="1899-12-30T19:57:36"/>
    <s v="113"/>
    <s v="Friday"/>
  </r>
  <r>
    <n v="1644"/>
    <n v="733"/>
    <d v="2023-12-01T00:00:00"/>
    <d v="1899-12-30T19:57:36"/>
    <s v="106"/>
    <s v="Friday"/>
  </r>
  <r>
    <n v="1645"/>
    <n v="734"/>
    <d v="2023-12-01T00:00:00"/>
    <d v="1899-12-30T20:00:30"/>
    <s v="113"/>
    <s v="Friday"/>
  </r>
  <r>
    <n v="1646"/>
    <n v="735"/>
    <d v="2023-12-01T00:00:00"/>
    <d v="1899-12-30T20:35:34"/>
    <s v="104"/>
    <s v="Friday"/>
  </r>
  <r>
    <n v="1647"/>
    <n v="735"/>
    <d v="2023-12-01T00:00:00"/>
    <d v="1899-12-30T20:35:34"/>
    <s v="112"/>
    <s v="Friday"/>
  </r>
  <r>
    <n v="1648"/>
    <n v="735"/>
    <d v="2023-12-01T00:00:00"/>
    <d v="1899-12-30T20:35:34"/>
    <s v="112"/>
    <s v="Friday"/>
  </r>
  <r>
    <n v="1649"/>
    <n v="736"/>
    <d v="2023-12-01T00:00:00"/>
    <d v="1899-12-30T21:35:14"/>
    <s v="124"/>
    <s v="Friday"/>
  </r>
  <r>
    <n v="1650"/>
    <n v="736"/>
    <d v="2023-12-01T00:00:00"/>
    <d v="1899-12-30T21:35:14"/>
    <s v="132"/>
    <s v="Friday"/>
  </r>
  <r>
    <n v="4157"/>
    <n v="1846"/>
    <d v="2023-01-02T00:00:00"/>
    <d v="1899-12-30T11:32:07"/>
    <s v="107"/>
    <s v="Monday"/>
  </r>
  <r>
    <n v="4158"/>
    <n v="1847"/>
    <d v="2023-01-02T00:00:00"/>
    <d v="1899-12-30T11:36:27"/>
    <s v="108"/>
    <s v="Monday"/>
  </r>
  <r>
    <n v="4159"/>
    <n v="1848"/>
    <d v="2023-01-02T00:00:00"/>
    <d v="1899-12-30T11:40:46"/>
    <s v="108"/>
    <s v="Monday"/>
  </r>
  <r>
    <n v="4160"/>
    <n v="1848"/>
    <d v="2023-01-02T00:00:00"/>
    <d v="1899-12-30T11:40:46"/>
    <s v="110"/>
    <s v="Monday"/>
  </r>
  <r>
    <n v="4161"/>
    <n v="1849"/>
    <d v="2023-01-02T00:00:00"/>
    <d v="1899-12-30T11:40:47"/>
    <s v="124"/>
    <s v="Monday"/>
  </r>
  <r>
    <n v="4162"/>
    <n v="1849"/>
    <d v="2023-01-02T00:00:00"/>
    <d v="1899-12-30T11:40:47"/>
    <s v="125"/>
    <s v="Monday"/>
  </r>
  <r>
    <n v="4163"/>
    <n v="1849"/>
    <d v="2023-01-02T00:00:00"/>
    <d v="1899-12-30T11:40:47"/>
    <s v="120"/>
    <s v="Monday"/>
  </r>
  <r>
    <n v="4164"/>
    <n v="1850"/>
    <d v="2023-01-02T00:00:00"/>
    <d v="1899-12-30T11:44:12"/>
    <s v="109"/>
    <s v="Monday"/>
  </r>
  <r>
    <n v="4165"/>
    <n v="1850"/>
    <d v="2023-01-02T00:00:00"/>
    <d v="1899-12-30T11:44:12"/>
    <s v="129"/>
    <s v="Monday"/>
  </r>
  <r>
    <n v="4166"/>
    <n v="1851"/>
    <d v="2023-01-02T00:00:00"/>
    <d v="1899-12-30T11:49:01"/>
    <s v="107"/>
    <s v="Monday"/>
  </r>
  <r>
    <n v="4167"/>
    <n v="1851"/>
    <d v="2023-01-02T00:00:00"/>
    <d v="1899-12-30T11:49:01"/>
    <s v="102"/>
    <s v="Monday"/>
  </r>
  <r>
    <n v="4168"/>
    <n v="1851"/>
    <d v="2023-01-02T00:00:00"/>
    <d v="1899-12-30T11:49:01"/>
    <s v="108"/>
    <s v="Monday"/>
  </r>
  <r>
    <n v="4169"/>
    <n v="1851"/>
    <d v="2023-01-02T00:00:00"/>
    <d v="1899-12-30T11:49:01"/>
    <s v="127"/>
    <s v="Monday"/>
  </r>
  <r>
    <n v="4170"/>
    <n v="1851"/>
    <d v="2023-01-02T00:00:00"/>
    <d v="1899-12-30T11:49:01"/>
    <s v="111"/>
    <s v="Monday"/>
  </r>
  <r>
    <n v="4171"/>
    <n v="1851"/>
    <d v="2023-01-02T00:00:00"/>
    <d v="1899-12-30T11:49:01"/>
    <s v="113"/>
    <s v="Monday"/>
  </r>
  <r>
    <n v="4172"/>
    <n v="1851"/>
    <d v="2023-01-02T00:00:00"/>
    <d v="1899-12-30T11:49:01"/>
    <s v="118"/>
    <s v="Monday"/>
  </r>
  <r>
    <n v="4173"/>
    <n v="1851"/>
    <d v="2023-01-02T00:00:00"/>
    <d v="1899-12-30T11:49:01"/>
    <s v="121"/>
    <s v="Monday"/>
  </r>
  <r>
    <n v="4174"/>
    <n v="1851"/>
    <d v="2023-01-02T00:00:00"/>
    <d v="1899-12-30T11:49:01"/>
    <s v="122"/>
    <s v="Monday"/>
  </r>
  <r>
    <n v="4175"/>
    <n v="1851"/>
    <d v="2023-01-02T00:00:00"/>
    <d v="1899-12-30T11:49:01"/>
    <s v="131"/>
    <s v="Monday"/>
  </r>
  <r>
    <n v="4176"/>
    <n v="1851"/>
    <d v="2023-01-02T00:00:00"/>
    <d v="1899-12-30T11:49:01"/>
    <s v="123"/>
    <s v="Monday"/>
  </r>
  <r>
    <n v="4177"/>
    <n v="1851"/>
    <d v="2023-01-02T00:00:00"/>
    <d v="1899-12-30T11:49:01"/>
    <s v="106"/>
    <s v="Monday"/>
  </r>
  <r>
    <n v="4178"/>
    <n v="1852"/>
    <d v="2023-01-02T00:00:00"/>
    <d v="1899-12-30T11:54:36"/>
    <s v="116"/>
    <s v="Monday"/>
  </r>
  <r>
    <n v="4179"/>
    <n v="1852"/>
    <d v="2023-01-02T00:00:00"/>
    <d v="1899-12-30T11:54:36"/>
    <s v="125"/>
    <s v="Monday"/>
  </r>
  <r>
    <n v="4180"/>
    <n v="1853"/>
    <d v="2023-01-02T00:00:00"/>
    <d v="1899-12-30T12:12:59"/>
    <s v="117"/>
    <s v="Monday"/>
  </r>
  <r>
    <n v="4181"/>
    <n v="1853"/>
    <d v="2023-01-02T00:00:00"/>
    <d v="1899-12-30T12:12:59"/>
    <s v="111"/>
    <s v="Monday"/>
  </r>
  <r>
    <n v="4182"/>
    <n v="1854"/>
    <d v="2023-01-02T00:00:00"/>
    <d v="1899-12-30T12:27:17"/>
    <s v="107"/>
    <s v="Monday"/>
  </r>
  <r>
    <n v="4183"/>
    <n v="1855"/>
    <d v="2023-01-02T00:00:00"/>
    <d v="1899-12-30T12:28:09"/>
    <s v="104"/>
    <s v="Monday"/>
  </r>
  <r>
    <n v="4184"/>
    <n v="1855"/>
    <d v="2023-01-02T00:00:00"/>
    <d v="1899-12-30T12:28:09"/>
    <s v="118"/>
    <s v="Monday"/>
  </r>
  <r>
    <n v="4185"/>
    <n v="1855"/>
    <d v="2023-01-02T00:00:00"/>
    <d v="1899-12-30T12:28:09"/>
    <s v="105"/>
    <s v="Monday"/>
  </r>
  <r>
    <n v="4186"/>
    <n v="1855"/>
    <d v="2023-01-02T00:00:00"/>
    <d v="1899-12-30T12:28:09"/>
    <s v="131"/>
    <s v="Monday"/>
  </r>
  <r>
    <n v="4187"/>
    <n v="1856"/>
    <d v="2023-01-02T00:00:00"/>
    <d v="1899-12-30T12:32:48"/>
    <s v="120"/>
    <s v="Monday"/>
  </r>
  <r>
    <n v="4188"/>
    <n v="1857"/>
    <d v="2023-01-02T00:00:00"/>
    <d v="1899-12-30T12:34:00"/>
    <s v="116"/>
    <s v="Monday"/>
  </r>
  <r>
    <n v="4189"/>
    <n v="1858"/>
    <d v="2023-01-02T00:00:00"/>
    <d v="1899-12-30T12:43:50"/>
    <s v="122"/>
    <s v="Monday"/>
  </r>
  <r>
    <n v="4190"/>
    <n v="1859"/>
    <d v="2023-01-02T00:00:00"/>
    <d v="1899-12-30T13:18:55"/>
    <s v="118"/>
    <s v="Monday"/>
  </r>
  <r>
    <n v="4191"/>
    <n v="1860"/>
    <d v="2023-01-02T00:00:00"/>
    <d v="1899-12-30T13:19:52"/>
    <s v="108"/>
    <s v="Monday"/>
  </r>
  <r>
    <n v="4192"/>
    <n v="1861"/>
    <d v="2023-01-02T00:00:00"/>
    <d v="1899-12-30T13:21:23"/>
    <s v="130"/>
    <s v="Monday"/>
  </r>
  <r>
    <n v="4193"/>
    <n v="1862"/>
    <d v="2023-01-02T00:00:00"/>
    <d v="1899-12-30T13:27:02"/>
    <s v="102"/>
    <s v="Monday"/>
  </r>
  <r>
    <n v="4194"/>
    <n v="1862"/>
    <d v="2023-01-02T00:00:00"/>
    <d v="1899-12-30T13:27:02"/>
    <s v="129"/>
    <s v="Monday"/>
  </r>
  <r>
    <n v="4195"/>
    <n v="1863"/>
    <d v="2023-01-02T00:00:00"/>
    <d v="1899-12-30T13:39:45"/>
    <s v="115"/>
    <s v="Monday"/>
  </r>
  <r>
    <n v="4196"/>
    <n v="1864"/>
    <d v="2023-01-02T00:00:00"/>
    <d v="1899-12-30T13:46:26"/>
    <s v="118"/>
    <s v="Monday"/>
  </r>
  <r>
    <n v="4197"/>
    <n v="1865"/>
    <d v="2023-01-02T00:00:00"/>
    <d v="1899-12-30T14:09:37"/>
    <s v="101"/>
    <s v="Monday"/>
  </r>
  <r>
    <n v="4198"/>
    <n v="1865"/>
    <d v="2023-01-02T00:00:00"/>
    <d v="1899-12-30T14:09:37"/>
    <s v="103"/>
    <s v="Monday"/>
  </r>
  <r>
    <n v="4199"/>
    <n v="1865"/>
    <d v="2023-01-02T00:00:00"/>
    <d v="1899-12-30T14:09:37"/>
    <s v="119"/>
    <s v="Monday"/>
  </r>
  <r>
    <n v="4200"/>
    <n v="1865"/>
    <d v="2023-01-02T00:00:00"/>
    <d v="1899-12-30T14:09:37"/>
    <s v="130"/>
    <s v="Monday"/>
  </r>
  <r>
    <n v="4201"/>
    <n v="1866"/>
    <d v="2023-01-02T00:00:00"/>
    <d v="1899-12-30T14:18:56"/>
    <s v="115"/>
    <s v="Monday"/>
  </r>
  <r>
    <n v="4202"/>
    <n v="1866"/>
    <d v="2023-01-02T00:00:00"/>
    <d v="1899-12-30T14:18:56"/>
    <s v="108"/>
    <s v="Monday"/>
  </r>
  <r>
    <n v="4203"/>
    <n v="1866"/>
    <d v="2023-01-02T00:00:00"/>
    <d v="1899-12-30T14:18:56"/>
    <s v="117"/>
    <s v="Monday"/>
  </r>
  <r>
    <n v="4204"/>
    <n v="1866"/>
    <d v="2023-01-02T00:00:00"/>
    <d v="1899-12-30T14:18:56"/>
    <s v="121"/>
    <s v="Monday"/>
  </r>
  <r>
    <n v="4205"/>
    <n v="1866"/>
    <d v="2023-01-02T00:00:00"/>
    <d v="1899-12-30T14:18:56"/>
    <s v="105"/>
    <s v="Monday"/>
  </r>
  <r>
    <n v="4206"/>
    <n v="1866"/>
    <d v="2023-01-02T00:00:00"/>
    <d v="1899-12-30T14:18:56"/>
    <s v="123"/>
    <s v="Monday"/>
  </r>
  <r>
    <n v="4207"/>
    <n v="1867"/>
    <d v="2023-01-02T00:00:00"/>
    <d v="1899-12-30T14:35:50"/>
    <s v="122"/>
    <s v="Monday"/>
  </r>
  <r>
    <n v="4208"/>
    <n v="1868"/>
    <d v="2023-01-02T00:00:00"/>
    <d v="1899-12-30T14:35:56"/>
    <s v="124"/>
    <s v="Monday"/>
  </r>
  <r>
    <n v="4209"/>
    <n v="1868"/>
    <d v="2023-01-02T00:00:00"/>
    <d v="1899-12-30T14:35:56"/>
    <s v="123"/>
    <s v="Monday"/>
  </r>
  <r>
    <n v="4210"/>
    <n v="1869"/>
    <d v="2023-01-02T00:00:00"/>
    <d v="1899-12-30T14:37:38"/>
    <s v="127"/>
    <s v="Monday"/>
  </r>
  <r>
    <n v="4211"/>
    <n v="1869"/>
    <d v="2023-01-02T00:00:00"/>
    <d v="1899-12-30T14:37:38"/>
    <s v="113"/>
    <s v="Monday"/>
  </r>
  <r>
    <n v="4212"/>
    <n v="1869"/>
    <d v="2023-01-02T00:00:00"/>
    <d v="1899-12-30T14:37:38"/>
    <s v="119"/>
    <s v="Monday"/>
  </r>
  <r>
    <n v="4213"/>
    <n v="1869"/>
    <d v="2023-01-02T00:00:00"/>
    <d v="1899-12-30T14:37:38"/>
    <s v="119"/>
    <s v="Monday"/>
  </r>
  <r>
    <n v="4214"/>
    <n v="1870"/>
    <d v="2023-01-02T00:00:00"/>
    <d v="1899-12-30T14:45:45"/>
    <s v="107"/>
    <s v="Monday"/>
  </r>
  <r>
    <n v="4215"/>
    <n v="1871"/>
    <d v="2023-01-02T00:00:00"/>
    <d v="1899-12-30T15:01:40"/>
    <s v="110"/>
    <s v="Monday"/>
  </r>
  <r>
    <n v="4216"/>
    <n v="1872"/>
    <d v="2023-01-02T00:00:00"/>
    <d v="1899-12-30T15:07:28"/>
    <s v="117"/>
    <s v="Monday"/>
  </r>
  <r>
    <n v="4217"/>
    <n v="1872"/>
    <d v="2023-01-02T00:00:00"/>
    <d v="1899-12-30T15:07:28"/>
    <s v="129"/>
    <s v="Monday"/>
  </r>
  <r>
    <n v="4218"/>
    <n v="1872"/>
    <d v="2023-01-02T00:00:00"/>
    <d v="1899-12-30T15:07:28"/>
    <s v="118"/>
    <s v="Monday"/>
  </r>
  <r>
    <n v="4219"/>
    <n v="1872"/>
    <d v="2023-01-02T00:00:00"/>
    <d v="1899-12-30T15:07:28"/>
    <s v="106"/>
    <s v="Monday"/>
  </r>
  <r>
    <n v="4220"/>
    <n v="1873"/>
    <d v="2023-01-02T00:00:00"/>
    <d v="1899-12-30T15:09:20"/>
    <s v="102"/>
    <s v="Monday"/>
  </r>
  <r>
    <n v="4221"/>
    <n v="1873"/>
    <d v="2023-01-02T00:00:00"/>
    <d v="1899-12-30T15:09:20"/>
    <s v="120"/>
    <s v="Monday"/>
  </r>
  <r>
    <n v="4222"/>
    <n v="1874"/>
    <d v="2023-01-02T00:00:00"/>
    <d v="1899-12-30T15:19:35"/>
    <s v="120"/>
    <s v="Monday"/>
  </r>
  <r>
    <n v="4223"/>
    <n v="1875"/>
    <d v="2023-01-02T00:00:00"/>
    <d v="1899-12-30T15:52:26"/>
    <s v="113"/>
    <s v="Monday"/>
  </r>
  <r>
    <n v="4224"/>
    <n v="1875"/>
    <d v="2023-01-02T00:00:00"/>
    <d v="1899-12-30T15:52:26"/>
    <s v="105"/>
    <s v="Monday"/>
  </r>
  <r>
    <n v="4225"/>
    <n v="1876"/>
    <d v="2023-01-02T00:00:00"/>
    <d v="1899-12-30T15:56:21"/>
    <s v="101"/>
    <s v="Monday"/>
  </r>
  <r>
    <n v="4226"/>
    <n v="1876"/>
    <d v="2023-01-02T00:00:00"/>
    <d v="1899-12-30T15:56:21"/>
    <s v="116"/>
    <s v="Monday"/>
  </r>
  <r>
    <n v="4227"/>
    <n v="1876"/>
    <d v="2023-01-02T00:00:00"/>
    <d v="1899-12-30T15:56:21"/>
    <s v="125"/>
    <s v="Monday"/>
  </r>
  <r>
    <n v="4228"/>
    <n v="1876"/>
    <d v="2023-01-02T00:00:00"/>
    <d v="1899-12-30T15:56:21"/>
    <s v="130"/>
    <s v="Monday"/>
  </r>
  <r>
    <n v="4229"/>
    <n v="1877"/>
    <d v="2023-01-02T00:00:00"/>
    <d v="1899-12-30T16:03:52"/>
    <s v="105"/>
    <s v="Monday"/>
  </r>
  <r>
    <n v="4230"/>
    <n v="1877"/>
    <d v="2023-01-02T00:00:00"/>
    <d v="1899-12-30T16:03:52"/>
    <s v="130"/>
    <s v="Monday"/>
  </r>
  <r>
    <n v="4231"/>
    <n v="1878"/>
    <d v="2023-01-02T00:00:00"/>
    <d v="1899-12-30T16:07:22"/>
    <s v="108"/>
    <s v="Monday"/>
  </r>
  <r>
    <n v="4232"/>
    <n v="1878"/>
    <d v="2023-01-02T00:00:00"/>
    <d v="1899-12-30T16:07:22"/>
    <s v="111"/>
    <s v="Monday"/>
  </r>
  <r>
    <n v="4233"/>
    <n v="1879"/>
    <d v="2023-01-02T00:00:00"/>
    <d v="1899-12-30T16:14:27"/>
    <s v="107"/>
    <s v="Monday"/>
  </r>
  <r>
    <n v="4234"/>
    <n v="1880"/>
    <d v="2023-01-02T00:00:00"/>
    <d v="1899-12-30T16:15:40"/>
    <s v="110"/>
    <s v="Monday"/>
  </r>
  <r>
    <n v="4235"/>
    <n v="1880"/>
    <d v="2023-01-02T00:00:00"/>
    <d v="1899-12-30T16:15:40"/>
    <s v="127"/>
    <s v="Monday"/>
  </r>
  <r>
    <n v="4236"/>
    <n v="1880"/>
    <d v="2023-01-02T00:00:00"/>
    <d v="1899-12-30T16:15:40"/>
    <s v="129"/>
    <s v="Monday"/>
  </r>
  <r>
    <n v="4237"/>
    <n v="1881"/>
    <d v="2023-01-02T00:00:00"/>
    <d v="1899-12-30T16:16:16"/>
    <s v="111"/>
    <s v="Monday"/>
  </r>
  <r>
    <n v="4238"/>
    <n v="1881"/>
    <d v="2023-01-02T00:00:00"/>
    <d v="1899-12-30T16:16:16"/>
    <s v="113"/>
    <s v="Monday"/>
  </r>
  <r>
    <n v="4239"/>
    <n v="1882"/>
    <d v="2023-01-02T00:00:00"/>
    <d v="1899-12-30T16:18:31"/>
    <s v="102"/>
    <s v="Monday"/>
  </r>
  <r>
    <n v="4240"/>
    <n v="1882"/>
    <d v="2023-01-02T00:00:00"/>
    <d v="1899-12-30T16:18:31"/>
    <s v="124"/>
    <s v="Monday"/>
  </r>
  <r>
    <n v="4241"/>
    <n v="1883"/>
    <d v="2023-01-02T00:00:00"/>
    <d v="1899-12-30T16:25:39"/>
    <s v="109"/>
    <s v="Monday"/>
  </r>
  <r>
    <n v="4242"/>
    <n v="1884"/>
    <d v="2023-01-02T00:00:00"/>
    <d v="1899-12-30T16:34:15"/>
    <s v="102"/>
    <s v="Monday"/>
  </r>
  <r>
    <n v="4243"/>
    <n v="1884"/>
    <d v="2023-01-02T00:00:00"/>
    <d v="1899-12-30T16:34:15"/>
    <s v="126"/>
    <s v="Monday"/>
  </r>
  <r>
    <n v="4244"/>
    <n v="1884"/>
    <d v="2023-01-02T00:00:00"/>
    <d v="1899-12-30T16:34:15"/>
    <s v="109"/>
    <s v="Monday"/>
  </r>
  <r>
    <n v="4245"/>
    <n v="1884"/>
    <d v="2023-01-02T00:00:00"/>
    <d v="1899-12-30T16:34:15"/>
    <s v="106"/>
    <s v="Monday"/>
  </r>
  <r>
    <n v="4246"/>
    <n v="1885"/>
    <d v="2023-01-02T00:00:00"/>
    <d v="1899-12-30T16:34:57"/>
    <s v="108"/>
    <s v="Monday"/>
  </r>
  <r>
    <n v="4247"/>
    <n v="1885"/>
    <d v="2023-01-02T00:00:00"/>
    <d v="1899-12-30T16:34:57"/>
    <s v="117"/>
    <s v="Monday"/>
  </r>
  <r>
    <n v="4248"/>
    <n v="1885"/>
    <d v="2023-01-02T00:00:00"/>
    <d v="1899-12-30T16:34:57"/>
    <s v="122"/>
    <s v="Monday"/>
  </r>
  <r>
    <n v="4249"/>
    <n v="1885"/>
    <d v="2023-01-02T00:00:00"/>
    <d v="1899-12-30T16:34:57"/>
    <s v="130"/>
    <s v="Monday"/>
  </r>
  <r>
    <n v="4250"/>
    <n v="1886"/>
    <d v="2023-01-02T00:00:00"/>
    <d v="1899-12-30T16:43:54"/>
    <s v="129"/>
    <s v="Monday"/>
  </r>
  <r>
    <n v="4251"/>
    <n v="1887"/>
    <d v="2023-01-02T00:00:00"/>
    <d v="1899-12-30T16:48:06"/>
    <s v="102"/>
    <s v="Monday"/>
  </r>
  <r>
    <n v="4252"/>
    <n v="1887"/>
    <d v="2023-01-02T00:00:00"/>
    <d v="1899-12-30T16:48:06"/>
    <s v="108"/>
    <s v="Monday"/>
  </r>
  <r>
    <n v="4253"/>
    <n v="1887"/>
    <d v="2023-01-02T00:00:00"/>
    <d v="1899-12-30T16:48:06"/>
    <s v="110"/>
    <s v="Monday"/>
  </r>
  <r>
    <n v="4254"/>
    <n v="1887"/>
    <d v="2023-01-02T00:00:00"/>
    <d v="1899-12-30T16:48:06"/>
    <s v="113"/>
    <s v="Monday"/>
  </r>
  <r>
    <n v="4255"/>
    <n v="1887"/>
    <d v="2023-01-02T00:00:00"/>
    <d v="1899-12-30T16:48:06"/>
    <s v="105"/>
    <s v="Monday"/>
  </r>
  <r>
    <n v="4256"/>
    <n v="1888"/>
    <d v="2023-01-02T00:00:00"/>
    <d v="1899-12-30T17:01:44"/>
    <s v="116"/>
    <s v="Monday"/>
  </r>
  <r>
    <n v="4257"/>
    <n v="1888"/>
    <d v="2023-01-02T00:00:00"/>
    <d v="1899-12-30T17:01:44"/>
    <s v="111"/>
    <s v="Monday"/>
  </r>
  <r>
    <n v="4258"/>
    <n v="1889"/>
    <d v="2023-01-02T00:00:00"/>
    <d v="1899-12-30T17:03:26"/>
    <s v="101"/>
    <s v="Monday"/>
  </r>
  <r>
    <n v="4259"/>
    <n v="1889"/>
    <d v="2023-01-02T00:00:00"/>
    <d v="1899-12-30T17:03:26"/>
    <s v="117"/>
    <s v="Monday"/>
  </r>
  <r>
    <n v="4260"/>
    <n v="1890"/>
    <d v="2023-01-02T00:00:00"/>
    <d v="1899-12-30T17:09:36"/>
    <s v="124"/>
    <s v="Monday"/>
  </r>
  <r>
    <n v="4261"/>
    <n v="1890"/>
    <d v="2023-01-02T00:00:00"/>
    <d v="1899-12-30T17:09:36"/>
    <s v="112"/>
    <s v="Monday"/>
  </r>
  <r>
    <n v="4262"/>
    <n v="1891"/>
    <d v="2023-01-02T00:00:00"/>
    <d v="1899-12-30T17:11:07"/>
    <s v="116"/>
    <s v="Monday"/>
  </r>
  <r>
    <n v="4263"/>
    <n v="1891"/>
    <d v="2023-01-02T00:00:00"/>
    <d v="1899-12-30T17:11:07"/>
    <s v="102"/>
    <s v="Monday"/>
  </r>
  <r>
    <n v="4264"/>
    <n v="1891"/>
    <d v="2023-01-02T00:00:00"/>
    <d v="1899-12-30T17:11:07"/>
    <s v="122"/>
    <s v="Monday"/>
  </r>
  <r>
    <n v="4265"/>
    <n v="1891"/>
    <d v="2023-01-02T00:00:00"/>
    <d v="1899-12-30T17:11:07"/>
    <s v="114"/>
    <s v="Monday"/>
  </r>
  <r>
    <n v="4266"/>
    <n v="1892"/>
    <d v="2023-01-02T00:00:00"/>
    <d v="1899-12-30T17:11:28"/>
    <s v="102"/>
    <s v="Monday"/>
  </r>
  <r>
    <n v="4267"/>
    <n v="1892"/>
    <d v="2023-01-02T00:00:00"/>
    <d v="1899-12-30T17:11:28"/>
    <s v="109"/>
    <s v="Monday"/>
  </r>
  <r>
    <n v="4268"/>
    <n v="1892"/>
    <d v="2023-01-02T00:00:00"/>
    <d v="1899-12-30T17:11:28"/>
    <s v="120"/>
    <s v="Monday"/>
  </r>
  <r>
    <n v="4269"/>
    <n v="1893"/>
    <d v="2023-01-02T00:00:00"/>
    <d v="1899-12-30T17:11:36"/>
    <s v="106"/>
    <s v="Monday"/>
  </r>
  <r>
    <n v="4270"/>
    <n v="1894"/>
    <d v="2023-01-02T00:00:00"/>
    <d v="1899-12-30T17:13:57"/>
    <s v="108"/>
    <s v="Monday"/>
  </r>
  <r>
    <n v="4271"/>
    <n v="1894"/>
    <d v="2023-01-02T00:00:00"/>
    <d v="1899-12-30T17:13:57"/>
    <s v="NULL"/>
    <s v="Monday"/>
  </r>
  <r>
    <n v="4272"/>
    <n v="1895"/>
    <d v="2023-01-02T00:00:00"/>
    <d v="1899-12-30T17:24:50"/>
    <s v="116"/>
    <s v="Monday"/>
  </r>
  <r>
    <n v="4273"/>
    <n v="1895"/>
    <d v="2023-01-02T00:00:00"/>
    <d v="1899-12-30T17:24:50"/>
    <s v="105"/>
    <s v="Monday"/>
  </r>
  <r>
    <n v="4274"/>
    <n v="1895"/>
    <d v="2023-01-02T00:00:00"/>
    <d v="1899-12-30T17:24:50"/>
    <s v="122"/>
    <s v="Monday"/>
  </r>
  <r>
    <n v="4275"/>
    <n v="1895"/>
    <d v="2023-01-02T00:00:00"/>
    <d v="1899-12-30T17:24:50"/>
    <s v="106"/>
    <s v="Monday"/>
  </r>
  <r>
    <n v="4276"/>
    <n v="1896"/>
    <d v="2023-01-02T00:00:00"/>
    <d v="1899-12-30T17:28:49"/>
    <s v="102"/>
    <s v="Monday"/>
  </r>
  <r>
    <n v="4277"/>
    <n v="1897"/>
    <d v="2023-01-02T00:00:00"/>
    <d v="1899-12-30T17:32:37"/>
    <s v="112"/>
    <s v="Monday"/>
  </r>
  <r>
    <n v="4278"/>
    <n v="1897"/>
    <d v="2023-01-02T00:00:00"/>
    <d v="1899-12-30T17:32:37"/>
    <s v="105"/>
    <s v="Monday"/>
  </r>
  <r>
    <n v="4279"/>
    <n v="1897"/>
    <d v="2023-01-02T00:00:00"/>
    <d v="1899-12-30T17:32:37"/>
    <s v="106"/>
    <s v="Monday"/>
  </r>
  <r>
    <n v="4280"/>
    <n v="1898"/>
    <d v="2023-01-02T00:00:00"/>
    <d v="1899-12-30T17:34:26"/>
    <s v="103"/>
    <s v="Monday"/>
  </r>
  <r>
    <n v="4281"/>
    <n v="1899"/>
    <d v="2023-01-02T00:00:00"/>
    <d v="1899-12-30T17:35:39"/>
    <s v="103"/>
    <s v="Monday"/>
  </r>
  <r>
    <n v="4282"/>
    <n v="1899"/>
    <d v="2023-01-02T00:00:00"/>
    <d v="1899-12-30T17:35:39"/>
    <s v="118"/>
    <s v="Monday"/>
  </r>
  <r>
    <n v="4283"/>
    <n v="1900"/>
    <d v="2023-01-02T00:00:00"/>
    <d v="1899-12-30T17:42:49"/>
    <s v="109"/>
    <s v="Monday"/>
  </r>
  <r>
    <n v="4284"/>
    <n v="1901"/>
    <d v="2023-01-02T00:00:00"/>
    <d v="1899-12-30T17:47:51"/>
    <s v="101"/>
    <s v="Monday"/>
  </r>
  <r>
    <n v="4285"/>
    <n v="1901"/>
    <d v="2023-01-02T00:00:00"/>
    <d v="1899-12-30T17:47:51"/>
    <s v="125"/>
    <s v="Monday"/>
  </r>
  <r>
    <n v="4286"/>
    <n v="1902"/>
    <d v="2023-01-02T00:00:00"/>
    <d v="1899-12-30T17:50:51"/>
    <s v="125"/>
    <s v="Monday"/>
  </r>
  <r>
    <n v="4287"/>
    <n v="1902"/>
    <d v="2023-01-02T00:00:00"/>
    <d v="1899-12-30T17:50:51"/>
    <s v="110"/>
    <s v="Monday"/>
  </r>
  <r>
    <n v="4288"/>
    <n v="1903"/>
    <d v="2023-01-02T00:00:00"/>
    <d v="1899-12-30T18:06:22"/>
    <s v="125"/>
    <s v="Monday"/>
  </r>
  <r>
    <n v="4289"/>
    <n v="1904"/>
    <d v="2023-01-02T00:00:00"/>
    <d v="1899-12-30T18:13:17"/>
    <s v="107"/>
    <s v="Monday"/>
  </r>
  <r>
    <n v="4290"/>
    <n v="1904"/>
    <d v="2023-01-02T00:00:00"/>
    <d v="1899-12-30T18:13:17"/>
    <s v="108"/>
    <s v="Monday"/>
  </r>
  <r>
    <n v="4291"/>
    <n v="1904"/>
    <d v="2023-01-02T00:00:00"/>
    <d v="1899-12-30T18:13:17"/>
    <s v="117"/>
    <s v="Monday"/>
  </r>
  <r>
    <n v="4292"/>
    <n v="1904"/>
    <d v="2023-01-02T00:00:00"/>
    <d v="1899-12-30T18:13:17"/>
    <s v="113"/>
    <s v="Monday"/>
  </r>
  <r>
    <n v="4293"/>
    <n v="1905"/>
    <d v="2023-01-02T00:00:00"/>
    <d v="1899-12-30T18:14:34"/>
    <s v="101"/>
    <s v="Monday"/>
  </r>
  <r>
    <n v="4294"/>
    <n v="1905"/>
    <d v="2023-01-02T00:00:00"/>
    <d v="1899-12-30T18:14:34"/>
    <s v="102"/>
    <s v="Monday"/>
  </r>
  <r>
    <n v="4295"/>
    <n v="1905"/>
    <d v="2023-01-02T00:00:00"/>
    <d v="1899-12-30T18:14:34"/>
    <s v="108"/>
    <s v="Monday"/>
  </r>
  <r>
    <n v="4296"/>
    <n v="1906"/>
    <d v="2023-01-02T00:00:00"/>
    <d v="1899-12-30T18:17:07"/>
    <s v="124"/>
    <s v="Monday"/>
  </r>
  <r>
    <n v="4297"/>
    <n v="1907"/>
    <d v="2023-01-02T00:00:00"/>
    <d v="1899-12-30T18:25:35"/>
    <s v="131"/>
    <s v="Monday"/>
  </r>
  <r>
    <n v="4298"/>
    <n v="1908"/>
    <d v="2023-01-02T00:00:00"/>
    <d v="1899-12-30T18:28:56"/>
    <s v="101"/>
    <s v="Monday"/>
  </r>
  <r>
    <n v="4299"/>
    <n v="1909"/>
    <d v="2023-01-02T00:00:00"/>
    <d v="1899-12-30T18:45:56"/>
    <s v="117"/>
    <s v="Monday"/>
  </r>
  <r>
    <n v="4300"/>
    <n v="1910"/>
    <d v="2023-01-02T00:00:00"/>
    <d v="1899-12-30T18:57:06"/>
    <s v="101"/>
    <s v="Monday"/>
  </r>
  <r>
    <n v="4301"/>
    <n v="1911"/>
    <d v="2023-01-02T00:00:00"/>
    <d v="1899-12-30T19:01:15"/>
    <s v="102"/>
    <s v="Monday"/>
  </r>
  <r>
    <n v="4302"/>
    <n v="1912"/>
    <d v="2023-01-02T00:00:00"/>
    <d v="1899-12-30T19:01:32"/>
    <s v="112"/>
    <s v="Monday"/>
  </r>
  <r>
    <n v="4303"/>
    <n v="1912"/>
    <d v="2023-01-02T00:00:00"/>
    <d v="1899-12-30T19:01:32"/>
    <s v="119"/>
    <s v="Monday"/>
  </r>
  <r>
    <n v="4304"/>
    <n v="1913"/>
    <d v="2023-01-02T00:00:00"/>
    <d v="1899-12-30T19:04:46"/>
    <s v="102"/>
    <s v="Monday"/>
  </r>
  <r>
    <n v="4305"/>
    <n v="1914"/>
    <d v="2023-01-02T00:00:00"/>
    <d v="1899-12-30T19:24:03"/>
    <s v="113"/>
    <s v="Monday"/>
  </r>
  <r>
    <n v="4306"/>
    <n v="1915"/>
    <d v="2023-01-02T00:00:00"/>
    <d v="1899-12-30T19:24:26"/>
    <s v="113"/>
    <s v="Monday"/>
  </r>
  <r>
    <n v="4307"/>
    <n v="1915"/>
    <d v="2023-01-02T00:00:00"/>
    <d v="1899-12-30T19:24:26"/>
    <s v="122"/>
    <s v="Monday"/>
  </r>
  <r>
    <n v="4308"/>
    <n v="1916"/>
    <d v="2023-01-02T00:00:00"/>
    <d v="1899-12-30T19:27:59"/>
    <s v="101"/>
    <s v="Monday"/>
  </r>
  <r>
    <n v="4309"/>
    <n v="1916"/>
    <d v="2023-01-02T00:00:00"/>
    <d v="1899-12-30T19:27:59"/>
    <s v="111"/>
    <s v="Monday"/>
  </r>
  <r>
    <n v="4310"/>
    <n v="1917"/>
    <d v="2023-01-02T00:00:00"/>
    <d v="1899-12-30T19:48:51"/>
    <s v="115"/>
    <s v="Monday"/>
  </r>
  <r>
    <n v="4311"/>
    <n v="1917"/>
    <d v="2023-01-02T00:00:00"/>
    <d v="1899-12-30T19:48:51"/>
    <s v="129"/>
    <s v="Monday"/>
  </r>
  <r>
    <n v="4312"/>
    <n v="1917"/>
    <d v="2023-01-02T00:00:00"/>
    <d v="1899-12-30T19:48:51"/>
    <s v="105"/>
    <s v="Monday"/>
  </r>
  <r>
    <n v="4313"/>
    <n v="1917"/>
    <d v="2023-01-02T00:00:00"/>
    <d v="1899-12-30T19:48:51"/>
    <s v="114"/>
    <s v="Monday"/>
  </r>
  <r>
    <n v="4314"/>
    <n v="1918"/>
    <d v="2023-01-02T00:00:00"/>
    <d v="1899-12-30T19:50:54"/>
    <s v="102"/>
    <s v="Monday"/>
  </r>
  <r>
    <n v="4315"/>
    <n v="1919"/>
    <d v="2023-01-02T00:00:00"/>
    <d v="1899-12-30T20:03:59"/>
    <s v="122"/>
    <s v="Monday"/>
  </r>
  <r>
    <n v="4316"/>
    <n v="1920"/>
    <d v="2023-01-02T00:00:00"/>
    <d v="1899-12-30T20:04:38"/>
    <s v="101"/>
    <s v="Monday"/>
  </r>
  <r>
    <n v="4317"/>
    <n v="1920"/>
    <d v="2023-01-02T00:00:00"/>
    <d v="1899-12-30T20:04:38"/>
    <s v="119"/>
    <s v="Monday"/>
  </r>
  <r>
    <n v="4318"/>
    <n v="1921"/>
    <d v="2023-01-02T00:00:00"/>
    <d v="1899-12-30T20:07:50"/>
    <s v="127"/>
    <s v="Monday"/>
  </r>
  <r>
    <n v="4319"/>
    <n v="1922"/>
    <d v="2023-01-02T00:00:00"/>
    <d v="1899-12-30T20:09:20"/>
    <s v="104"/>
    <s v="Monday"/>
  </r>
  <r>
    <n v="4320"/>
    <n v="1922"/>
    <d v="2023-01-02T00:00:00"/>
    <d v="1899-12-30T20:09:20"/>
    <s v="126"/>
    <s v="Monday"/>
  </r>
  <r>
    <n v="4321"/>
    <n v="1922"/>
    <d v="2023-01-02T00:00:00"/>
    <d v="1899-12-30T20:09:20"/>
    <s v="NULL"/>
    <s v="Monday"/>
  </r>
  <r>
    <n v="4322"/>
    <n v="1922"/>
    <d v="2023-01-02T00:00:00"/>
    <d v="1899-12-30T20:09:20"/>
    <s v="132"/>
    <s v="Monday"/>
  </r>
  <r>
    <n v="4323"/>
    <n v="1923"/>
    <d v="2023-01-02T00:00:00"/>
    <d v="1899-12-30T20:34:14"/>
    <s v="101"/>
    <s v="Monday"/>
  </r>
  <r>
    <n v="4324"/>
    <n v="1923"/>
    <d v="2023-01-02T00:00:00"/>
    <d v="1899-12-30T20:34:14"/>
    <s v="108"/>
    <s v="Monday"/>
  </r>
  <r>
    <n v="4325"/>
    <n v="1924"/>
    <d v="2023-01-02T00:00:00"/>
    <d v="1899-12-30T20:40:02"/>
    <s v="101"/>
    <s v="Monday"/>
  </r>
  <r>
    <n v="4326"/>
    <n v="1924"/>
    <d v="2023-01-02T00:00:00"/>
    <d v="1899-12-30T20:40:02"/>
    <s v="119"/>
    <s v="Monday"/>
  </r>
  <r>
    <n v="4327"/>
    <n v="1924"/>
    <d v="2023-01-02T00:00:00"/>
    <d v="1899-12-30T20:40:02"/>
    <s v="131"/>
    <s v="Monday"/>
  </r>
  <r>
    <n v="4328"/>
    <n v="1925"/>
    <d v="2023-01-02T00:00:00"/>
    <d v="1899-12-30T20:43:56"/>
    <s v="117"/>
    <s v="Monday"/>
  </r>
  <r>
    <n v="4329"/>
    <n v="1925"/>
    <d v="2023-01-02T00:00:00"/>
    <d v="1899-12-30T20:43:56"/>
    <s v="113"/>
    <s v="Monday"/>
  </r>
  <r>
    <n v="4330"/>
    <n v="1926"/>
    <d v="2023-01-02T00:00:00"/>
    <d v="1899-12-30T21:12:29"/>
    <s v="126"/>
    <s v="Monday"/>
  </r>
  <r>
    <n v="4331"/>
    <n v="1926"/>
    <d v="2023-01-02T00:00:00"/>
    <d v="1899-12-30T21:12:29"/>
    <s v="113"/>
    <s v="Monday"/>
  </r>
  <r>
    <n v="4332"/>
    <n v="1927"/>
    <d v="2023-01-02T00:00:00"/>
    <d v="1899-12-30T21:31:03"/>
    <s v="121"/>
    <s v="Monday"/>
  </r>
  <r>
    <n v="4333"/>
    <n v="1927"/>
    <d v="2023-01-02T00:00:00"/>
    <d v="1899-12-30T21:31:03"/>
    <s v="122"/>
    <s v="Monday"/>
  </r>
  <r>
    <n v="4334"/>
    <n v="1927"/>
    <d v="2023-01-02T00:00:00"/>
    <d v="1899-12-30T21:31:03"/>
    <s v="106"/>
    <s v="Monday"/>
  </r>
  <r>
    <n v="4335"/>
    <n v="1928"/>
    <d v="2023-01-02T00:00:00"/>
    <d v="1899-12-30T21:57:20"/>
    <s v="101"/>
    <s v="Monday"/>
  </r>
  <r>
    <n v="4336"/>
    <n v="1929"/>
    <d v="2023-01-02T00:00:00"/>
    <d v="1899-12-30T22:08:01"/>
    <s v="102"/>
    <s v="Monday"/>
  </r>
  <r>
    <n v="4337"/>
    <n v="1929"/>
    <d v="2023-01-02T00:00:00"/>
    <d v="1899-12-30T22:08:01"/>
    <s v="108"/>
    <s v="Monday"/>
  </r>
  <r>
    <n v="4338"/>
    <n v="1929"/>
    <d v="2023-01-02T00:00:00"/>
    <d v="1899-12-30T22:08:01"/>
    <s v="109"/>
    <s v="Monday"/>
  </r>
  <r>
    <n v="4339"/>
    <n v="1929"/>
    <d v="2023-01-02T00:00:00"/>
    <d v="1899-12-30T22:08:01"/>
    <s v="111"/>
    <s v="Monday"/>
  </r>
  <r>
    <n v="4340"/>
    <n v="1930"/>
    <d v="2023-01-02T00:00:00"/>
    <d v="1899-12-30T22:11:02"/>
    <s v="116"/>
    <s v="Monday"/>
  </r>
  <r>
    <n v="4341"/>
    <n v="1931"/>
    <d v="2023-01-02T00:00:00"/>
    <d v="1899-12-30T22:15:43"/>
    <s v="107"/>
    <s v="Monday"/>
  </r>
  <r>
    <n v="4342"/>
    <n v="1931"/>
    <d v="2023-01-02T00:00:00"/>
    <d v="1899-12-30T22:15:43"/>
    <s v="105"/>
    <s v="Monday"/>
  </r>
  <r>
    <n v="4343"/>
    <n v="1932"/>
    <d v="2023-01-02T00:00:00"/>
    <d v="1899-12-30T22:29:35"/>
    <s v="102"/>
    <s v="Monday"/>
  </r>
  <r>
    <n v="4344"/>
    <n v="1932"/>
    <d v="2023-01-02T00:00:00"/>
    <d v="1899-12-30T22:29:35"/>
    <s v="106"/>
    <s v="Monday"/>
  </r>
  <r>
    <n v="4345"/>
    <n v="1933"/>
    <d v="2023-02-02T00:00:00"/>
    <d v="1899-12-30T11:17:08"/>
    <s v="102"/>
    <s v="Thursday"/>
  </r>
  <r>
    <n v="4346"/>
    <n v="1933"/>
    <d v="2023-02-02T00:00:00"/>
    <d v="1899-12-30T11:17:08"/>
    <s v="127"/>
    <s v="Thursday"/>
  </r>
  <r>
    <n v="4347"/>
    <n v="1933"/>
    <d v="2023-02-02T00:00:00"/>
    <d v="1899-12-30T11:17:08"/>
    <s v="106"/>
    <s v="Thursday"/>
  </r>
  <r>
    <n v="4348"/>
    <n v="1933"/>
    <d v="2023-02-02T00:00:00"/>
    <d v="1899-12-30T11:17:08"/>
    <s v="106"/>
    <s v="Thursday"/>
  </r>
  <r>
    <n v="4349"/>
    <n v="1934"/>
    <d v="2023-02-02T00:00:00"/>
    <d v="1899-12-30T11:24:45"/>
    <s v="102"/>
    <s v="Thursday"/>
  </r>
  <r>
    <n v="4350"/>
    <n v="1935"/>
    <d v="2023-02-02T00:00:00"/>
    <d v="1899-12-30T11:24:47"/>
    <s v="127"/>
    <s v="Thursday"/>
  </r>
  <r>
    <n v="4351"/>
    <n v="1935"/>
    <d v="2023-02-02T00:00:00"/>
    <d v="1899-12-30T11:24:47"/>
    <s v="119"/>
    <s v="Thursday"/>
  </r>
  <r>
    <n v="4352"/>
    <n v="1936"/>
    <d v="2023-02-02T00:00:00"/>
    <d v="1899-12-30T11:34:50"/>
    <s v="109"/>
    <s v="Thursday"/>
  </r>
  <r>
    <n v="4353"/>
    <n v="1936"/>
    <d v="2023-02-02T00:00:00"/>
    <d v="1899-12-30T11:34:50"/>
    <s v="106"/>
    <s v="Thursday"/>
  </r>
  <r>
    <n v="4354"/>
    <n v="1937"/>
    <d v="2023-02-02T00:00:00"/>
    <d v="1899-12-30T11:43:47"/>
    <s v="120"/>
    <s v="Thursday"/>
  </r>
  <r>
    <n v="4355"/>
    <n v="1938"/>
    <d v="2023-02-02T00:00:00"/>
    <d v="1899-12-30T11:46:18"/>
    <s v="113"/>
    <s v="Thursday"/>
  </r>
  <r>
    <n v="4356"/>
    <n v="1939"/>
    <d v="2023-02-02T00:00:00"/>
    <d v="1899-12-30T12:29:44"/>
    <s v="113"/>
    <s v="Thursday"/>
  </r>
  <r>
    <n v="4357"/>
    <n v="1940"/>
    <d v="2023-02-02T00:00:00"/>
    <d v="1899-12-30T12:30:48"/>
    <s v="132"/>
    <s v="Thursday"/>
  </r>
  <r>
    <n v="4358"/>
    <n v="1941"/>
    <d v="2023-02-02T00:00:00"/>
    <d v="1899-12-30T12:33:21"/>
    <s v="113"/>
    <s v="Thursday"/>
  </r>
  <r>
    <n v="4359"/>
    <n v="1942"/>
    <d v="2023-02-02T00:00:00"/>
    <d v="1899-12-30T12:38:58"/>
    <s v="108"/>
    <s v="Thursday"/>
  </r>
  <r>
    <n v="4360"/>
    <n v="1942"/>
    <d v="2023-02-02T00:00:00"/>
    <d v="1899-12-30T12:38:58"/>
    <s v="106"/>
    <s v="Thursday"/>
  </r>
  <r>
    <n v="4361"/>
    <n v="1943"/>
    <d v="2023-02-02T00:00:00"/>
    <d v="1899-12-30T12:40:35"/>
    <s v="124"/>
    <s v="Thursday"/>
  </r>
  <r>
    <n v="4362"/>
    <n v="1943"/>
    <d v="2023-02-02T00:00:00"/>
    <d v="1899-12-30T12:40:35"/>
    <s v="109"/>
    <s v="Thursday"/>
  </r>
  <r>
    <n v="4363"/>
    <n v="1944"/>
    <d v="2023-02-02T00:00:00"/>
    <d v="1899-12-30T12:49:13"/>
    <s v="125"/>
    <s v="Thursday"/>
  </r>
  <r>
    <n v="4364"/>
    <n v="1944"/>
    <d v="2023-02-02T00:00:00"/>
    <d v="1899-12-30T12:49:13"/>
    <s v="122"/>
    <s v="Thursday"/>
  </r>
  <r>
    <n v="4365"/>
    <n v="1945"/>
    <d v="2023-02-02T00:00:00"/>
    <d v="1899-12-30T12:50:14"/>
    <s v="131"/>
    <s v="Thursday"/>
  </r>
  <r>
    <n v="4366"/>
    <n v="1946"/>
    <d v="2023-02-02T00:00:00"/>
    <d v="1899-12-30T13:01:49"/>
    <s v="102"/>
    <s v="Thursday"/>
  </r>
  <r>
    <n v="4367"/>
    <n v="1946"/>
    <d v="2023-02-02T00:00:00"/>
    <d v="1899-12-30T13:01:49"/>
    <s v="102"/>
    <s v="Thursday"/>
  </r>
  <r>
    <n v="4368"/>
    <n v="1946"/>
    <d v="2023-02-02T00:00:00"/>
    <d v="1899-12-30T13:01:49"/>
    <s v="103"/>
    <s v="Thursday"/>
  </r>
  <r>
    <n v="4369"/>
    <n v="1946"/>
    <d v="2023-02-02T00:00:00"/>
    <d v="1899-12-30T13:01:49"/>
    <s v="110"/>
    <s v="Thursday"/>
  </r>
  <r>
    <n v="4370"/>
    <n v="1946"/>
    <d v="2023-02-02T00:00:00"/>
    <d v="1899-12-30T13:01:49"/>
    <s v="128"/>
    <s v="Thursday"/>
  </r>
  <r>
    <n v="4371"/>
    <n v="1946"/>
    <d v="2023-02-02T00:00:00"/>
    <d v="1899-12-30T13:01:49"/>
    <s v="129"/>
    <s v="Thursday"/>
  </r>
  <r>
    <n v="4372"/>
    <n v="1946"/>
    <d v="2023-02-02T00:00:00"/>
    <d v="1899-12-30T13:01:49"/>
    <s v="120"/>
    <s v="Thursday"/>
  </r>
  <r>
    <n v="4373"/>
    <n v="1946"/>
    <d v="2023-02-02T00:00:00"/>
    <d v="1899-12-30T13:01:49"/>
    <s v="121"/>
    <s v="Thursday"/>
  </r>
  <r>
    <n v="4374"/>
    <n v="1947"/>
    <d v="2023-02-02T00:00:00"/>
    <d v="1899-12-30T13:12:14"/>
    <s v="101"/>
    <s v="Thursday"/>
  </r>
  <r>
    <n v="4375"/>
    <n v="1947"/>
    <d v="2023-02-02T00:00:00"/>
    <d v="1899-12-30T13:12:14"/>
    <s v="106"/>
    <s v="Thursday"/>
  </r>
  <r>
    <n v="4376"/>
    <n v="1948"/>
    <d v="2023-02-02T00:00:00"/>
    <d v="1899-12-30T13:13:28"/>
    <s v="117"/>
    <s v="Thursday"/>
  </r>
  <r>
    <n v="4377"/>
    <n v="1948"/>
    <d v="2023-02-02T00:00:00"/>
    <d v="1899-12-30T13:13:28"/>
    <s v="129"/>
    <s v="Thursday"/>
  </r>
  <r>
    <n v="4378"/>
    <n v="1948"/>
    <d v="2023-02-02T00:00:00"/>
    <d v="1899-12-30T13:13:28"/>
    <s v="112"/>
    <s v="Thursday"/>
  </r>
  <r>
    <n v="4379"/>
    <n v="1949"/>
    <d v="2023-02-02T00:00:00"/>
    <d v="1899-12-30T13:14:06"/>
    <s v="101"/>
    <s v="Thursday"/>
  </r>
  <r>
    <n v="4380"/>
    <n v="1950"/>
    <d v="2023-02-02T00:00:00"/>
    <d v="1899-12-30T13:14:40"/>
    <s v="110"/>
    <s v="Thursday"/>
  </r>
  <r>
    <n v="4381"/>
    <n v="1951"/>
    <d v="2023-02-02T00:00:00"/>
    <d v="1899-12-30T13:39:08"/>
    <s v="113"/>
    <s v="Thursday"/>
  </r>
  <r>
    <n v="4382"/>
    <n v="1951"/>
    <d v="2023-02-02T00:00:00"/>
    <d v="1899-12-30T13:39:08"/>
    <s v="122"/>
    <s v="Thursday"/>
  </r>
  <r>
    <n v="4383"/>
    <n v="1952"/>
    <d v="2023-02-02T00:00:00"/>
    <d v="1899-12-30T13:41:46"/>
    <s v="129"/>
    <s v="Thursday"/>
  </r>
  <r>
    <n v="4384"/>
    <n v="1953"/>
    <d v="2023-02-02T00:00:00"/>
    <d v="1899-12-30T13:42:31"/>
    <s v="117"/>
    <s v="Thursday"/>
  </r>
  <r>
    <n v="4385"/>
    <n v="1954"/>
    <d v="2023-02-02T00:00:00"/>
    <d v="1899-12-30T13:53:10"/>
    <s v="112"/>
    <s v="Thursday"/>
  </r>
  <r>
    <n v="4386"/>
    <n v="1955"/>
    <d v="2023-02-02T00:00:00"/>
    <d v="1899-12-30T14:28:24"/>
    <s v="114"/>
    <s v="Thursday"/>
  </r>
  <r>
    <n v="4387"/>
    <n v="1956"/>
    <d v="2023-02-02T00:00:00"/>
    <d v="1899-12-30T14:36:07"/>
    <s v="116"/>
    <s v="Thursday"/>
  </r>
  <r>
    <n v="4388"/>
    <n v="1956"/>
    <d v="2023-02-02T00:00:00"/>
    <d v="1899-12-30T14:36:07"/>
    <s v="104"/>
    <s v="Thursday"/>
  </r>
  <r>
    <n v="4389"/>
    <n v="1956"/>
    <d v="2023-02-02T00:00:00"/>
    <d v="1899-12-30T14:36:07"/>
    <s v="132"/>
    <s v="Thursday"/>
  </r>
  <r>
    <n v="4390"/>
    <n v="1957"/>
    <d v="2023-02-02T00:00:00"/>
    <d v="1899-12-30T14:50:01"/>
    <s v="107"/>
    <s v="Thursday"/>
  </r>
  <r>
    <n v="4391"/>
    <n v="1957"/>
    <d v="2023-02-02T00:00:00"/>
    <d v="1899-12-30T14:50:01"/>
    <s v="103"/>
    <s v="Thursday"/>
  </r>
  <r>
    <n v="4392"/>
    <n v="1957"/>
    <d v="2023-02-02T00:00:00"/>
    <d v="1899-12-30T14:50:01"/>
    <s v="104"/>
    <s v="Thursday"/>
  </r>
  <r>
    <n v="4393"/>
    <n v="1957"/>
    <d v="2023-02-02T00:00:00"/>
    <d v="1899-12-30T14:50:01"/>
    <s v="126"/>
    <s v="Thursday"/>
  </r>
  <r>
    <n v="4394"/>
    <n v="1957"/>
    <d v="2023-02-02T00:00:00"/>
    <d v="1899-12-30T14:50:01"/>
    <s v="117"/>
    <s v="Thursday"/>
  </r>
  <r>
    <n v="4395"/>
    <n v="1957"/>
    <d v="2023-02-02T00:00:00"/>
    <d v="1899-12-30T14:50:01"/>
    <s v="112"/>
    <s v="Thursday"/>
  </r>
  <r>
    <n v="4396"/>
    <n v="1957"/>
    <d v="2023-02-02T00:00:00"/>
    <d v="1899-12-30T14:50:01"/>
    <s v="113"/>
    <s v="Thursday"/>
  </r>
  <r>
    <n v="4397"/>
    <n v="1957"/>
    <d v="2023-02-02T00:00:00"/>
    <d v="1899-12-30T14:50:01"/>
    <s v="118"/>
    <s v="Thursday"/>
  </r>
  <r>
    <n v="4398"/>
    <n v="1957"/>
    <d v="2023-02-02T00:00:00"/>
    <d v="1899-12-30T14:50:01"/>
    <s v="118"/>
    <s v="Thursday"/>
  </r>
  <r>
    <n v="4399"/>
    <n v="1957"/>
    <d v="2023-02-02T00:00:00"/>
    <d v="1899-12-30T14:50:01"/>
    <s v="131"/>
    <s v="Thursday"/>
  </r>
  <r>
    <n v="4400"/>
    <n v="1957"/>
    <d v="2023-02-02T00:00:00"/>
    <d v="1899-12-30T14:50:01"/>
    <s v="131"/>
    <s v="Thursday"/>
  </r>
  <r>
    <n v="4401"/>
    <n v="1957"/>
    <d v="2023-02-02T00:00:00"/>
    <d v="1899-12-30T14:50:01"/>
    <s v="106"/>
    <s v="Thursday"/>
  </r>
  <r>
    <n v="4402"/>
    <n v="1957"/>
    <d v="2023-02-02T00:00:00"/>
    <d v="1899-12-30T14:50:01"/>
    <s v="132"/>
    <s v="Thursday"/>
  </r>
  <r>
    <n v="4403"/>
    <n v="1957"/>
    <d v="2023-02-02T00:00:00"/>
    <d v="1899-12-30T14:50:01"/>
    <s v="132"/>
    <s v="Thursday"/>
  </r>
  <r>
    <n v="4404"/>
    <n v="1958"/>
    <d v="2023-02-02T00:00:00"/>
    <d v="1899-12-30T15:05:43"/>
    <s v="118"/>
    <s v="Thursday"/>
  </r>
  <r>
    <n v="4405"/>
    <n v="1959"/>
    <d v="2023-02-02T00:00:00"/>
    <d v="1899-12-30T15:09:10"/>
    <s v="106"/>
    <s v="Thursday"/>
  </r>
  <r>
    <n v="4406"/>
    <n v="1960"/>
    <d v="2023-02-02T00:00:00"/>
    <d v="1899-12-30T15:15:16"/>
    <s v="113"/>
    <s v="Thursday"/>
  </r>
  <r>
    <n v="4407"/>
    <n v="1961"/>
    <d v="2023-02-02T00:00:00"/>
    <d v="1899-12-30T15:29:57"/>
    <s v="107"/>
    <s v="Thursday"/>
  </r>
  <r>
    <n v="4408"/>
    <n v="1961"/>
    <d v="2023-02-02T00:00:00"/>
    <d v="1899-12-30T15:29:57"/>
    <s v="129"/>
    <s v="Thursday"/>
  </r>
  <r>
    <n v="4409"/>
    <n v="1962"/>
    <d v="2023-02-02T00:00:00"/>
    <d v="1899-12-30T15:32:15"/>
    <s v="102"/>
    <s v="Thursday"/>
  </r>
  <r>
    <n v="4410"/>
    <n v="1963"/>
    <d v="2023-02-02T00:00:00"/>
    <d v="1899-12-30T15:59:08"/>
    <s v="107"/>
    <s v="Thursday"/>
  </r>
  <r>
    <n v="4411"/>
    <n v="1963"/>
    <d v="2023-02-02T00:00:00"/>
    <d v="1899-12-30T15:59:08"/>
    <s v="119"/>
    <s v="Thursday"/>
  </r>
  <r>
    <n v="4412"/>
    <n v="1963"/>
    <d v="2023-02-02T00:00:00"/>
    <d v="1899-12-30T15:59:08"/>
    <s v="122"/>
    <s v="Thursday"/>
  </r>
  <r>
    <n v="4413"/>
    <n v="1964"/>
    <d v="2023-02-02T00:00:00"/>
    <d v="1899-12-30T16:09:42"/>
    <s v="120"/>
    <s v="Thursday"/>
  </r>
  <r>
    <n v="4414"/>
    <n v="1964"/>
    <d v="2023-02-02T00:00:00"/>
    <d v="1899-12-30T16:09:42"/>
    <s v="123"/>
    <s v="Thursday"/>
  </r>
  <r>
    <n v="4415"/>
    <n v="1964"/>
    <d v="2023-02-02T00:00:00"/>
    <d v="1899-12-30T16:09:42"/>
    <s v="132"/>
    <s v="Thursday"/>
  </r>
  <r>
    <n v="4416"/>
    <n v="1965"/>
    <d v="2023-02-02T00:00:00"/>
    <d v="1899-12-30T16:10:04"/>
    <s v="124"/>
    <s v="Thursday"/>
  </r>
  <r>
    <n v="4417"/>
    <n v="1965"/>
    <d v="2023-02-02T00:00:00"/>
    <d v="1899-12-30T16:10:04"/>
    <s v="125"/>
    <s v="Thursday"/>
  </r>
  <r>
    <n v="4418"/>
    <n v="1965"/>
    <d v="2023-02-02T00:00:00"/>
    <d v="1899-12-30T16:10:04"/>
    <s v="109"/>
    <s v="Thursday"/>
  </r>
  <r>
    <n v="4419"/>
    <n v="1965"/>
    <d v="2023-02-02T00:00:00"/>
    <d v="1899-12-30T16:10:04"/>
    <s v="110"/>
    <s v="Thursday"/>
  </r>
  <r>
    <n v="4420"/>
    <n v="1966"/>
    <d v="2023-02-02T00:00:00"/>
    <d v="1899-12-30T16:14:14"/>
    <s v="120"/>
    <s v="Thursday"/>
  </r>
  <r>
    <n v="4421"/>
    <n v="1966"/>
    <d v="2023-02-02T00:00:00"/>
    <d v="1899-12-30T16:14:14"/>
    <s v="121"/>
    <s v="Thursday"/>
  </r>
  <r>
    <n v="4422"/>
    <n v="1966"/>
    <d v="2023-02-02T00:00:00"/>
    <d v="1899-12-30T16:14:14"/>
    <s v="122"/>
    <s v="Thursday"/>
  </r>
  <r>
    <n v="4423"/>
    <n v="1966"/>
    <d v="2023-02-02T00:00:00"/>
    <d v="1899-12-30T16:14:14"/>
    <s v="123"/>
    <s v="Thursday"/>
  </r>
  <r>
    <n v="4424"/>
    <n v="1967"/>
    <d v="2023-02-02T00:00:00"/>
    <d v="1899-12-30T16:41:43"/>
    <s v="109"/>
    <s v="Thursday"/>
  </r>
  <r>
    <n v="4425"/>
    <n v="1967"/>
    <d v="2023-02-02T00:00:00"/>
    <d v="1899-12-30T16:41:43"/>
    <s v="112"/>
    <s v="Thursday"/>
  </r>
  <r>
    <n v="4426"/>
    <n v="1967"/>
    <d v="2023-02-02T00:00:00"/>
    <d v="1899-12-30T16:41:43"/>
    <s v="105"/>
    <s v="Thursday"/>
  </r>
  <r>
    <n v="4427"/>
    <n v="1967"/>
    <d v="2023-02-02T00:00:00"/>
    <d v="1899-12-30T16:41:43"/>
    <s v="131"/>
    <s v="Thursday"/>
  </r>
  <r>
    <n v="4428"/>
    <n v="1968"/>
    <d v="2023-02-02T00:00:00"/>
    <d v="1899-12-30T16:58:41"/>
    <s v="107"/>
    <s v="Thursday"/>
  </r>
  <r>
    <n v="4429"/>
    <n v="1968"/>
    <d v="2023-02-02T00:00:00"/>
    <d v="1899-12-30T16:58:41"/>
    <s v="115"/>
    <s v="Thursday"/>
  </r>
  <r>
    <n v="4430"/>
    <n v="1968"/>
    <d v="2023-02-02T00:00:00"/>
    <d v="1899-12-30T16:58:41"/>
    <s v="108"/>
    <s v="Thursday"/>
  </r>
  <r>
    <n v="4431"/>
    <n v="1969"/>
    <d v="2023-02-02T00:00:00"/>
    <d v="1899-12-30T17:10:43"/>
    <s v="109"/>
    <s v="Thursday"/>
  </r>
  <r>
    <n v="4432"/>
    <n v="1970"/>
    <d v="2023-02-02T00:00:00"/>
    <d v="1899-12-30T17:30:16"/>
    <s v="101"/>
    <s v="Thursday"/>
  </r>
  <r>
    <n v="4433"/>
    <n v="1971"/>
    <d v="2023-02-02T00:00:00"/>
    <d v="1899-12-30T17:31:16"/>
    <s v="110"/>
    <s v="Thursday"/>
  </r>
  <r>
    <n v="4434"/>
    <n v="1971"/>
    <d v="2023-02-02T00:00:00"/>
    <d v="1899-12-30T17:31:16"/>
    <s v="110"/>
    <s v="Thursday"/>
  </r>
  <r>
    <n v="4435"/>
    <n v="1972"/>
    <d v="2023-02-02T00:00:00"/>
    <d v="1899-12-30T17:35:29"/>
    <s v="116"/>
    <s v="Thursday"/>
  </r>
  <r>
    <n v="4436"/>
    <n v="1972"/>
    <d v="2023-02-02T00:00:00"/>
    <d v="1899-12-30T17:35:29"/>
    <s v="129"/>
    <s v="Thursday"/>
  </r>
  <r>
    <n v="4437"/>
    <n v="1972"/>
    <d v="2023-02-02T00:00:00"/>
    <d v="1899-12-30T17:35:29"/>
    <s v="113"/>
    <s v="Thursday"/>
  </r>
  <r>
    <n v="4438"/>
    <n v="1972"/>
    <d v="2023-02-02T00:00:00"/>
    <d v="1899-12-30T17:35:29"/>
    <s v="119"/>
    <s v="Thursday"/>
  </r>
  <r>
    <n v="4439"/>
    <n v="1973"/>
    <d v="2023-02-02T00:00:00"/>
    <d v="1899-12-30T17:48:51"/>
    <s v="125"/>
    <s v="Thursday"/>
  </r>
  <r>
    <n v="4440"/>
    <n v="1974"/>
    <d v="2023-02-02T00:00:00"/>
    <d v="1899-12-30T17:49:37"/>
    <s v="107"/>
    <s v="Thursday"/>
  </r>
  <r>
    <n v="4441"/>
    <n v="1974"/>
    <d v="2023-02-02T00:00:00"/>
    <d v="1899-12-30T17:49:37"/>
    <s v="110"/>
    <s v="Thursday"/>
  </r>
  <r>
    <n v="4442"/>
    <n v="1974"/>
    <d v="2023-02-02T00:00:00"/>
    <d v="1899-12-30T17:49:37"/>
    <s v="130"/>
    <s v="Thursday"/>
  </r>
  <r>
    <n v="4443"/>
    <n v="1975"/>
    <d v="2023-02-02T00:00:00"/>
    <d v="1899-12-30T18:07:34"/>
    <s v="108"/>
    <s v="Thursday"/>
  </r>
  <r>
    <n v="4444"/>
    <n v="1975"/>
    <d v="2023-02-02T00:00:00"/>
    <d v="1899-12-30T18:07:34"/>
    <s v="113"/>
    <s v="Thursday"/>
  </r>
  <r>
    <n v="4445"/>
    <n v="1976"/>
    <d v="2023-02-02T00:00:00"/>
    <d v="1899-12-30T18:25:11"/>
    <s v="124"/>
    <s v="Thursday"/>
  </r>
  <r>
    <n v="4446"/>
    <n v="1976"/>
    <d v="2023-02-02T00:00:00"/>
    <d v="1899-12-30T18:25:11"/>
    <s v="105"/>
    <s v="Thursday"/>
  </r>
  <r>
    <n v="4447"/>
    <n v="1976"/>
    <d v="2023-02-02T00:00:00"/>
    <d v="1899-12-30T18:25:11"/>
    <s v="106"/>
    <s v="Thursday"/>
  </r>
  <r>
    <n v="4448"/>
    <n v="1977"/>
    <d v="2023-02-02T00:00:00"/>
    <d v="1899-12-30T18:27:37"/>
    <s v="103"/>
    <s v="Thursday"/>
  </r>
  <r>
    <n v="4449"/>
    <n v="1978"/>
    <d v="2023-02-02T00:00:00"/>
    <d v="1899-12-30T19:03:28"/>
    <s v="113"/>
    <s v="Thursday"/>
  </r>
  <r>
    <n v="4450"/>
    <n v="1979"/>
    <d v="2023-02-02T00:00:00"/>
    <d v="1899-12-30T19:05:23"/>
    <s v="114"/>
    <s v="Thursday"/>
  </r>
  <r>
    <n v="4451"/>
    <n v="1980"/>
    <d v="2023-02-02T00:00:00"/>
    <d v="1899-12-30T19:07:15"/>
    <s v="110"/>
    <s v="Thursday"/>
  </r>
  <r>
    <n v="4452"/>
    <n v="1981"/>
    <d v="2023-02-02T00:00:00"/>
    <d v="1899-12-30T19:10:40"/>
    <s v="103"/>
    <s v="Thursday"/>
  </r>
  <r>
    <n v="4453"/>
    <n v="1981"/>
    <d v="2023-02-02T00:00:00"/>
    <d v="1899-12-30T19:10:40"/>
    <s v="109"/>
    <s v="Thursday"/>
  </r>
  <r>
    <n v="4454"/>
    <n v="1981"/>
    <d v="2023-02-02T00:00:00"/>
    <d v="1899-12-30T19:10:40"/>
    <s v="122"/>
    <s v="Thursday"/>
  </r>
  <r>
    <n v="4455"/>
    <n v="1981"/>
    <d v="2023-02-02T00:00:00"/>
    <d v="1899-12-30T19:10:40"/>
    <s v="130"/>
    <s v="Thursday"/>
  </r>
  <r>
    <n v="4456"/>
    <n v="1982"/>
    <d v="2023-02-02T00:00:00"/>
    <d v="1899-12-30T19:36:26"/>
    <s v="113"/>
    <s v="Thursday"/>
  </r>
  <r>
    <n v="4457"/>
    <n v="1983"/>
    <d v="2023-02-02T00:00:00"/>
    <d v="1899-12-30T19:39:08"/>
    <s v="121"/>
    <s v="Thursday"/>
  </r>
  <r>
    <n v="4458"/>
    <n v="1984"/>
    <d v="2023-02-02T00:00:00"/>
    <d v="1899-12-30T19:50:13"/>
    <s v="107"/>
    <s v="Thursday"/>
  </r>
  <r>
    <n v="4459"/>
    <n v="1984"/>
    <d v="2023-02-02T00:00:00"/>
    <d v="1899-12-30T19:50:13"/>
    <s v="132"/>
    <s v="Thursday"/>
  </r>
  <r>
    <n v="4460"/>
    <n v="1985"/>
    <d v="2023-02-02T00:00:00"/>
    <d v="1899-12-30T20:00:05"/>
    <s v="119"/>
    <s v="Thursday"/>
  </r>
  <r>
    <n v="4461"/>
    <n v="1985"/>
    <d v="2023-02-02T00:00:00"/>
    <d v="1899-12-30T20:00:05"/>
    <s v="130"/>
    <s v="Thursday"/>
  </r>
  <r>
    <n v="4462"/>
    <n v="1986"/>
    <d v="2023-02-02T00:00:00"/>
    <d v="1899-12-30T20:07:17"/>
    <s v="101"/>
    <s v="Thursday"/>
  </r>
  <r>
    <n v="4463"/>
    <n v="1986"/>
    <d v="2023-02-02T00:00:00"/>
    <d v="1899-12-30T20:07:17"/>
    <s v="111"/>
    <s v="Thursday"/>
  </r>
  <r>
    <n v="4464"/>
    <n v="1986"/>
    <d v="2023-02-02T00:00:00"/>
    <d v="1899-12-30T20:07:17"/>
    <s v="131"/>
    <s v="Thursday"/>
  </r>
  <r>
    <n v="4465"/>
    <n v="1986"/>
    <d v="2023-02-02T00:00:00"/>
    <d v="1899-12-30T20:07:17"/>
    <s v="132"/>
    <s v="Thursday"/>
  </r>
  <r>
    <n v="4466"/>
    <n v="1987"/>
    <d v="2023-02-02T00:00:00"/>
    <d v="1899-12-30T20:09:54"/>
    <s v="116"/>
    <s v="Thursday"/>
  </r>
  <r>
    <n v="4467"/>
    <n v="1987"/>
    <d v="2023-02-02T00:00:00"/>
    <d v="1899-12-30T20:09:54"/>
    <s v="103"/>
    <s v="Thursday"/>
  </r>
  <r>
    <n v="4468"/>
    <n v="1987"/>
    <d v="2023-02-02T00:00:00"/>
    <d v="1899-12-30T20:09:54"/>
    <s v="132"/>
    <s v="Thursday"/>
  </r>
  <r>
    <n v="4469"/>
    <n v="1988"/>
    <d v="2023-02-02T00:00:00"/>
    <d v="1899-12-30T20:46:01"/>
    <s v="102"/>
    <s v="Thursday"/>
  </r>
  <r>
    <n v="4470"/>
    <n v="1988"/>
    <d v="2023-02-02T00:00:00"/>
    <d v="1899-12-30T20:46:01"/>
    <s v="104"/>
    <s v="Thursday"/>
  </r>
  <r>
    <n v="4471"/>
    <n v="1988"/>
    <d v="2023-02-02T00:00:00"/>
    <d v="1899-12-30T20:46:01"/>
    <s v="118"/>
    <s v="Thursday"/>
  </r>
  <r>
    <n v="4472"/>
    <n v="1989"/>
    <d v="2023-02-02T00:00:00"/>
    <d v="1899-12-30T21:15:17"/>
    <s v="101"/>
    <s v="Thursday"/>
  </r>
  <r>
    <n v="4473"/>
    <n v="1989"/>
    <d v="2023-02-02T00:00:00"/>
    <d v="1899-12-30T21:15:17"/>
    <s v="132"/>
    <s v="Thursday"/>
  </r>
  <r>
    <n v="4474"/>
    <n v="1990"/>
    <d v="2023-02-02T00:00:00"/>
    <d v="1899-12-30T21:22:35"/>
    <s v="116"/>
    <s v="Thursday"/>
  </r>
  <r>
    <n v="4475"/>
    <n v="1990"/>
    <d v="2023-02-02T00:00:00"/>
    <d v="1899-12-30T21:22:35"/>
    <s v="109"/>
    <s v="Thursday"/>
  </r>
  <r>
    <n v="4476"/>
    <n v="1990"/>
    <d v="2023-02-02T00:00:00"/>
    <d v="1899-12-30T21:22:35"/>
    <s v="122"/>
    <s v="Thursday"/>
  </r>
  <r>
    <n v="4477"/>
    <n v="1991"/>
    <d v="2023-02-02T00:00:00"/>
    <d v="1899-12-30T21:47:12"/>
    <s v="123"/>
    <s v="Thursday"/>
  </r>
  <r>
    <n v="4478"/>
    <n v="1992"/>
    <d v="2023-02-02T00:00:00"/>
    <d v="1899-12-30T21:48:32"/>
    <s v="103"/>
    <s v="Thursday"/>
  </r>
  <r>
    <n v="4479"/>
    <n v="1993"/>
    <d v="2023-02-02T00:00:00"/>
    <d v="1899-12-30T22:07:29"/>
    <s v="132"/>
    <s v="Thursday"/>
  </r>
  <r>
    <n v="4480"/>
    <n v="1994"/>
    <d v="2023-02-02T00:00:00"/>
    <d v="1899-12-30T22:08:10"/>
    <s v="102"/>
    <s v="Thursday"/>
  </r>
  <r>
    <n v="4481"/>
    <n v="1994"/>
    <d v="2023-02-02T00:00:00"/>
    <d v="1899-12-30T22:08:10"/>
    <s v="109"/>
    <s v="Thursday"/>
  </r>
  <r>
    <n v="4482"/>
    <n v="1994"/>
    <d v="2023-02-02T00:00:00"/>
    <d v="1899-12-30T22:08:10"/>
    <s v="118"/>
    <s v="Thursday"/>
  </r>
  <r>
    <n v="4483"/>
    <n v="1994"/>
    <d v="2023-02-02T00:00:00"/>
    <d v="1899-12-30T22:08:10"/>
    <s v="123"/>
    <s v="Thursday"/>
  </r>
  <r>
    <n v="4484"/>
    <n v="1995"/>
    <d v="2023-02-02T00:00:00"/>
    <d v="1899-12-30T22:19:33"/>
    <s v="101"/>
    <s v="Thursday"/>
  </r>
  <r>
    <n v="4485"/>
    <n v="1995"/>
    <d v="2023-02-02T00:00:00"/>
    <d v="1899-12-30T22:19:33"/>
    <s v="116"/>
    <s v="Thursday"/>
  </r>
  <r>
    <n v="4486"/>
    <n v="1995"/>
    <d v="2023-02-02T00:00:00"/>
    <d v="1899-12-30T22:19:33"/>
    <s v="124"/>
    <s v="Thursday"/>
  </r>
  <r>
    <n v="4487"/>
    <n v="1995"/>
    <d v="2023-02-02T00:00:00"/>
    <d v="1899-12-30T22:19:33"/>
    <s v="123"/>
    <s v="Thursday"/>
  </r>
  <r>
    <n v="4488"/>
    <n v="1996"/>
    <d v="2023-03-02T00:00:00"/>
    <d v="1899-12-30T11:25:25"/>
    <s v="124"/>
    <s v="Thursday"/>
  </r>
  <r>
    <n v="4489"/>
    <n v="1996"/>
    <d v="2023-03-02T00:00:00"/>
    <d v="1899-12-30T11:25:25"/>
    <s v="110"/>
    <s v="Thursday"/>
  </r>
  <r>
    <n v="4490"/>
    <n v="1996"/>
    <d v="2023-03-02T00:00:00"/>
    <d v="1899-12-30T11:25:25"/>
    <s v="120"/>
    <s v="Thursday"/>
  </r>
  <r>
    <n v="4491"/>
    <n v="1997"/>
    <d v="2023-03-02T00:00:00"/>
    <d v="1899-12-30T11:35:10"/>
    <s v="126"/>
    <s v="Thursday"/>
  </r>
  <r>
    <n v="4492"/>
    <n v="1998"/>
    <d v="2023-03-02T00:00:00"/>
    <d v="1899-12-30T11:47:03"/>
    <s v="131"/>
    <s v="Thursday"/>
  </r>
  <r>
    <n v="4493"/>
    <n v="1999"/>
    <d v="2023-03-02T00:00:00"/>
    <d v="1899-12-30T12:07:51"/>
    <s v="107"/>
    <s v="Thursday"/>
  </r>
  <r>
    <n v="4494"/>
    <n v="1999"/>
    <d v="2023-03-02T00:00:00"/>
    <d v="1899-12-30T12:07:51"/>
    <s v="116"/>
    <s v="Thursday"/>
  </r>
  <r>
    <n v="4495"/>
    <n v="1999"/>
    <d v="2023-03-02T00:00:00"/>
    <d v="1899-12-30T12:07:51"/>
    <s v="116"/>
    <s v="Thursday"/>
  </r>
  <r>
    <n v="4496"/>
    <n v="1999"/>
    <d v="2023-03-02T00:00:00"/>
    <d v="1899-12-30T12:07:51"/>
    <s v="110"/>
    <s v="Thursday"/>
  </r>
  <r>
    <n v="4497"/>
    <n v="1999"/>
    <d v="2023-03-02T00:00:00"/>
    <d v="1899-12-30T12:07:51"/>
    <s v="117"/>
    <s v="Thursday"/>
  </r>
  <r>
    <n v="4498"/>
    <n v="1999"/>
    <d v="2023-03-02T00:00:00"/>
    <d v="1899-12-30T12:07:51"/>
    <s v="127"/>
    <s v="Thursday"/>
  </r>
  <r>
    <n v="4499"/>
    <n v="1999"/>
    <d v="2023-03-02T00:00:00"/>
    <d v="1899-12-30T12:07:51"/>
    <s v="111"/>
    <s v="Thursday"/>
  </r>
  <r>
    <n v="4500"/>
    <n v="1999"/>
    <d v="2023-03-02T00:00:00"/>
    <d v="1899-12-30T12:07:51"/>
    <s v="112"/>
    <s v="Thursday"/>
  </r>
  <r>
    <n v="4501"/>
    <n v="1999"/>
    <d v="2023-03-02T00:00:00"/>
    <d v="1899-12-30T12:07:51"/>
    <s v="122"/>
    <s v="Thursday"/>
  </r>
  <r>
    <n v="4502"/>
    <n v="1999"/>
    <d v="2023-03-02T00:00:00"/>
    <d v="1899-12-30T12:07:51"/>
    <s v="106"/>
    <s v="Thursday"/>
  </r>
  <r>
    <n v="4503"/>
    <n v="2000"/>
    <d v="2023-03-02T00:00:00"/>
    <d v="1899-12-30T12:14:27"/>
    <s v="101"/>
    <s v="Thursday"/>
  </r>
  <r>
    <n v="4504"/>
    <n v="2000"/>
    <d v="2023-03-02T00:00:00"/>
    <d v="1899-12-30T12:14:27"/>
    <s v="107"/>
    <s v="Thursday"/>
  </r>
  <r>
    <n v="4505"/>
    <n v="2000"/>
    <d v="2023-03-02T00:00:00"/>
    <d v="1899-12-30T12:14:27"/>
    <s v="116"/>
    <s v="Thursday"/>
  </r>
  <r>
    <n v="4506"/>
    <n v="2000"/>
    <d v="2023-03-02T00:00:00"/>
    <d v="1899-12-30T12:14:27"/>
    <s v="125"/>
    <s v="Thursday"/>
  </r>
  <r>
    <n v="4507"/>
    <n v="2000"/>
    <d v="2023-03-02T00:00:00"/>
    <d v="1899-12-30T12:14:27"/>
    <s v="112"/>
    <s v="Thursday"/>
  </r>
  <r>
    <n v="4508"/>
    <n v="2000"/>
    <d v="2023-03-02T00:00:00"/>
    <d v="1899-12-30T12:14:27"/>
    <s v="113"/>
    <s v="Thursday"/>
  </r>
  <r>
    <n v="4509"/>
    <n v="2000"/>
    <d v="2023-03-02T00:00:00"/>
    <d v="1899-12-30T12:14:27"/>
    <s v="121"/>
    <s v="Thursday"/>
  </r>
  <r>
    <n v="4510"/>
    <n v="2000"/>
    <d v="2023-03-02T00:00:00"/>
    <d v="1899-12-30T12:14:27"/>
    <s v="130"/>
    <s v="Thursday"/>
  </r>
  <r>
    <n v="4511"/>
    <n v="2000"/>
    <d v="2023-03-02T00:00:00"/>
    <d v="1899-12-30T12:14:27"/>
    <s v="106"/>
    <s v="Thursday"/>
  </r>
  <r>
    <n v="4512"/>
    <n v="2000"/>
    <d v="2023-03-02T00:00:00"/>
    <d v="1899-12-30T12:14:27"/>
    <s v="132"/>
    <s v="Thursday"/>
  </r>
  <r>
    <n v="4513"/>
    <n v="2000"/>
    <d v="2023-03-02T00:00:00"/>
    <d v="1899-12-30T12:14:27"/>
    <s v="132"/>
    <s v="Thursday"/>
  </r>
  <r>
    <n v="4514"/>
    <n v="2001"/>
    <d v="2023-03-02T00:00:00"/>
    <d v="1899-12-30T12:20:45"/>
    <s v="116"/>
    <s v="Thursday"/>
  </r>
  <r>
    <n v="4515"/>
    <n v="2001"/>
    <d v="2023-03-02T00:00:00"/>
    <d v="1899-12-30T12:20:45"/>
    <s v="116"/>
    <s v="Thursday"/>
  </r>
  <r>
    <n v="4516"/>
    <n v="2001"/>
    <d v="2023-03-02T00:00:00"/>
    <d v="1899-12-30T12:20:45"/>
    <s v="125"/>
    <s v="Thursday"/>
  </r>
  <r>
    <n v="4517"/>
    <n v="2001"/>
    <d v="2023-03-02T00:00:00"/>
    <d v="1899-12-30T12:20:45"/>
    <s v="110"/>
    <s v="Thursday"/>
  </r>
  <r>
    <n v="4518"/>
    <n v="2002"/>
    <d v="2023-03-02T00:00:00"/>
    <d v="1899-12-30T12:21:10"/>
    <s v="107"/>
    <s v="Thursday"/>
  </r>
  <r>
    <n v="4519"/>
    <n v="2002"/>
    <d v="2023-03-02T00:00:00"/>
    <d v="1899-12-30T12:21:10"/>
    <s v="117"/>
    <s v="Thursday"/>
  </r>
  <r>
    <n v="4520"/>
    <n v="2002"/>
    <d v="2023-03-02T00:00:00"/>
    <d v="1899-12-30T12:21:10"/>
    <s v="131"/>
    <s v="Thursday"/>
  </r>
  <r>
    <n v="4521"/>
    <n v="2003"/>
    <d v="2023-03-02T00:00:00"/>
    <d v="1899-12-30T12:21:25"/>
    <s v="126"/>
    <s v="Thursday"/>
  </r>
  <r>
    <n v="4522"/>
    <n v="2004"/>
    <d v="2023-03-02T00:00:00"/>
    <d v="1899-12-30T12:24:06"/>
    <s v="110"/>
    <s v="Thursday"/>
  </r>
  <r>
    <n v="4523"/>
    <n v="2004"/>
    <d v="2023-03-02T00:00:00"/>
    <d v="1899-12-30T12:24:06"/>
    <s v="118"/>
    <s v="Thursday"/>
  </r>
  <r>
    <n v="4524"/>
    <n v="2004"/>
    <d v="2023-03-02T00:00:00"/>
    <d v="1899-12-30T12:24:06"/>
    <s v="119"/>
    <s v="Thursday"/>
  </r>
  <r>
    <n v="4525"/>
    <n v="2005"/>
    <d v="2023-03-02T00:00:00"/>
    <d v="1899-12-30T12:32:02"/>
    <s v="102"/>
    <s v="Thursday"/>
  </r>
  <r>
    <n v="4526"/>
    <n v="2005"/>
    <d v="2023-03-02T00:00:00"/>
    <d v="1899-12-30T12:32:02"/>
    <s v="103"/>
    <s v="Thursday"/>
  </r>
  <r>
    <n v="4527"/>
    <n v="2005"/>
    <d v="2023-03-02T00:00:00"/>
    <d v="1899-12-30T12:32:02"/>
    <s v="118"/>
    <s v="Thursday"/>
  </r>
  <r>
    <n v="4528"/>
    <n v="2005"/>
    <d v="2023-03-02T00:00:00"/>
    <d v="1899-12-30T12:32:02"/>
    <s v="123"/>
    <s v="Thursday"/>
  </r>
  <r>
    <n v="4529"/>
    <n v="2006"/>
    <d v="2023-03-02T00:00:00"/>
    <d v="1899-12-30T12:35:28"/>
    <s v="103"/>
    <s v="Thursday"/>
  </r>
  <r>
    <n v="4530"/>
    <n v="2006"/>
    <d v="2023-03-02T00:00:00"/>
    <d v="1899-12-30T12:35:28"/>
    <s v="126"/>
    <s v="Thursday"/>
  </r>
  <r>
    <n v="4531"/>
    <n v="2006"/>
    <d v="2023-03-02T00:00:00"/>
    <d v="1899-12-30T12:35:28"/>
    <s v="109"/>
    <s v="Thursday"/>
  </r>
  <r>
    <n v="4532"/>
    <n v="2006"/>
    <d v="2023-03-02T00:00:00"/>
    <d v="1899-12-30T12:35:28"/>
    <s v="106"/>
    <s v="Thursday"/>
  </r>
  <r>
    <n v="4533"/>
    <n v="2007"/>
    <d v="2023-03-02T00:00:00"/>
    <d v="1899-12-30T12:37:21"/>
    <s v="101"/>
    <s v="Thursday"/>
  </r>
  <r>
    <n v="4534"/>
    <n v="2007"/>
    <d v="2023-03-02T00:00:00"/>
    <d v="1899-12-30T12:37:21"/>
    <s v="131"/>
    <s v="Thursday"/>
  </r>
  <r>
    <n v="4535"/>
    <n v="2008"/>
    <d v="2023-03-02T00:00:00"/>
    <d v="1899-12-30T12:47:12"/>
    <s v="111"/>
    <s v="Thursday"/>
  </r>
  <r>
    <n v="4536"/>
    <n v="2009"/>
    <d v="2023-03-02T00:00:00"/>
    <d v="1899-12-30T12:55:07"/>
    <s v="114"/>
    <s v="Thursday"/>
  </r>
  <r>
    <n v="4537"/>
    <n v="2010"/>
    <d v="2023-03-02T00:00:00"/>
    <d v="1899-12-30T13:00:41"/>
    <s v="107"/>
    <s v="Thursday"/>
  </r>
  <r>
    <n v="4538"/>
    <n v="2010"/>
    <d v="2023-03-02T00:00:00"/>
    <d v="1899-12-30T13:00:41"/>
    <s v="113"/>
    <s v="Thursday"/>
  </r>
  <r>
    <n v="4539"/>
    <n v="2010"/>
    <d v="2023-03-02T00:00:00"/>
    <d v="1899-12-30T13:00:41"/>
    <s v="120"/>
    <s v="Thursday"/>
  </r>
  <r>
    <n v="4540"/>
    <n v="2010"/>
    <d v="2023-03-02T00:00:00"/>
    <d v="1899-12-30T13:00:41"/>
    <s v="131"/>
    <s v="Thursday"/>
  </r>
  <r>
    <n v="4541"/>
    <n v="2011"/>
    <d v="2023-03-02T00:00:00"/>
    <d v="1899-12-30T13:01:28"/>
    <s v="103"/>
    <s v="Thursday"/>
  </r>
  <r>
    <n v="4542"/>
    <n v="2011"/>
    <d v="2023-03-02T00:00:00"/>
    <d v="1899-12-30T13:01:28"/>
    <s v="118"/>
    <s v="Thursday"/>
  </r>
  <r>
    <n v="4543"/>
    <n v="2011"/>
    <d v="2023-03-02T00:00:00"/>
    <d v="1899-12-30T13:01:28"/>
    <s v="122"/>
    <s v="Thursday"/>
  </r>
  <r>
    <n v="4544"/>
    <n v="2011"/>
    <d v="2023-03-02T00:00:00"/>
    <d v="1899-12-30T13:01:28"/>
    <s v="132"/>
    <s v="Thursday"/>
  </r>
  <r>
    <n v="4545"/>
    <n v="2012"/>
    <d v="2023-03-02T00:00:00"/>
    <d v="1899-12-30T13:19:00"/>
    <s v="122"/>
    <s v="Thursday"/>
  </r>
  <r>
    <n v="4546"/>
    <n v="2012"/>
    <d v="2023-03-02T00:00:00"/>
    <d v="1899-12-30T13:19:00"/>
    <s v="NULL"/>
    <s v="Thursday"/>
  </r>
  <r>
    <n v="4547"/>
    <n v="2013"/>
    <d v="2023-03-02T00:00:00"/>
    <d v="1899-12-30T13:20:46"/>
    <s v="107"/>
    <s v="Thursday"/>
  </r>
  <r>
    <n v="4548"/>
    <n v="2013"/>
    <d v="2023-03-02T00:00:00"/>
    <d v="1899-12-30T13:20:46"/>
    <s v="115"/>
    <s v="Thursday"/>
  </r>
  <r>
    <n v="4549"/>
    <n v="2013"/>
    <d v="2023-03-02T00:00:00"/>
    <d v="1899-12-30T13:20:46"/>
    <s v="108"/>
    <s v="Thursday"/>
  </r>
  <r>
    <n v="4550"/>
    <n v="2014"/>
    <d v="2023-03-02T00:00:00"/>
    <d v="1899-12-30T13:23:13"/>
    <s v="122"/>
    <s v="Thursday"/>
  </r>
  <r>
    <n v="4551"/>
    <n v="2015"/>
    <d v="2023-03-02T00:00:00"/>
    <d v="1899-12-30T13:23:49"/>
    <s v="109"/>
    <s v="Thursday"/>
  </r>
  <r>
    <n v="4552"/>
    <n v="2016"/>
    <d v="2023-03-02T00:00:00"/>
    <d v="1899-12-30T13:47:00"/>
    <s v="101"/>
    <s v="Thursday"/>
  </r>
  <r>
    <n v="4553"/>
    <n v="2016"/>
    <d v="2023-03-02T00:00:00"/>
    <d v="1899-12-30T13:47:00"/>
    <s v="126"/>
    <s v="Thursday"/>
  </r>
  <r>
    <n v="4554"/>
    <n v="2016"/>
    <d v="2023-03-02T00:00:00"/>
    <d v="1899-12-30T13:47:00"/>
    <s v="127"/>
    <s v="Thursday"/>
  </r>
  <r>
    <n v="4555"/>
    <n v="2017"/>
    <d v="2023-03-02T00:00:00"/>
    <d v="1899-12-30T13:51:56"/>
    <s v="101"/>
    <s v="Thursday"/>
  </r>
  <r>
    <n v="4556"/>
    <n v="2017"/>
    <d v="2023-03-02T00:00:00"/>
    <d v="1899-12-30T13:51:56"/>
    <s v="110"/>
    <s v="Thursday"/>
  </r>
  <r>
    <n v="4557"/>
    <n v="2018"/>
    <d v="2023-03-02T00:00:00"/>
    <d v="1899-12-30T14:06:04"/>
    <s v="113"/>
    <s v="Thursday"/>
  </r>
  <r>
    <n v="4558"/>
    <n v="2018"/>
    <d v="2023-03-02T00:00:00"/>
    <d v="1899-12-30T14:06:04"/>
    <s v="118"/>
    <s v="Thursday"/>
  </r>
  <r>
    <n v="4559"/>
    <n v="2018"/>
    <d v="2023-03-02T00:00:00"/>
    <d v="1899-12-30T14:06:04"/>
    <s v="120"/>
    <s v="Thursday"/>
  </r>
  <r>
    <n v="4560"/>
    <n v="2018"/>
    <d v="2023-03-02T00:00:00"/>
    <d v="1899-12-30T14:06:04"/>
    <s v="NULL"/>
    <s v="Thursday"/>
  </r>
  <r>
    <n v="4561"/>
    <n v="2019"/>
    <d v="2023-03-02T00:00:00"/>
    <d v="1899-12-30T14:14:03"/>
    <s v="105"/>
    <s v="Thursday"/>
  </r>
  <r>
    <n v="4562"/>
    <n v="2020"/>
    <d v="2023-03-02T00:00:00"/>
    <d v="1899-12-30T14:14:05"/>
    <s v="107"/>
    <s v="Thursday"/>
  </r>
  <r>
    <n v="4563"/>
    <n v="2021"/>
    <d v="2023-03-02T00:00:00"/>
    <d v="1899-12-30T14:25:13"/>
    <s v="102"/>
    <s v="Thursday"/>
  </r>
  <r>
    <n v="4564"/>
    <n v="2021"/>
    <d v="2023-03-02T00:00:00"/>
    <d v="1899-12-30T14:25:13"/>
    <s v="110"/>
    <s v="Thursday"/>
  </r>
  <r>
    <n v="4565"/>
    <n v="2021"/>
    <d v="2023-03-02T00:00:00"/>
    <d v="1899-12-30T14:25:13"/>
    <s v="113"/>
    <s v="Thursday"/>
  </r>
  <r>
    <n v="4566"/>
    <n v="2021"/>
    <d v="2023-03-02T00:00:00"/>
    <d v="1899-12-30T14:25:13"/>
    <s v="118"/>
    <s v="Thursday"/>
  </r>
  <r>
    <n v="4567"/>
    <n v="2022"/>
    <d v="2023-03-02T00:00:00"/>
    <d v="1899-12-30T14:36:36"/>
    <s v="104"/>
    <s v="Thursday"/>
  </r>
  <r>
    <n v="4568"/>
    <n v="2022"/>
    <d v="2023-03-02T00:00:00"/>
    <d v="1899-12-30T14:36:36"/>
    <s v="114"/>
    <s v="Thursday"/>
  </r>
  <r>
    <n v="4569"/>
    <n v="2023"/>
    <d v="2023-03-02T00:00:00"/>
    <d v="1899-12-30T15:05:28"/>
    <s v="125"/>
    <s v="Thursday"/>
  </r>
  <r>
    <n v="4570"/>
    <n v="2024"/>
    <d v="2023-03-02T00:00:00"/>
    <d v="1899-12-30T16:04:02"/>
    <s v="121"/>
    <s v="Thursday"/>
  </r>
  <r>
    <n v="4571"/>
    <n v="2024"/>
    <d v="2023-03-02T00:00:00"/>
    <d v="1899-12-30T16:04:02"/>
    <s v="105"/>
    <s v="Thursday"/>
  </r>
  <r>
    <n v="4572"/>
    <n v="2024"/>
    <d v="2023-03-02T00:00:00"/>
    <d v="1899-12-30T16:04:02"/>
    <s v="131"/>
    <s v="Thursday"/>
  </r>
  <r>
    <n v="4573"/>
    <n v="2025"/>
    <d v="2023-03-02T00:00:00"/>
    <d v="1899-12-30T16:11:01"/>
    <s v="102"/>
    <s v="Thursday"/>
  </r>
  <r>
    <n v="4574"/>
    <n v="2025"/>
    <d v="2023-03-02T00:00:00"/>
    <d v="1899-12-30T16:11:01"/>
    <s v="132"/>
    <s v="Thursday"/>
  </r>
  <r>
    <n v="4575"/>
    <n v="2026"/>
    <d v="2023-03-02T00:00:00"/>
    <d v="1899-12-30T16:11:48"/>
    <s v="129"/>
    <s v="Thursday"/>
  </r>
  <r>
    <n v="4576"/>
    <n v="2027"/>
    <d v="2023-03-02T00:00:00"/>
    <d v="1899-12-30T16:20:30"/>
    <s v="105"/>
    <s v="Thursday"/>
  </r>
  <r>
    <n v="4577"/>
    <n v="2027"/>
    <d v="2023-03-02T00:00:00"/>
    <d v="1899-12-30T16:20:30"/>
    <s v="131"/>
    <s v="Thursday"/>
  </r>
  <r>
    <n v="4578"/>
    <n v="2028"/>
    <d v="2023-03-02T00:00:00"/>
    <d v="1899-12-30T16:38:16"/>
    <s v="125"/>
    <s v="Thursday"/>
  </r>
  <r>
    <n v="4579"/>
    <n v="2029"/>
    <d v="2023-03-02T00:00:00"/>
    <d v="1899-12-30T16:47:49"/>
    <s v="123"/>
    <s v="Thursday"/>
  </r>
  <r>
    <n v="4580"/>
    <n v="2029"/>
    <d v="2023-03-02T00:00:00"/>
    <d v="1899-12-30T16:47:49"/>
    <s v="106"/>
    <s v="Thursday"/>
  </r>
  <r>
    <n v="4581"/>
    <n v="2030"/>
    <d v="2023-03-02T00:00:00"/>
    <d v="1899-12-30T16:50:44"/>
    <s v="124"/>
    <s v="Thursday"/>
  </r>
  <r>
    <n v="4582"/>
    <n v="2030"/>
    <d v="2023-03-02T00:00:00"/>
    <d v="1899-12-30T16:50:44"/>
    <s v="105"/>
    <s v="Thursday"/>
  </r>
  <r>
    <n v="4583"/>
    <n v="2031"/>
    <d v="2023-03-02T00:00:00"/>
    <d v="1899-12-30T16:51:05"/>
    <s v="102"/>
    <s v="Thursday"/>
  </r>
  <r>
    <n v="4584"/>
    <n v="2031"/>
    <d v="2023-03-02T00:00:00"/>
    <d v="1899-12-30T16:51:05"/>
    <s v="113"/>
    <s v="Thursday"/>
  </r>
  <r>
    <n v="4585"/>
    <n v="2031"/>
    <d v="2023-03-02T00:00:00"/>
    <d v="1899-12-30T16:51:05"/>
    <s v="105"/>
    <s v="Thursday"/>
  </r>
  <r>
    <n v="4586"/>
    <n v="2032"/>
    <d v="2023-03-02T00:00:00"/>
    <d v="1899-12-30T17:12:51"/>
    <s v="114"/>
    <s v="Thursday"/>
  </r>
  <r>
    <n v="4587"/>
    <n v="2033"/>
    <d v="2023-03-02T00:00:00"/>
    <d v="1899-12-30T17:13:15"/>
    <s v="101"/>
    <s v="Thursday"/>
  </r>
  <r>
    <n v="4588"/>
    <n v="2033"/>
    <d v="2023-03-02T00:00:00"/>
    <d v="1899-12-30T17:13:15"/>
    <s v="122"/>
    <s v="Thursday"/>
  </r>
  <r>
    <n v="4589"/>
    <n v="2033"/>
    <d v="2023-03-02T00:00:00"/>
    <d v="1899-12-30T17:13:15"/>
    <s v="130"/>
    <s v="Thursday"/>
  </r>
  <r>
    <n v="4590"/>
    <n v="2033"/>
    <d v="2023-03-02T00:00:00"/>
    <d v="1899-12-30T17:13:15"/>
    <s v="132"/>
    <s v="Thursday"/>
  </r>
  <r>
    <n v="4591"/>
    <n v="2034"/>
    <d v="2023-03-02T00:00:00"/>
    <d v="1899-12-30T17:15:18"/>
    <s v="107"/>
    <s v="Thursday"/>
  </r>
  <r>
    <n v="4592"/>
    <n v="2034"/>
    <d v="2023-03-02T00:00:00"/>
    <d v="1899-12-30T17:15:18"/>
    <s v="113"/>
    <s v="Thursday"/>
  </r>
  <r>
    <n v="4593"/>
    <n v="2035"/>
    <d v="2023-03-02T00:00:00"/>
    <d v="1899-12-30T17:16:16"/>
    <s v="108"/>
    <s v="Thursday"/>
  </r>
  <r>
    <n v="4594"/>
    <n v="2036"/>
    <d v="2023-03-02T00:00:00"/>
    <d v="1899-12-30T17:17:29"/>
    <s v="101"/>
    <s v="Thursday"/>
  </r>
  <r>
    <n v="4595"/>
    <n v="2036"/>
    <d v="2023-03-02T00:00:00"/>
    <d v="1899-12-30T17:17:29"/>
    <s v="124"/>
    <s v="Thursday"/>
  </r>
  <r>
    <n v="4596"/>
    <n v="2036"/>
    <d v="2023-03-02T00:00:00"/>
    <d v="1899-12-30T17:17:29"/>
    <s v="110"/>
    <s v="Thursday"/>
  </r>
  <r>
    <n v="4597"/>
    <n v="2037"/>
    <d v="2023-03-02T00:00:00"/>
    <d v="1899-12-30T17:30:57"/>
    <s v="128"/>
    <s v="Thursday"/>
  </r>
  <r>
    <n v="4598"/>
    <n v="2038"/>
    <d v="2023-03-02T00:00:00"/>
    <d v="1899-12-30T17:31:35"/>
    <s v="120"/>
    <s v="Thursday"/>
  </r>
  <r>
    <n v="4599"/>
    <n v="2039"/>
    <d v="2023-03-02T00:00:00"/>
    <d v="1899-12-30T17:36:07"/>
    <s v="112"/>
    <s v="Thursday"/>
  </r>
  <r>
    <n v="4600"/>
    <n v="2040"/>
    <d v="2023-03-02T00:00:00"/>
    <d v="1899-12-30T17:36:45"/>
    <s v="125"/>
    <s v="Thursday"/>
  </r>
  <r>
    <n v="4601"/>
    <n v="2041"/>
    <d v="2023-03-02T00:00:00"/>
    <d v="1899-12-30T17:40:35"/>
    <s v="108"/>
    <s v="Thursday"/>
  </r>
  <r>
    <n v="4602"/>
    <n v="2042"/>
    <d v="2023-03-02T00:00:00"/>
    <d v="1899-12-30T18:01:43"/>
    <s v="101"/>
    <s v="Thursday"/>
  </r>
  <r>
    <n v="4603"/>
    <n v="2042"/>
    <d v="2023-03-02T00:00:00"/>
    <d v="1899-12-30T18:01:43"/>
    <s v="117"/>
    <s v="Thursday"/>
  </r>
  <r>
    <n v="4604"/>
    <n v="2042"/>
    <d v="2023-03-02T00:00:00"/>
    <d v="1899-12-30T18:01:43"/>
    <s v="132"/>
    <s v="Thursday"/>
  </r>
  <r>
    <n v="4605"/>
    <n v="2043"/>
    <d v="2023-03-02T00:00:00"/>
    <d v="1899-12-30T18:23:13"/>
    <s v="114"/>
    <s v="Thursday"/>
  </r>
  <r>
    <n v="4606"/>
    <n v="2044"/>
    <d v="2023-03-02T00:00:00"/>
    <d v="1899-12-30T18:33:46"/>
    <s v="119"/>
    <s v="Thursday"/>
  </r>
  <r>
    <n v="4607"/>
    <n v="2044"/>
    <d v="2023-03-02T00:00:00"/>
    <d v="1899-12-30T18:33:46"/>
    <s v="123"/>
    <s v="Thursday"/>
  </r>
  <r>
    <n v="4608"/>
    <n v="2045"/>
    <d v="2023-03-02T00:00:00"/>
    <d v="1899-12-30T18:46:11"/>
    <s v="118"/>
    <s v="Thursday"/>
  </r>
  <r>
    <n v="4609"/>
    <n v="2046"/>
    <d v="2023-03-02T00:00:00"/>
    <d v="1899-12-30T18:46:54"/>
    <s v="127"/>
    <s v="Thursday"/>
  </r>
  <r>
    <n v="4610"/>
    <n v="2046"/>
    <d v="2023-03-02T00:00:00"/>
    <d v="1899-12-30T18:46:54"/>
    <s v="111"/>
    <s v="Thursday"/>
  </r>
  <r>
    <n v="4611"/>
    <n v="2047"/>
    <d v="2023-03-02T00:00:00"/>
    <d v="1899-12-30T18:47:08"/>
    <s v="113"/>
    <s v="Thursday"/>
  </r>
  <r>
    <n v="4612"/>
    <n v="2047"/>
    <d v="2023-03-02T00:00:00"/>
    <d v="1899-12-30T18:47:08"/>
    <s v="119"/>
    <s v="Thursday"/>
  </r>
  <r>
    <n v="4613"/>
    <n v="2047"/>
    <d v="2023-03-02T00:00:00"/>
    <d v="1899-12-30T18:47:08"/>
    <s v="131"/>
    <s v="Thursday"/>
  </r>
  <r>
    <n v="4614"/>
    <n v="2048"/>
    <d v="2023-03-02T00:00:00"/>
    <d v="1899-12-30T18:48:26"/>
    <s v="122"/>
    <s v="Thursday"/>
  </r>
  <r>
    <n v="4615"/>
    <n v="2049"/>
    <d v="2023-03-02T00:00:00"/>
    <d v="1899-12-30T19:00:24"/>
    <s v="101"/>
    <s v="Thursday"/>
  </r>
  <r>
    <n v="4616"/>
    <n v="2049"/>
    <d v="2023-03-02T00:00:00"/>
    <d v="1899-12-30T19:00:24"/>
    <s v="102"/>
    <s v="Thursday"/>
  </r>
  <r>
    <n v="4617"/>
    <n v="2049"/>
    <d v="2023-03-02T00:00:00"/>
    <d v="1899-12-30T19:00:24"/>
    <s v="132"/>
    <s v="Thursday"/>
  </r>
  <r>
    <n v="4618"/>
    <n v="2050"/>
    <d v="2023-03-02T00:00:00"/>
    <d v="1899-12-30T19:20:46"/>
    <s v="127"/>
    <s v="Thursday"/>
  </r>
  <r>
    <n v="4619"/>
    <n v="2050"/>
    <d v="2023-03-02T00:00:00"/>
    <d v="1899-12-30T19:20:46"/>
    <s v="112"/>
    <s v="Thursday"/>
  </r>
  <r>
    <n v="4620"/>
    <n v="2050"/>
    <d v="2023-03-02T00:00:00"/>
    <d v="1899-12-30T19:20:46"/>
    <s v="121"/>
    <s v="Thursday"/>
  </r>
  <r>
    <n v="4621"/>
    <n v="2050"/>
    <d v="2023-03-02T00:00:00"/>
    <d v="1899-12-30T19:20:46"/>
    <s v="123"/>
    <s v="Thursday"/>
  </r>
  <r>
    <n v="4622"/>
    <n v="2051"/>
    <d v="2023-03-02T00:00:00"/>
    <d v="1899-12-30T19:51:00"/>
    <s v="116"/>
    <s v="Thursday"/>
  </r>
  <r>
    <n v="4623"/>
    <n v="2051"/>
    <d v="2023-03-02T00:00:00"/>
    <d v="1899-12-30T19:51:00"/>
    <s v="102"/>
    <s v="Thursday"/>
  </r>
  <r>
    <n v="4624"/>
    <n v="2051"/>
    <d v="2023-03-02T00:00:00"/>
    <d v="1899-12-30T19:51:00"/>
    <s v="129"/>
    <s v="Thursday"/>
  </r>
  <r>
    <n v="4625"/>
    <n v="2051"/>
    <d v="2023-03-02T00:00:00"/>
    <d v="1899-12-30T19:51:00"/>
    <s v="123"/>
    <s v="Thursday"/>
  </r>
  <r>
    <n v="4626"/>
    <n v="2052"/>
    <d v="2023-03-02T00:00:00"/>
    <d v="1899-12-30T19:54:31"/>
    <s v="115"/>
    <s v="Thursday"/>
  </r>
  <r>
    <n v="4627"/>
    <n v="2052"/>
    <d v="2023-03-02T00:00:00"/>
    <d v="1899-12-30T19:54:31"/>
    <s v="124"/>
    <s v="Thursday"/>
  </r>
  <r>
    <n v="4628"/>
    <n v="2052"/>
    <d v="2023-03-02T00:00:00"/>
    <d v="1899-12-30T19:54:31"/>
    <s v="125"/>
    <s v="Thursday"/>
  </r>
  <r>
    <n v="4629"/>
    <n v="2052"/>
    <d v="2023-03-02T00:00:00"/>
    <d v="1899-12-30T19:54:31"/>
    <s v="120"/>
    <s v="Thursday"/>
  </r>
  <r>
    <n v="4630"/>
    <n v="2053"/>
    <d v="2023-03-02T00:00:00"/>
    <d v="1899-12-30T20:42:43"/>
    <s v="125"/>
    <s v="Thursday"/>
  </r>
  <r>
    <n v="4631"/>
    <n v="2053"/>
    <d v="2023-03-02T00:00:00"/>
    <d v="1899-12-30T20:42:43"/>
    <s v="113"/>
    <s v="Thursday"/>
  </r>
  <r>
    <n v="4632"/>
    <n v="2054"/>
    <d v="2023-03-02T00:00:00"/>
    <d v="1899-12-30T20:46:45"/>
    <s v="125"/>
    <s v="Thursday"/>
  </r>
  <r>
    <n v="4633"/>
    <n v="2054"/>
    <d v="2023-03-02T00:00:00"/>
    <d v="1899-12-30T20:46:45"/>
    <s v="127"/>
    <s v="Thursday"/>
  </r>
  <r>
    <n v="4634"/>
    <n v="2055"/>
    <d v="2023-03-02T00:00:00"/>
    <d v="1899-12-30T20:59:30"/>
    <s v="104"/>
    <s v="Thursday"/>
  </r>
  <r>
    <n v="4635"/>
    <n v="2055"/>
    <d v="2023-03-02T00:00:00"/>
    <d v="1899-12-30T20:59:30"/>
    <s v="110"/>
    <s v="Thursday"/>
  </r>
  <r>
    <n v="4636"/>
    <n v="2056"/>
    <d v="2023-03-02T00:00:00"/>
    <d v="1899-12-30T21:05:04"/>
    <s v="112"/>
    <s v="Thursday"/>
  </r>
  <r>
    <n v="4637"/>
    <n v="2056"/>
    <d v="2023-03-02T00:00:00"/>
    <d v="1899-12-30T21:05:04"/>
    <s v="121"/>
    <s v="Thursday"/>
  </r>
  <r>
    <n v="4638"/>
    <n v="2056"/>
    <d v="2023-03-02T00:00:00"/>
    <d v="1899-12-30T21:05:04"/>
    <s v="132"/>
    <s v="Thursday"/>
  </r>
  <r>
    <n v="4639"/>
    <n v="2057"/>
    <d v="2023-03-02T00:00:00"/>
    <d v="1899-12-30T21:11:26"/>
    <s v="125"/>
    <s v="Thursday"/>
  </r>
  <r>
    <n v="4640"/>
    <n v="2057"/>
    <d v="2023-03-02T00:00:00"/>
    <d v="1899-12-30T21:11:26"/>
    <s v="NULL"/>
    <s v="Thursday"/>
  </r>
  <r>
    <n v="4641"/>
    <n v="2058"/>
    <d v="2023-04-02T00:00:00"/>
    <d v="1899-12-30T11:19:17"/>
    <s v="113"/>
    <s v="Sunday"/>
  </r>
  <r>
    <n v="4642"/>
    <n v="2058"/>
    <d v="2023-04-02T00:00:00"/>
    <d v="1899-12-30T11:19:17"/>
    <s v="122"/>
    <s v="Sunday"/>
  </r>
  <r>
    <n v="4643"/>
    <n v="2059"/>
    <d v="2023-04-02T00:00:00"/>
    <d v="1899-12-30T11:41:34"/>
    <s v="117"/>
    <s v="Sunday"/>
  </r>
  <r>
    <n v="4644"/>
    <n v="2059"/>
    <d v="2023-04-02T00:00:00"/>
    <d v="1899-12-30T11:41:34"/>
    <s v="105"/>
    <s v="Sunday"/>
  </r>
  <r>
    <n v="4645"/>
    <n v="2059"/>
    <d v="2023-04-02T00:00:00"/>
    <d v="1899-12-30T11:41:34"/>
    <s v="122"/>
    <s v="Sunday"/>
  </r>
  <r>
    <n v="4646"/>
    <n v="2060"/>
    <d v="2023-04-02T00:00:00"/>
    <d v="1899-12-30T11:45:09"/>
    <s v="110"/>
    <s v="Sunday"/>
  </r>
  <r>
    <n v="4647"/>
    <n v="2060"/>
    <d v="2023-04-02T00:00:00"/>
    <d v="1899-12-30T11:45:09"/>
    <s v="122"/>
    <s v="Sunday"/>
  </r>
  <r>
    <n v="4648"/>
    <n v="2061"/>
    <d v="2023-04-02T00:00:00"/>
    <d v="1899-12-30T11:49:00"/>
    <s v="104"/>
    <s v="Sunday"/>
  </r>
  <r>
    <n v="4649"/>
    <n v="2061"/>
    <d v="2023-04-02T00:00:00"/>
    <d v="1899-12-30T11:49:00"/>
    <s v="123"/>
    <s v="Sunday"/>
  </r>
  <r>
    <n v="4650"/>
    <n v="2062"/>
    <d v="2023-04-02T00:00:00"/>
    <d v="1899-12-30T11:56:32"/>
    <s v="110"/>
    <s v="Sunday"/>
  </r>
  <r>
    <n v="4651"/>
    <n v="2063"/>
    <d v="2023-04-02T00:00:00"/>
    <d v="1899-12-30T12:25:02"/>
    <s v="107"/>
    <s v="Sunday"/>
  </r>
  <r>
    <n v="4652"/>
    <n v="2064"/>
    <d v="2023-04-02T00:00:00"/>
    <d v="1899-12-30T12:26:39"/>
    <s v="101"/>
    <s v="Sunday"/>
  </r>
  <r>
    <n v="4653"/>
    <n v="2064"/>
    <d v="2023-04-02T00:00:00"/>
    <d v="1899-12-30T12:26:39"/>
    <s v="103"/>
    <s v="Sunday"/>
  </r>
  <r>
    <n v="4654"/>
    <n v="2064"/>
    <d v="2023-04-02T00:00:00"/>
    <d v="1899-12-30T12:26:39"/>
    <s v="128"/>
    <s v="Sunday"/>
  </r>
  <r>
    <n v="4655"/>
    <n v="2064"/>
    <d v="2023-04-02T00:00:00"/>
    <d v="1899-12-30T12:26:39"/>
    <s v="129"/>
    <s v="Sunday"/>
  </r>
  <r>
    <n v="4656"/>
    <n v="2065"/>
    <d v="2023-04-02T00:00:00"/>
    <d v="1899-12-30T12:27:21"/>
    <s v="117"/>
    <s v="Sunday"/>
  </r>
  <r>
    <n v="4657"/>
    <n v="2065"/>
    <d v="2023-04-02T00:00:00"/>
    <d v="1899-12-30T12:27:21"/>
    <s v="120"/>
    <s v="Sunday"/>
  </r>
  <r>
    <n v="4658"/>
    <n v="2065"/>
    <d v="2023-04-02T00:00:00"/>
    <d v="1899-12-30T12:27:21"/>
    <s v="132"/>
    <s v="Sunday"/>
  </r>
  <r>
    <n v="4659"/>
    <n v="2066"/>
    <d v="2023-04-02T00:00:00"/>
    <d v="1899-12-30T12:44:20"/>
    <s v="109"/>
    <s v="Sunday"/>
  </r>
  <r>
    <n v="4660"/>
    <n v="2066"/>
    <d v="2023-04-02T00:00:00"/>
    <d v="1899-12-30T12:44:20"/>
    <s v="109"/>
    <s v="Sunday"/>
  </r>
  <r>
    <n v="4661"/>
    <n v="2067"/>
    <d v="2023-04-02T00:00:00"/>
    <d v="1899-12-30T12:47:00"/>
    <s v="122"/>
    <s v="Sunday"/>
  </r>
  <r>
    <n v="4662"/>
    <n v="2068"/>
    <d v="2023-04-02T00:00:00"/>
    <d v="1899-12-30T12:49:48"/>
    <s v="107"/>
    <s v="Sunday"/>
  </r>
  <r>
    <n v="4663"/>
    <n v="2068"/>
    <d v="2023-04-02T00:00:00"/>
    <d v="1899-12-30T12:49:48"/>
    <s v="115"/>
    <s v="Sunday"/>
  </r>
  <r>
    <n v="4664"/>
    <n v="2069"/>
    <d v="2023-04-02T00:00:00"/>
    <d v="1899-12-30T12:58:32"/>
    <s v="113"/>
    <s v="Sunday"/>
  </r>
  <r>
    <n v="4665"/>
    <n v="2069"/>
    <d v="2023-04-02T00:00:00"/>
    <d v="1899-12-30T12:58:32"/>
    <s v="131"/>
    <s v="Sunday"/>
  </r>
  <r>
    <n v="4666"/>
    <n v="2070"/>
    <d v="2023-04-02T00:00:00"/>
    <d v="1899-12-30T13:00:47"/>
    <s v="120"/>
    <s v="Sunday"/>
  </r>
  <r>
    <n v="4667"/>
    <n v="2070"/>
    <d v="2023-04-02T00:00:00"/>
    <d v="1899-12-30T13:00:47"/>
    <s v="132"/>
    <s v="Sunday"/>
  </r>
  <r>
    <n v="4668"/>
    <n v="2071"/>
    <d v="2023-04-02T00:00:00"/>
    <d v="1899-12-30T13:06:29"/>
    <s v="108"/>
    <s v="Sunday"/>
  </r>
  <r>
    <n v="4669"/>
    <n v="2072"/>
    <d v="2023-04-02T00:00:00"/>
    <d v="1899-12-30T13:08:24"/>
    <s v="117"/>
    <s v="Sunday"/>
  </r>
  <r>
    <n v="4670"/>
    <n v="2073"/>
    <d v="2023-04-02T00:00:00"/>
    <d v="1899-12-30T13:35:51"/>
    <s v="101"/>
    <s v="Sunday"/>
  </r>
  <r>
    <n v="4671"/>
    <n v="2073"/>
    <d v="2023-04-02T00:00:00"/>
    <d v="1899-12-30T13:35:51"/>
    <s v="126"/>
    <s v="Sunday"/>
  </r>
  <r>
    <n v="4672"/>
    <n v="2073"/>
    <d v="2023-04-02T00:00:00"/>
    <d v="1899-12-30T13:35:51"/>
    <s v="109"/>
    <s v="Sunday"/>
  </r>
  <r>
    <n v="4673"/>
    <n v="2073"/>
    <d v="2023-04-02T00:00:00"/>
    <d v="1899-12-30T13:35:51"/>
    <s v="109"/>
    <s v="Sunday"/>
  </r>
  <r>
    <n v="4674"/>
    <n v="2073"/>
    <d v="2023-04-02T00:00:00"/>
    <d v="1899-12-30T13:35:51"/>
    <s v="110"/>
    <s v="Sunday"/>
  </r>
  <r>
    <n v="4675"/>
    <n v="2073"/>
    <d v="2023-04-02T00:00:00"/>
    <d v="1899-12-30T13:35:51"/>
    <s v="110"/>
    <s v="Sunday"/>
  </r>
  <r>
    <n v="4676"/>
    <n v="2073"/>
    <d v="2023-04-02T00:00:00"/>
    <d v="1899-12-30T13:35:51"/>
    <s v="117"/>
    <s v="Sunday"/>
  </r>
  <r>
    <n v="4677"/>
    <n v="2073"/>
    <d v="2023-04-02T00:00:00"/>
    <d v="1899-12-30T13:35:51"/>
    <s v="106"/>
    <s v="Sunday"/>
  </r>
  <r>
    <n v="4678"/>
    <n v="2073"/>
    <d v="2023-04-02T00:00:00"/>
    <d v="1899-12-30T13:35:51"/>
    <s v="106"/>
    <s v="Sunday"/>
  </r>
  <r>
    <n v="4679"/>
    <n v="2074"/>
    <d v="2023-04-02T00:00:00"/>
    <d v="1899-12-30T13:41:08"/>
    <s v="124"/>
    <s v="Sunday"/>
  </r>
  <r>
    <n v="4680"/>
    <n v="2074"/>
    <d v="2023-04-02T00:00:00"/>
    <d v="1899-12-30T13:41:08"/>
    <s v="109"/>
    <s v="Sunday"/>
  </r>
  <r>
    <n v="4681"/>
    <n v="2075"/>
    <d v="2023-04-02T00:00:00"/>
    <d v="1899-12-30T14:03:04"/>
    <s v="107"/>
    <s v="Sunday"/>
  </r>
  <r>
    <n v="4682"/>
    <n v="2075"/>
    <d v="2023-04-02T00:00:00"/>
    <d v="1899-12-30T14:03:04"/>
    <s v="115"/>
    <s v="Sunday"/>
  </r>
  <r>
    <n v="4683"/>
    <n v="2075"/>
    <d v="2023-04-02T00:00:00"/>
    <d v="1899-12-30T14:03:04"/>
    <s v="102"/>
    <s v="Sunday"/>
  </r>
  <r>
    <n v="4684"/>
    <n v="2075"/>
    <d v="2023-04-02T00:00:00"/>
    <d v="1899-12-30T14:03:04"/>
    <s v="124"/>
    <s v="Sunday"/>
  </r>
  <r>
    <n v="4685"/>
    <n v="2075"/>
    <d v="2023-04-02T00:00:00"/>
    <d v="1899-12-30T14:03:04"/>
    <s v="125"/>
    <s v="Sunday"/>
  </r>
  <r>
    <n v="4686"/>
    <n v="2075"/>
    <d v="2023-04-02T00:00:00"/>
    <d v="1899-12-30T14:03:04"/>
    <s v="127"/>
    <s v="Sunday"/>
  </r>
  <r>
    <n v="4687"/>
    <n v="2075"/>
    <d v="2023-04-02T00:00:00"/>
    <d v="1899-12-30T14:03:04"/>
    <s v="129"/>
    <s v="Sunday"/>
  </r>
  <r>
    <n v="4688"/>
    <n v="2075"/>
    <d v="2023-04-02T00:00:00"/>
    <d v="1899-12-30T14:03:04"/>
    <s v="111"/>
    <s v="Sunday"/>
  </r>
  <r>
    <n v="4689"/>
    <n v="2075"/>
    <d v="2023-04-02T00:00:00"/>
    <d v="1899-12-30T14:03:04"/>
    <s v="112"/>
    <s v="Sunday"/>
  </r>
  <r>
    <n v="4690"/>
    <n v="2075"/>
    <d v="2023-04-02T00:00:00"/>
    <d v="1899-12-30T14:03:04"/>
    <s v="118"/>
    <s v="Sunday"/>
  </r>
  <r>
    <n v="4691"/>
    <n v="2075"/>
    <d v="2023-04-02T00:00:00"/>
    <d v="1899-12-30T14:03:04"/>
    <s v="122"/>
    <s v="Sunday"/>
  </r>
  <r>
    <n v="4692"/>
    <n v="2075"/>
    <d v="2023-04-02T00:00:00"/>
    <d v="1899-12-30T14:03:04"/>
    <s v="132"/>
    <s v="Sunday"/>
  </r>
  <r>
    <n v="4693"/>
    <n v="2075"/>
    <d v="2023-04-02T00:00:00"/>
    <d v="1899-12-30T14:03:04"/>
    <s v="132"/>
    <s v="Sunday"/>
  </r>
  <r>
    <n v="4694"/>
    <n v="2076"/>
    <d v="2023-04-02T00:00:00"/>
    <d v="1899-12-30T14:11:44"/>
    <s v="101"/>
    <s v="Sunday"/>
  </r>
  <r>
    <n v="4695"/>
    <n v="2076"/>
    <d v="2023-04-02T00:00:00"/>
    <d v="1899-12-30T14:11:44"/>
    <s v="127"/>
    <s v="Sunday"/>
  </r>
  <r>
    <n v="4696"/>
    <n v="2077"/>
    <d v="2023-04-02T00:00:00"/>
    <d v="1899-12-30T14:31:27"/>
    <s v="117"/>
    <s v="Sunday"/>
  </r>
  <r>
    <n v="4697"/>
    <n v="2078"/>
    <d v="2023-04-02T00:00:00"/>
    <d v="1899-12-30T14:49:29"/>
    <s v="101"/>
    <s v="Sunday"/>
  </r>
  <r>
    <n v="4698"/>
    <n v="2078"/>
    <d v="2023-04-02T00:00:00"/>
    <d v="1899-12-30T14:49:29"/>
    <s v="131"/>
    <s v="Sunday"/>
  </r>
  <r>
    <n v="4699"/>
    <n v="2079"/>
    <d v="2023-04-02T00:00:00"/>
    <d v="1899-12-30T14:57:11"/>
    <s v="122"/>
    <s v="Sunday"/>
  </r>
  <r>
    <n v="4700"/>
    <n v="2080"/>
    <d v="2023-04-02T00:00:00"/>
    <d v="1899-12-30T14:58:48"/>
    <s v="102"/>
    <s v="Sunday"/>
  </r>
  <r>
    <n v="4701"/>
    <n v="2080"/>
    <d v="2023-04-02T00:00:00"/>
    <d v="1899-12-30T14:58:48"/>
    <s v="128"/>
    <s v="Sunday"/>
  </r>
  <r>
    <n v="4702"/>
    <n v="2081"/>
    <d v="2023-04-02T00:00:00"/>
    <d v="1899-12-30T15:14:39"/>
    <s v="129"/>
    <s v="Sunday"/>
  </r>
  <r>
    <n v="4703"/>
    <n v="2081"/>
    <d v="2023-04-02T00:00:00"/>
    <d v="1899-12-30T15:14:39"/>
    <s v="112"/>
    <s v="Sunday"/>
  </r>
  <r>
    <n v="4704"/>
    <n v="2081"/>
    <d v="2023-04-02T00:00:00"/>
    <d v="1899-12-30T15:14:39"/>
    <s v="112"/>
    <s v="Sunday"/>
  </r>
  <r>
    <n v="4705"/>
    <n v="2081"/>
    <d v="2023-04-02T00:00:00"/>
    <d v="1899-12-30T15:14:39"/>
    <s v="113"/>
    <s v="Sunday"/>
  </r>
  <r>
    <n v="4706"/>
    <n v="2082"/>
    <d v="2023-04-02T00:00:00"/>
    <d v="1899-12-30T15:16:20"/>
    <s v="112"/>
    <s v="Sunday"/>
  </r>
  <r>
    <n v="4707"/>
    <n v="2083"/>
    <d v="2023-04-02T00:00:00"/>
    <d v="1899-12-30T15:40:20"/>
    <s v="104"/>
    <s v="Sunday"/>
  </r>
  <r>
    <n v="4708"/>
    <n v="2084"/>
    <d v="2023-04-02T00:00:00"/>
    <d v="1899-12-30T16:06:23"/>
    <s v="125"/>
    <s v="Sunday"/>
  </r>
  <r>
    <n v="4709"/>
    <n v="2084"/>
    <d v="2023-04-02T00:00:00"/>
    <d v="1899-12-30T16:06:23"/>
    <s v="117"/>
    <s v="Sunday"/>
  </r>
  <r>
    <n v="4710"/>
    <n v="2085"/>
    <d v="2023-04-02T00:00:00"/>
    <d v="1899-12-30T16:16:36"/>
    <s v="127"/>
    <s v="Sunday"/>
  </r>
  <r>
    <n v="4711"/>
    <n v="2086"/>
    <d v="2023-04-02T00:00:00"/>
    <d v="1899-12-30T16:38:50"/>
    <s v="109"/>
    <s v="Sunday"/>
  </r>
  <r>
    <n v="4712"/>
    <n v="2086"/>
    <d v="2023-04-02T00:00:00"/>
    <d v="1899-12-30T16:38:50"/>
    <s v="111"/>
    <s v="Sunday"/>
  </r>
  <r>
    <n v="4713"/>
    <n v="2087"/>
    <d v="2023-04-02T00:00:00"/>
    <d v="1899-12-30T16:39:18"/>
    <s v="101"/>
    <s v="Sunday"/>
  </r>
  <r>
    <n v="4714"/>
    <n v="2087"/>
    <d v="2023-04-02T00:00:00"/>
    <d v="1899-12-30T16:39:18"/>
    <s v="125"/>
    <s v="Sunday"/>
  </r>
  <r>
    <n v="4715"/>
    <n v="2088"/>
    <d v="2023-04-02T00:00:00"/>
    <d v="1899-12-30T16:48:57"/>
    <s v="123"/>
    <s v="Sunday"/>
  </r>
  <r>
    <n v="4716"/>
    <n v="2089"/>
    <d v="2023-04-02T00:00:00"/>
    <d v="1899-12-30T17:05:16"/>
    <s v="122"/>
    <s v="Sunday"/>
  </r>
  <r>
    <n v="4717"/>
    <n v="2090"/>
    <d v="2023-04-02T00:00:00"/>
    <d v="1899-12-30T17:17:07"/>
    <s v="101"/>
    <s v="Sunday"/>
  </r>
  <r>
    <n v="4718"/>
    <n v="2090"/>
    <d v="2023-04-02T00:00:00"/>
    <d v="1899-12-30T17:17:07"/>
    <s v="110"/>
    <s v="Sunday"/>
  </r>
  <r>
    <n v="4719"/>
    <n v="2090"/>
    <d v="2023-04-02T00:00:00"/>
    <d v="1899-12-30T17:17:07"/>
    <s v="105"/>
    <s v="Sunday"/>
  </r>
  <r>
    <n v="4720"/>
    <n v="2090"/>
    <d v="2023-04-02T00:00:00"/>
    <d v="1899-12-30T17:17:07"/>
    <s v="131"/>
    <s v="Sunday"/>
  </r>
  <r>
    <n v="4721"/>
    <n v="2091"/>
    <d v="2023-04-02T00:00:00"/>
    <d v="1899-12-30T17:17:43"/>
    <s v="124"/>
    <s v="Sunday"/>
  </r>
  <r>
    <n v="4722"/>
    <n v="2091"/>
    <d v="2023-04-02T00:00:00"/>
    <d v="1899-12-30T17:17:43"/>
    <s v="121"/>
    <s v="Sunday"/>
  </r>
  <r>
    <n v="4723"/>
    <n v="2092"/>
    <d v="2023-04-02T00:00:00"/>
    <d v="1899-12-30T17:31:43"/>
    <s v="109"/>
    <s v="Sunday"/>
  </r>
  <r>
    <n v="4724"/>
    <n v="2092"/>
    <d v="2023-04-02T00:00:00"/>
    <d v="1899-12-30T17:31:43"/>
    <s v="129"/>
    <s v="Sunday"/>
  </r>
  <r>
    <n v="4725"/>
    <n v="2093"/>
    <d v="2023-04-02T00:00:00"/>
    <d v="1899-12-30T17:33:29"/>
    <s v="113"/>
    <s v="Sunday"/>
  </r>
  <r>
    <n v="4726"/>
    <n v="2093"/>
    <d v="2023-04-02T00:00:00"/>
    <d v="1899-12-30T17:33:29"/>
    <s v="123"/>
    <s v="Sunday"/>
  </r>
  <r>
    <n v="4727"/>
    <n v="2094"/>
    <d v="2023-04-02T00:00:00"/>
    <d v="1899-12-30T17:35:45"/>
    <s v="109"/>
    <s v="Sunday"/>
  </r>
  <r>
    <n v="4728"/>
    <n v="2094"/>
    <d v="2023-04-02T00:00:00"/>
    <d v="1899-12-30T17:35:45"/>
    <s v="127"/>
    <s v="Sunday"/>
  </r>
  <r>
    <n v="4729"/>
    <n v="2095"/>
    <d v="2023-04-02T00:00:00"/>
    <d v="1899-12-30T17:49:55"/>
    <s v="101"/>
    <s v="Sunday"/>
  </r>
  <r>
    <n v="4730"/>
    <n v="2095"/>
    <d v="2023-04-02T00:00:00"/>
    <d v="1899-12-30T17:49:55"/>
    <s v="102"/>
    <s v="Sunday"/>
  </r>
  <r>
    <n v="4731"/>
    <n v="2095"/>
    <d v="2023-04-02T00:00:00"/>
    <d v="1899-12-30T17:49:55"/>
    <s v="110"/>
    <s v="Sunday"/>
  </r>
  <r>
    <n v="4732"/>
    <n v="2095"/>
    <d v="2023-04-02T00:00:00"/>
    <d v="1899-12-30T17:49:55"/>
    <s v="105"/>
    <s v="Sunday"/>
  </r>
  <r>
    <n v="4733"/>
    <n v="2096"/>
    <d v="2023-04-02T00:00:00"/>
    <d v="1899-12-30T18:11:16"/>
    <s v="112"/>
    <s v="Sunday"/>
  </r>
  <r>
    <n v="4734"/>
    <n v="2097"/>
    <d v="2023-04-02T00:00:00"/>
    <d v="1899-12-30T18:13:32"/>
    <s v="125"/>
    <s v="Sunday"/>
  </r>
  <r>
    <n v="4735"/>
    <n v="2097"/>
    <d v="2023-04-02T00:00:00"/>
    <d v="1899-12-30T18:13:32"/>
    <s v="105"/>
    <s v="Sunday"/>
  </r>
  <r>
    <n v="4736"/>
    <n v="2097"/>
    <d v="2023-04-02T00:00:00"/>
    <d v="1899-12-30T18:13:32"/>
    <s v="NULL"/>
    <s v="Sunday"/>
  </r>
  <r>
    <n v="4737"/>
    <n v="2098"/>
    <d v="2023-04-02T00:00:00"/>
    <d v="1899-12-30T18:16:27"/>
    <s v="108"/>
    <s v="Sunday"/>
  </r>
  <r>
    <n v="4738"/>
    <n v="2098"/>
    <d v="2023-04-02T00:00:00"/>
    <d v="1899-12-30T18:16:27"/>
    <s v="124"/>
    <s v="Sunday"/>
  </r>
  <r>
    <n v="4739"/>
    <n v="2099"/>
    <d v="2023-04-02T00:00:00"/>
    <d v="1899-12-30T18:44:17"/>
    <s v="113"/>
    <s v="Sunday"/>
  </r>
  <r>
    <n v="4740"/>
    <n v="2100"/>
    <d v="2023-04-02T00:00:00"/>
    <d v="1899-12-30T18:46:03"/>
    <s v="108"/>
    <s v="Sunday"/>
  </r>
  <r>
    <n v="4741"/>
    <n v="2100"/>
    <d v="2023-04-02T00:00:00"/>
    <d v="1899-12-30T18:46:03"/>
    <s v="117"/>
    <s v="Sunday"/>
  </r>
  <r>
    <n v="4742"/>
    <n v="2101"/>
    <d v="2023-04-02T00:00:00"/>
    <d v="1899-12-30T19:27:08"/>
    <s v="115"/>
    <s v="Sunday"/>
  </r>
  <r>
    <n v="4743"/>
    <n v="2101"/>
    <d v="2023-04-02T00:00:00"/>
    <d v="1899-12-30T19:27:08"/>
    <s v="108"/>
    <s v="Sunday"/>
  </r>
  <r>
    <n v="4744"/>
    <n v="2101"/>
    <d v="2023-04-02T00:00:00"/>
    <d v="1899-12-30T19:27:08"/>
    <s v="117"/>
    <s v="Sunday"/>
  </r>
  <r>
    <n v="4745"/>
    <n v="2102"/>
    <d v="2023-04-02T00:00:00"/>
    <d v="1899-12-30T19:30:52"/>
    <s v="107"/>
    <s v="Sunday"/>
  </r>
  <r>
    <n v="4746"/>
    <n v="2102"/>
    <d v="2023-04-02T00:00:00"/>
    <d v="1899-12-30T19:30:52"/>
    <s v="127"/>
    <s v="Sunday"/>
  </r>
  <r>
    <n v="4747"/>
    <n v="2102"/>
    <d v="2023-04-02T00:00:00"/>
    <d v="1899-12-30T19:30:52"/>
    <s v="129"/>
    <s v="Sunday"/>
  </r>
  <r>
    <n v="4748"/>
    <n v="2103"/>
    <d v="2023-04-02T00:00:00"/>
    <d v="1899-12-30T19:38:28"/>
    <s v="101"/>
    <s v="Sunday"/>
  </r>
  <r>
    <n v="4749"/>
    <n v="2103"/>
    <d v="2023-04-02T00:00:00"/>
    <d v="1899-12-30T19:38:28"/>
    <s v="116"/>
    <s v="Sunday"/>
  </r>
  <r>
    <n v="4750"/>
    <n v="2103"/>
    <d v="2023-04-02T00:00:00"/>
    <d v="1899-12-30T19:38:28"/>
    <s v="102"/>
    <s v="Sunday"/>
  </r>
  <r>
    <n v="4751"/>
    <n v="2103"/>
    <d v="2023-04-02T00:00:00"/>
    <d v="1899-12-30T19:38:28"/>
    <s v="105"/>
    <s v="Sunday"/>
  </r>
  <r>
    <n v="4752"/>
    <n v="2104"/>
    <d v="2023-04-02T00:00:00"/>
    <d v="1899-12-30T20:09:43"/>
    <s v="124"/>
    <s v="Sunday"/>
  </r>
  <r>
    <n v="4753"/>
    <n v="2104"/>
    <d v="2023-04-02T00:00:00"/>
    <d v="1899-12-30T20:09:43"/>
    <s v="129"/>
    <s v="Sunday"/>
  </r>
  <r>
    <n v="4754"/>
    <n v="2104"/>
    <d v="2023-04-02T00:00:00"/>
    <d v="1899-12-30T20:09:43"/>
    <s v="105"/>
    <s v="Sunday"/>
  </r>
  <r>
    <n v="4755"/>
    <n v="2105"/>
    <d v="2023-04-02T00:00:00"/>
    <d v="1899-12-30T20:22:27"/>
    <s v="125"/>
    <s v="Sunday"/>
  </r>
  <r>
    <n v="4756"/>
    <n v="2106"/>
    <d v="2023-04-02T00:00:00"/>
    <d v="1899-12-30T20:54:54"/>
    <s v="131"/>
    <s v="Sunday"/>
  </r>
  <r>
    <n v="4757"/>
    <n v="2106"/>
    <d v="2023-04-02T00:00:00"/>
    <d v="1899-12-30T20:54:54"/>
    <s v="114"/>
    <s v="Sunday"/>
  </r>
  <r>
    <n v="4758"/>
    <n v="2107"/>
    <d v="2023-04-02T00:00:00"/>
    <d v="1899-12-30T21:01:41"/>
    <s v="128"/>
    <s v="Sunday"/>
  </r>
  <r>
    <n v="4759"/>
    <n v="2107"/>
    <d v="2023-04-02T00:00:00"/>
    <d v="1899-12-30T21:01:41"/>
    <s v="118"/>
    <s v="Sunday"/>
  </r>
  <r>
    <n v="4760"/>
    <n v="2108"/>
    <d v="2023-04-02T00:00:00"/>
    <d v="1899-12-30T21:05:07"/>
    <s v="102"/>
    <s v="Sunday"/>
  </r>
  <r>
    <n v="4761"/>
    <n v="2108"/>
    <d v="2023-04-02T00:00:00"/>
    <d v="1899-12-30T21:05:07"/>
    <s v="124"/>
    <s v="Sunday"/>
  </r>
  <r>
    <n v="4762"/>
    <n v="2108"/>
    <d v="2023-04-02T00:00:00"/>
    <d v="1899-12-30T21:05:07"/>
    <s v="131"/>
    <s v="Sunday"/>
  </r>
  <r>
    <n v="4763"/>
    <n v="2108"/>
    <d v="2023-04-02T00:00:00"/>
    <d v="1899-12-30T21:05:07"/>
    <s v="123"/>
    <s v="Sunday"/>
  </r>
  <r>
    <n v="4764"/>
    <n v="2109"/>
    <d v="2023-04-02T00:00:00"/>
    <d v="1899-12-30T21:13:14"/>
    <s v="102"/>
    <s v="Sunday"/>
  </r>
  <r>
    <n v="4765"/>
    <n v="2109"/>
    <d v="2023-04-02T00:00:00"/>
    <d v="1899-12-30T21:13:14"/>
    <s v="113"/>
    <s v="Sunday"/>
  </r>
  <r>
    <n v="4766"/>
    <n v="2110"/>
    <d v="2023-04-02T00:00:00"/>
    <d v="1899-12-30T21:16:34"/>
    <s v="111"/>
    <s v="Sunday"/>
  </r>
  <r>
    <n v="4767"/>
    <n v="2110"/>
    <d v="2023-04-02T00:00:00"/>
    <d v="1899-12-30T21:16:34"/>
    <s v="119"/>
    <s v="Sunday"/>
  </r>
  <r>
    <n v="4768"/>
    <n v="2111"/>
    <d v="2023-04-02T00:00:00"/>
    <d v="1899-12-30T21:28:44"/>
    <s v="101"/>
    <s v="Sunday"/>
  </r>
  <r>
    <n v="4769"/>
    <n v="2111"/>
    <d v="2023-04-02T00:00:00"/>
    <d v="1899-12-30T21:28:44"/>
    <s v="103"/>
    <s v="Sunday"/>
  </r>
  <r>
    <n v="4770"/>
    <n v="2111"/>
    <d v="2023-04-02T00:00:00"/>
    <d v="1899-12-30T21:28:44"/>
    <s v="110"/>
    <s v="Sunday"/>
  </r>
  <r>
    <n v="4771"/>
    <n v="2111"/>
    <d v="2023-04-02T00:00:00"/>
    <d v="1899-12-30T21:28:44"/>
    <s v="113"/>
    <s v="Sunday"/>
  </r>
  <r>
    <n v="4772"/>
    <n v="2112"/>
    <d v="2023-04-02T00:00:00"/>
    <d v="1899-12-30T22:07:51"/>
    <s v="101"/>
    <s v="Sunday"/>
  </r>
  <r>
    <n v="4773"/>
    <n v="2113"/>
    <d v="2023-04-02T00:00:00"/>
    <d v="1899-12-30T22:16:08"/>
    <s v="103"/>
    <s v="Sunday"/>
  </r>
  <r>
    <n v="4774"/>
    <n v="2113"/>
    <d v="2023-04-02T00:00:00"/>
    <d v="1899-12-30T22:16:08"/>
    <s v="129"/>
    <s v="Sunday"/>
  </r>
  <r>
    <n v="4775"/>
    <n v="2114"/>
    <d v="2023-04-02T00:00:00"/>
    <d v="1899-12-30T22:26:28"/>
    <s v="108"/>
    <s v="Sunday"/>
  </r>
  <r>
    <n v="4776"/>
    <n v="2115"/>
    <d v="2023-05-02T00:00:00"/>
    <d v="1899-12-30T11:15:19"/>
    <s v="107"/>
    <s v="Tuesday"/>
  </r>
  <r>
    <n v="4777"/>
    <n v="2115"/>
    <d v="2023-05-02T00:00:00"/>
    <d v="1899-12-30T11:15:19"/>
    <s v="109"/>
    <s v="Tuesday"/>
  </r>
  <r>
    <n v="4778"/>
    <n v="2115"/>
    <d v="2023-05-02T00:00:00"/>
    <d v="1899-12-30T11:15:19"/>
    <s v="113"/>
    <s v="Tuesday"/>
  </r>
  <r>
    <n v="4779"/>
    <n v="2115"/>
    <d v="2023-05-02T00:00:00"/>
    <d v="1899-12-30T11:15:19"/>
    <s v="105"/>
    <s v="Tuesday"/>
  </r>
  <r>
    <n v="4780"/>
    <n v="2116"/>
    <d v="2023-05-02T00:00:00"/>
    <d v="1899-12-30T12:11:52"/>
    <s v="129"/>
    <s v="Tuesday"/>
  </r>
  <r>
    <n v="4781"/>
    <n v="2117"/>
    <d v="2023-05-02T00:00:00"/>
    <d v="1899-12-30T12:20:33"/>
    <s v="120"/>
    <s v="Tuesday"/>
  </r>
  <r>
    <n v="4782"/>
    <n v="2118"/>
    <d v="2023-05-02T00:00:00"/>
    <d v="1899-12-30T12:24:57"/>
    <s v="102"/>
    <s v="Tuesday"/>
  </r>
  <r>
    <n v="4783"/>
    <n v="2118"/>
    <d v="2023-05-02T00:00:00"/>
    <d v="1899-12-30T12:24:57"/>
    <s v="105"/>
    <s v="Tuesday"/>
  </r>
  <r>
    <n v="4784"/>
    <n v="2118"/>
    <d v="2023-05-02T00:00:00"/>
    <d v="1899-12-30T12:24:57"/>
    <s v="105"/>
    <s v="Tuesday"/>
  </r>
  <r>
    <n v="4785"/>
    <n v="2119"/>
    <d v="2023-05-02T00:00:00"/>
    <d v="1899-12-30T12:30:46"/>
    <s v="111"/>
    <s v="Tuesday"/>
  </r>
  <r>
    <n v="4786"/>
    <n v="2120"/>
    <d v="2023-05-02T00:00:00"/>
    <d v="1899-12-30T12:47:12"/>
    <s v="114"/>
    <s v="Tuesday"/>
  </r>
  <r>
    <n v="4787"/>
    <n v="2121"/>
    <d v="2023-05-02T00:00:00"/>
    <d v="1899-12-30T12:50:51"/>
    <s v="114"/>
    <s v="Tuesday"/>
  </r>
  <r>
    <n v="4788"/>
    <n v="2122"/>
    <d v="2023-05-02T00:00:00"/>
    <d v="1899-12-30T12:52:55"/>
    <s v="110"/>
    <s v="Tuesday"/>
  </r>
  <r>
    <n v="4789"/>
    <n v="2122"/>
    <d v="2023-05-02T00:00:00"/>
    <d v="1899-12-30T12:52:55"/>
    <s v="110"/>
    <s v="Tuesday"/>
  </r>
  <r>
    <n v="4790"/>
    <n v="2123"/>
    <d v="2023-05-02T00:00:00"/>
    <d v="1899-12-30T12:54:56"/>
    <s v="122"/>
    <s v="Tuesday"/>
  </r>
  <r>
    <n v="4791"/>
    <n v="2124"/>
    <d v="2023-05-02T00:00:00"/>
    <d v="1899-12-30T12:56:27"/>
    <s v="117"/>
    <s v="Tuesday"/>
  </r>
  <r>
    <n v="4792"/>
    <n v="2124"/>
    <d v="2023-05-02T00:00:00"/>
    <d v="1899-12-30T12:56:27"/>
    <s v="129"/>
    <s v="Tuesday"/>
  </r>
  <r>
    <n v="4793"/>
    <n v="2124"/>
    <d v="2023-05-02T00:00:00"/>
    <d v="1899-12-30T12:56:27"/>
    <s v="120"/>
    <s v="Tuesday"/>
  </r>
  <r>
    <n v="4794"/>
    <n v="2124"/>
    <d v="2023-05-02T00:00:00"/>
    <d v="1899-12-30T12:56:27"/>
    <s v="120"/>
    <s v="Tuesday"/>
  </r>
  <r>
    <n v="4795"/>
    <n v="2124"/>
    <d v="2023-05-02T00:00:00"/>
    <d v="1899-12-30T12:56:27"/>
    <s v="121"/>
    <s v="Tuesday"/>
  </r>
  <r>
    <n v="4796"/>
    <n v="2125"/>
    <d v="2023-05-02T00:00:00"/>
    <d v="1899-12-30T13:06:10"/>
    <s v="109"/>
    <s v="Tuesday"/>
  </r>
  <r>
    <n v="4797"/>
    <n v="2126"/>
    <d v="2023-05-02T00:00:00"/>
    <d v="1899-12-30T13:31:29"/>
    <s v="101"/>
    <s v="Tuesday"/>
  </r>
  <r>
    <n v="4798"/>
    <n v="2126"/>
    <d v="2023-05-02T00:00:00"/>
    <d v="1899-12-30T13:31:29"/>
    <s v="101"/>
    <s v="Tuesday"/>
  </r>
  <r>
    <n v="4799"/>
    <n v="2126"/>
    <d v="2023-05-02T00:00:00"/>
    <d v="1899-12-30T13:31:29"/>
    <s v="104"/>
    <s v="Tuesday"/>
  </r>
  <r>
    <n v="4800"/>
    <n v="2126"/>
    <d v="2023-05-02T00:00:00"/>
    <d v="1899-12-30T13:31:29"/>
    <s v="125"/>
    <s v="Tuesday"/>
  </r>
  <r>
    <n v="4801"/>
    <n v="2126"/>
    <d v="2023-05-02T00:00:00"/>
    <d v="1899-12-30T13:31:29"/>
    <s v="126"/>
    <s v="Tuesday"/>
  </r>
  <r>
    <n v="4802"/>
    <n v="2126"/>
    <d v="2023-05-02T00:00:00"/>
    <d v="1899-12-30T13:31:29"/>
    <s v="109"/>
    <s v="Tuesday"/>
  </r>
  <r>
    <n v="4803"/>
    <n v="2126"/>
    <d v="2023-05-02T00:00:00"/>
    <d v="1899-12-30T13:31:29"/>
    <s v="128"/>
    <s v="Tuesday"/>
  </r>
  <r>
    <n v="4804"/>
    <n v="2126"/>
    <d v="2023-05-02T00:00:00"/>
    <d v="1899-12-30T13:31:29"/>
    <s v="111"/>
    <s v="Tuesday"/>
  </r>
  <r>
    <n v="4805"/>
    <n v="2126"/>
    <d v="2023-05-02T00:00:00"/>
    <d v="1899-12-30T13:31:29"/>
    <s v="113"/>
    <s v="Tuesday"/>
  </r>
  <r>
    <n v="4806"/>
    <n v="2126"/>
    <d v="2023-05-02T00:00:00"/>
    <d v="1899-12-30T13:31:29"/>
    <s v="118"/>
    <s v="Tuesday"/>
  </r>
  <r>
    <n v="4807"/>
    <n v="2126"/>
    <d v="2023-05-02T00:00:00"/>
    <d v="1899-12-30T13:31:29"/>
    <s v="119"/>
    <s v="Tuesday"/>
  </r>
  <r>
    <n v="4808"/>
    <n v="2126"/>
    <d v="2023-05-02T00:00:00"/>
    <d v="1899-12-30T13:31:29"/>
    <s v="120"/>
    <s v="Tuesday"/>
  </r>
  <r>
    <n v="4809"/>
    <n v="2126"/>
    <d v="2023-05-02T00:00:00"/>
    <d v="1899-12-30T13:31:29"/>
    <s v="132"/>
    <s v="Tuesday"/>
  </r>
  <r>
    <n v="4810"/>
    <n v="2127"/>
    <d v="2023-05-02T00:00:00"/>
    <d v="1899-12-30T13:42:16"/>
    <s v="108"/>
    <s v="Tuesday"/>
  </r>
  <r>
    <n v="4811"/>
    <n v="2128"/>
    <d v="2023-05-02T00:00:00"/>
    <d v="1899-12-30T13:42:50"/>
    <s v="108"/>
    <s v="Tuesday"/>
  </r>
  <r>
    <n v="4812"/>
    <n v="2128"/>
    <d v="2023-05-02T00:00:00"/>
    <d v="1899-12-30T13:42:50"/>
    <s v="120"/>
    <s v="Tuesday"/>
  </r>
  <r>
    <n v="4813"/>
    <n v="2129"/>
    <d v="2023-05-02T00:00:00"/>
    <d v="1899-12-30T13:48:38"/>
    <s v="125"/>
    <s v="Tuesday"/>
  </r>
  <r>
    <n v="4814"/>
    <n v="2129"/>
    <d v="2023-05-02T00:00:00"/>
    <d v="1899-12-30T13:48:38"/>
    <s v="109"/>
    <s v="Tuesday"/>
  </r>
  <r>
    <n v="4815"/>
    <n v="2129"/>
    <d v="2023-05-02T00:00:00"/>
    <d v="1899-12-30T13:48:38"/>
    <s v="117"/>
    <s v="Tuesday"/>
  </r>
  <r>
    <n v="4816"/>
    <n v="2129"/>
    <d v="2023-05-02T00:00:00"/>
    <d v="1899-12-30T13:48:38"/>
    <s v="131"/>
    <s v="Tuesday"/>
  </r>
  <r>
    <n v="4817"/>
    <n v="2130"/>
    <d v="2023-05-02T00:00:00"/>
    <d v="1899-12-30T14:17:14"/>
    <s v="122"/>
    <s v="Tuesday"/>
  </r>
  <r>
    <n v="4818"/>
    <n v="2131"/>
    <d v="2023-05-02T00:00:00"/>
    <d v="1899-12-30T14:17:24"/>
    <s v="116"/>
    <s v="Tuesday"/>
  </r>
  <r>
    <n v="4819"/>
    <n v="2132"/>
    <d v="2023-05-02T00:00:00"/>
    <d v="1899-12-30T14:18:04"/>
    <s v="115"/>
    <s v="Tuesday"/>
  </r>
  <r>
    <n v="4820"/>
    <n v="2132"/>
    <d v="2023-05-02T00:00:00"/>
    <d v="1899-12-30T14:18:04"/>
    <s v="109"/>
    <s v="Tuesday"/>
  </r>
  <r>
    <n v="4821"/>
    <n v="2132"/>
    <d v="2023-05-02T00:00:00"/>
    <d v="1899-12-30T14:18:04"/>
    <s v="111"/>
    <s v="Tuesday"/>
  </r>
  <r>
    <n v="4822"/>
    <n v="2132"/>
    <d v="2023-05-02T00:00:00"/>
    <d v="1899-12-30T14:18:04"/>
    <s v="114"/>
    <s v="Tuesday"/>
  </r>
  <r>
    <n v="4823"/>
    <n v="2133"/>
    <d v="2023-05-02T00:00:00"/>
    <d v="1899-12-30T14:18:52"/>
    <s v="131"/>
    <s v="Tuesday"/>
  </r>
  <r>
    <n v="4824"/>
    <n v="2134"/>
    <d v="2023-05-02T00:00:00"/>
    <d v="1899-12-30T14:36:32"/>
    <s v="110"/>
    <s v="Tuesday"/>
  </r>
  <r>
    <n v="4825"/>
    <n v="2134"/>
    <d v="2023-05-02T00:00:00"/>
    <d v="1899-12-30T14:36:32"/>
    <s v="113"/>
    <s v="Tuesday"/>
  </r>
  <r>
    <n v="4826"/>
    <n v="2134"/>
    <d v="2023-05-02T00:00:00"/>
    <d v="1899-12-30T14:36:32"/>
    <s v="131"/>
    <s v="Tuesday"/>
  </r>
  <r>
    <n v="4827"/>
    <n v="2135"/>
    <d v="2023-05-02T00:00:00"/>
    <d v="1899-12-30T14:38:28"/>
    <s v="107"/>
    <s v="Tuesday"/>
  </r>
  <r>
    <n v="4828"/>
    <n v="2135"/>
    <d v="2023-05-02T00:00:00"/>
    <d v="1899-12-30T14:38:28"/>
    <s v="125"/>
    <s v="Tuesday"/>
  </r>
  <r>
    <n v="4829"/>
    <n v="2135"/>
    <d v="2023-05-02T00:00:00"/>
    <d v="1899-12-30T14:38:28"/>
    <s v="126"/>
    <s v="Tuesday"/>
  </r>
  <r>
    <n v="4830"/>
    <n v="2136"/>
    <d v="2023-05-02T00:00:00"/>
    <d v="1899-12-30T14:54:49"/>
    <s v="102"/>
    <s v="Tuesday"/>
  </r>
  <r>
    <n v="4831"/>
    <n v="2136"/>
    <d v="2023-05-02T00:00:00"/>
    <d v="1899-12-30T14:54:49"/>
    <s v="108"/>
    <s v="Tuesday"/>
  </r>
  <r>
    <n v="4832"/>
    <n v="2136"/>
    <d v="2023-05-02T00:00:00"/>
    <d v="1899-12-30T14:54:49"/>
    <s v="111"/>
    <s v="Tuesday"/>
  </r>
  <r>
    <n v="4833"/>
    <n v="2137"/>
    <d v="2023-05-02T00:00:00"/>
    <d v="1899-12-30T15:00:15"/>
    <s v="116"/>
    <s v="Tuesday"/>
  </r>
  <r>
    <n v="4834"/>
    <n v="2137"/>
    <d v="2023-05-02T00:00:00"/>
    <d v="1899-12-30T15:00:15"/>
    <s v="102"/>
    <s v="Tuesday"/>
  </r>
  <r>
    <n v="4835"/>
    <n v="2137"/>
    <d v="2023-05-02T00:00:00"/>
    <d v="1899-12-30T15:00:15"/>
    <s v="109"/>
    <s v="Tuesday"/>
  </r>
  <r>
    <n v="4836"/>
    <n v="2138"/>
    <d v="2023-05-02T00:00:00"/>
    <d v="1899-12-30T15:08:13"/>
    <s v="109"/>
    <s v="Tuesday"/>
  </r>
  <r>
    <n v="4837"/>
    <n v="2138"/>
    <d v="2023-05-02T00:00:00"/>
    <d v="1899-12-30T15:08:13"/>
    <s v="132"/>
    <s v="Tuesday"/>
  </r>
  <r>
    <n v="4838"/>
    <n v="2139"/>
    <d v="2023-05-02T00:00:00"/>
    <d v="1899-12-30T15:41:58"/>
    <s v="125"/>
    <s v="Tuesday"/>
  </r>
  <r>
    <n v="4839"/>
    <n v="2140"/>
    <d v="2023-05-02T00:00:00"/>
    <d v="1899-12-30T16:55:35"/>
    <s v="130"/>
    <s v="Tuesday"/>
  </r>
  <r>
    <n v="4840"/>
    <n v="2141"/>
    <d v="2023-05-02T00:00:00"/>
    <d v="1899-12-30T17:00:13"/>
    <s v="112"/>
    <s v="Tuesday"/>
  </r>
  <r>
    <n v="4841"/>
    <n v="2142"/>
    <d v="2023-05-02T00:00:00"/>
    <d v="1899-12-30T17:36:09"/>
    <s v="101"/>
    <s v="Tuesday"/>
  </r>
  <r>
    <n v="4842"/>
    <n v="2142"/>
    <d v="2023-05-02T00:00:00"/>
    <d v="1899-12-30T17:36:09"/>
    <s v="123"/>
    <s v="Tuesday"/>
  </r>
  <r>
    <n v="4843"/>
    <n v="2143"/>
    <d v="2023-05-02T00:00:00"/>
    <d v="1899-12-30T17:44:52"/>
    <s v="108"/>
    <s v="Tuesday"/>
  </r>
  <r>
    <n v="4844"/>
    <n v="2143"/>
    <d v="2023-05-02T00:00:00"/>
    <d v="1899-12-30T17:44:52"/>
    <s v="108"/>
    <s v="Tuesday"/>
  </r>
  <r>
    <n v="4845"/>
    <n v="2143"/>
    <d v="2023-05-02T00:00:00"/>
    <d v="1899-12-30T17:44:52"/>
    <s v="108"/>
    <s v="Tuesday"/>
  </r>
  <r>
    <n v="4846"/>
    <n v="2143"/>
    <d v="2023-05-02T00:00:00"/>
    <d v="1899-12-30T17:44:52"/>
    <s v="113"/>
    <s v="Tuesday"/>
  </r>
  <r>
    <n v="4847"/>
    <n v="2144"/>
    <d v="2023-05-02T00:00:00"/>
    <d v="1899-12-30T17:48:08"/>
    <s v="102"/>
    <s v="Tuesday"/>
  </r>
  <r>
    <n v="4848"/>
    <n v="2144"/>
    <d v="2023-05-02T00:00:00"/>
    <d v="1899-12-30T17:48:08"/>
    <s v="105"/>
    <s v="Tuesday"/>
  </r>
  <r>
    <n v="4849"/>
    <n v="2145"/>
    <d v="2023-05-02T00:00:00"/>
    <d v="1899-12-30T17:57:12"/>
    <s v="111"/>
    <s v="Tuesday"/>
  </r>
  <r>
    <n v="4850"/>
    <n v="2145"/>
    <d v="2023-05-02T00:00:00"/>
    <d v="1899-12-30T17:57:12"/>
    <s v="131"/>
    <s v="Tuesday"/>
  </r>
  <r>
    <n v="4851"/>
    <n v="2146"/>
    <d v="2023-05-02T00:00:00"/>
    <d v="1899-12-30T18:04:19"/>
    <s v="126"/>
    <s v="Tuesday"/>
  </r>
  <r>
    <n v="4852"/>
    <n v="2146"/>
    <d v="2023-05-02T00:00:00"/>
    <d v="1899-12-30T18:04:19"/>
    <s v="117"/>
    <s v="Tuesday"/>
  </r>
  <r>
    <n v="4853"/>
    <n v="2147"/>
    <d v="2023-05-02T00:00:00"/>
    <d v="1899-12-30T18:11:25"/>
    <s v="124"/>
    <s v="Tuesday"/>
  </r>
  <r>
    <n v="4854"/>
    <n v="2147"/>
    <d v="2023-05-02T00:00:00"/>
    <d v="1899-12-30T18:11:25"/>
    <s v="113"/>
    <s v="Tuesday"/>
  </r>
  <r>
    <n v="4855"/>
    <n v="2147"/>
    <d v="2023-05-02T00:00:00"/>
    <d v="1899-12-30T18:11:25"/>
    <s v="113"/>
    <s v="Tuesday"/>
  </r>
  <r>
    <n v="4856"/>
    <n v="2147"/>
    <d v="2023-05-02T00:00:00"/>
    <d v="1899-12-30T18:11:25"/>
    <s v="123"/>
    <s v="Tuesday"/>
  </r>
  <r>
    <n v="4857"/>
    <n v="2148"/>
    <d v="2023-05-02T00:00:00"/>
    <d v="1899-12-30T18:15:37"/>
    <s v="117"/>
    <s v="Tuesday"/>
  </r>
  <r>
    <n v="4858"/>
    <n v="2148"/>
    <d v="2023-05-02T00:00:00"/>
    <d v="1899-12-30T18:15:37"/>
    <s v="119"/>
    <s v="Tuesday"/>
  </r>
  <r>
    <n v="4859"/>
    <n v="2149"/>
    <d v="2023-05-02T00:00:00"/>
    <d v="1899-12-30T18:19:51"/>
    <s v="117"/>
    <s v="Tuesday"/>
  </r>
  <r>
    <n v="4860"/>
    <n v="2150"/>
    <d v="2023-05-02T00:00:00"/>
    <d v="1899-12-30T18:22:25"/>
    <s v="110"/>
    <s v="Tuesday"/>
  </r>
  <r>
    <n v="4861"/>
    <n v="2151"/>
    <d v="2023-05-02T00:00:00"/>
    <d v="1899-12-30T18:22:28"/>
    <s v="101"/>
    <s v="Tuesday"/>
  </r>
  <r>
    <n v="4862"/>
    <n v="2151"/>
    <d v="2023-05-02T00:00:00"/>
    <d v="1899-12-30T18:22:28"/>
    <s v="130"/>
    <s v="Tuesday"/>
  </r>
  <r>
    <n v="4863"/>
    <n v="2152"/>
    <d v="2023-05-02T00:00:00"/>
    <d v="1899-12-30T18:35:11"/>
    <s v="110"/>
    <s v="Tuesday"/>
  </r>
  <r>
    <n v="4864"/>
    <n v="2152"/>
    <d v="2023-05-02T00:00:00"/>
    <d v="1899-12-30T18:35:11"/>
    <s v="118"/>
    <s v="Tuesday"/>
  </r>
  <r>
    <n v="4865"/>
    <n v="2153"/>
    <d v="2023-05-02T00:00:00"/>
    <d v="1899-12-30T18:38:01"/>
    <s v="109"/>
    <s v="Tuesday"/>
  </r>
  <r>
    <n v="4866"/>
    <n v="2153"/>
    <d v="2023-05-02T00:00:00"/>
    <d v="1899-12-30T18:38:01"/>
    <s v="122"/>
    <s v="Tuesday"/>
  </r>
  <r>
    <n v="4867"/>
    <n v="2154"/>
    <d v="2023-05-02T00:00:00"/>
    <d v="1899-12-30T18:55:27"/>
    <s v="101"/>
    <s v="Tuesday"/>
  </r>
  <r>
    <n v="4868"/>
    <n v="2154"/>
    <d v="2023-05-02T00:00:00"/>
    <d v="1899-12-30T18:55:27"/>
    <s v="116"/>
    <s v="Tuesday"/>
  </r>
  <r>
    <n v="4869"/>
    <n v="2155"/>
    <d v="2023-05-02T00:00:00"/>
    <d v="1899-12-30T18:59:56"/>
    <s v="117"/>
    <s v="Tuesday"/>
  </r>
  <r>
    <n v="4870"/>
    <n v="2155"/>
    <d v="2023-05-02T00:00:00"/>
    <d v="1899-12-30T18:59:56"/>
    <s v="106"/>
    <s v="Tuesday"/>
  </r>
  <r>
    <n v="4871"/>
    <n v="2156"/>
    <d v="2023-05-02T00:00:00"/>
    <d v="1899-12-30T19:29:29"/>
    <s v="117"/>
    <s v="Tuesday"/>
  </r>
  <r>
    <n v="4872"/>
    <n v="2156"/>
    <d v="2023-05-02T00:00:00"/>
    <d v="1899-12-30T19:29:29"/>
    <s v="129"/>
    <s v="Tuesday"/>
  </r>
  <r>
    <n v="4873"/>
    <n v="2156"/>
    <d v="2023-05-02T00:00:00"/>
    <d v="1899-12-30T19:29:29"/>
    <s v="121"/>
    <s v="Tuesday"/>
  </r>
  <r>
    <n v="4874"/>
    <n v="2157"/>
    <d v="2023-05-02T00:00:00"/>
    <d v="1899-12-30T19:39:29"/>
    <s v="110"/>
    <s v="Tuesday"/>
  </r>
  <r>
    <n v="4875"/>
    <n v="2157"/>
    <d v="2023-05-02T00:00:00"/>
    <d v="1899-12-30T19:39:29"/>
    <s v="105"/>
    <s v="Tuesday"/>
  </r>
  <r>
    <n v="4876"/>
    <n v="2158"/>
    <d v="2023-05-02T00:00:00"/>
    <d v="1899-12-30T19:49:47"/>
    <s v="117"/>
    <s v="Tuesday"/>
  </r>
  <r>
    <n v="4877"/>
    <n v="2158"/>
    <d v="2023-05-02T00:00:00"/>
    <d v="1899-12-30T19:49:47"/>
    <s v="113"/>
    <s v="Tuesday"/>
  </r>
  <r>
    <n v="4878"/>
    <n v="2159"/>
    <d v="2023-05-02T00:00:00"/>
    <d v="1899-12-30T19:55:12"/>
    <s v="107"/>
    <s v="Tuesday"/>
  </r>
  <r>
    <n v="4879"/>
    <n v="2159"/>
    <d v="2023-05-02T00:00:00"/>
    <d v="1899-12-30T19:55:12"/>
    <s v="102"/>
    <s v="Tuesday"/>
  </r>
  <r>
    <n v="4880"/>
    <n v="2159"/>
    <d v="2023-05-02T00:00:00"/>
    <d v="1899-12-30T19:55:12"/>
    <s v="108"/>
    <s v="Tuesday"/>
  </r>
  <r>
    <n v="4881"/>
    <n v="2159"/>
    <d v="2023-05-02T00:00:00"/>
    <d v="1899-12-30T19:55:12"/>
    <s v="109"/>
    <s v="Tuesday"/>
  </r>
  <r>
    <n v="4882"/>
    <n v="2160"/>
    <d v="2023-05-02T00:00:00"/>
    <d v="1899-12-30T20:01:50"/>
    <s v="113"/>
    <s v="Tuesday"/>
  </r>
  <r>
    <n v="4883"/>
    <n v="2161"/>
    <d v="2023-05-02T00:00:00"/>
    <d v="1899-12-30T20:10:24"/>
    <s v="101"/>
    <s v="Tuesday"/>
  </r>
  <r>
    <n v="4884"/>
    <n v="2161"/>
    <d v="2023-05-02T00:00:00"/>
    <d v="1899-12-30T20:10:24"/>
    <s v="118"/>
    <s v="Tuesday"/>
  </r>
  <r>
    <n v="4885"/>
    <n v="2162"/>
    <d v="2023-05-02T00:00:00"/>
    <d v="1899-12-30T20:15:06"/>
    <s v="108"/>
    <s v="Tuesday"/>
  </r>
  <r>
    <n v="4886"/>
    <n v="2162"/>
    <d v="2023-05-02T00:00:00"/>
    <d v="1899-12-30T20:15:06"/>
    <s v="105"/>
    <s v="Tuesday"/>
  </r>
  <r>
    <n v="4887"/>
    <n v="2163"/>
    <d v="2023-05-02T00:00:00"/>
    <d v="1899-12-30T20:18:08"/>
    <s v="115"/>
    <s v="Tuesday"/>
  </r>
  <r>
    <n v="4888"/>
    <n v="2163"/>
    <d v="2023-05-02T00:00:00"/>
    <d v="1899-12-30T20:18:08"/>
    <s v="123"/>
    <s v="Tuesday"/>
  </r>
  <r>
    <n v="4889"/>
    <n v="2164"/>
    <d v="2023-05-02T00:00:00"/>
    <d v="1899-12-30T20:23:49"/>
    <s v="103"/>
    <s v="Tuesday"/>
  </r>
  <r>
    <n v="4890"/>
    <n v="2165"/>
    <d v="2023-05-02T00:00:00"/>
    <d v="1899-12-30T20:29:51"/>
    <s v="102"/>
    <s v="Tuesday"/>
  </r>
  <r>
    <n v="4891"/>
    <n v="2165"/>
    <d v="2023-05-02T00:00:00"/>
    <d v="1899-12-30T20:29:51"/>
    <s v="105"/>
    <s v="Tuesday"/>
  </r>
  <r>
    <n v="4892"/>
    <n v="2166"/>
    <d v="2023-05-02T00:00:00"/>
    <d v="1899-12-30T20:41:36"/>
    <s v="132"/>
    <s v="Tuesday"/>
  </r>
  <r>
    <n v="4893"/>
    <n v="2167"/>
    <d v="2023-05-02T00:00:00"/>
    <d v="1899-12-30T20:56:14"/>
    <s v="122"/>
    <s v="Tuesday"/>
  </r>
  <r>
    <n v="4894"/>
    <n v="2168"/>
    <d v="2023-05-02T00:00:00"/>
    <d v="1899-12-30T20:59:08"/>
    <s v="119"/>
    <s v="Tuesday"/>
  </r>
  <r>
    <n v="4895"/>
    <n v="2169"/>
    <d v="2023-05-02T00:00:00"/>
    <d v="1899-12-30T21:23:02"/>
    <s v="119"/>
    <s v="Tuesday"/>
  </r>
  <r>
    <n v="4896"/>
    <n v="2169"/>
    <d v="2023-05-02T00:00:00"/>
    <d v="1899-12-30T21:23:02"/>
    <s v="132"/>
    <s v="Tuesday"/>
  </r>
  <r>
    <n v="4897"/>
    <n v="2170"/>
    <d v="2023-05-02T00:00:00"/>
    <d v="1899-12-30T21:34:23"/>
    <s v="124"/>
    <s v="Tuesday"/>
  </r>
  <r>
    <n v="4898"/>
    <n v="2171"/>
    <d v="2023-05-02T00:00:00"/>
    <d v="1899-12-30T21:48:24"/>
    <s v="119"/>
    <s v="Tuesday"/>
  </r>
  <r>
    <n v="4899"/>
    <n v="2172"/>
    <d v="2023-05-02T00:00:00"/>
    <d v="1899-12-30T21:51:44"/>
    <s v="115"/>
    <s v="Tuesday"/>
  </r>
  <r>
    <n v="4900"/>
    <n v="2172"/>
    <d v="2023-05-02T00:00:00"/>
    <d v="1899-12-30T21:51:44"/>
    <s v="125"/>
    <s v="Tuesday"/>
  </r>
  <r>
    <n v="4901"/>
    <n v="2172"/>
    <d v="2023-05-02T00:00:00"/>
    <d v="1899-12-30T21:51:44"/>
    <s v="120"/>
    <s v="Tuesday"/>
  </r>
  <r>
    <n v="4902"/>
    <n v="2172"/>
    <d v="2023-05-02T00:00:00"/>
    <d v="1899-12-30T21:51:44"/>
    <s v="120"/>
    <s v="Tuesday"/>
  </r>
  <r>
    <n v="4903"/>
    <n v="2173"/>
    <d v="2023-05-02T00:00:00"/>
    <d v="1899-12-30T21:56:42"/>
    <s v="107"/>
    <s v="Tuesday"/>
  </r>
  <r>
    <n v="4904"/>
    <n v="2174"/>
    <d v="2023-05-02T00:00:00"/>
    <d v="1899-12-30T22:00:17"/>
    <s v="118"/>
    <s v="Tuesday"/>
  </r>
  <r>
    <n v="4905"/>
    <n v="2174"/>
    <d v="2023-05-02T00:00:00"/>
    <d v="1899-12-30T22:00:17"/>
    <s v="120"/>
    <s v="Tuesday"/>
  </r>
  <r>
    <n v="4906"/>
    <n v="2174"/>
    <d v="2023-05-02T00:00:00"/>
    <d v="1899-12-30T22:00:17"/>
    <s v="121"/>
    <s v="Tuesday"/>
  </r>
  <r>
    <n v="4907"/>
    <n v="2174"/>
    <d v="2023-05-02T00:00:00"/>
    <d v="1899-12-30T22:00:17"/>
    <s v="105"/>
    <s v="Tuesday"/>
  </r>
  <r>
    <n v="4908"/>
    <n v="2175"/>
    <d v="2023-06-02T00:00:00"/>
    <d v="1899-12-30T11:16:08"/>
    <s v="124"/>
    <s v="Friday"/>
  </r>
  <r>
    <n v="4909"/>
    <n v="2176"/>
    <d v="2023-06-02T00:00:00"/>
    <d v="1899-12-30T11:18:53"/>
    <s v="116"/>
    <s v="Friday"/>
  </r>
  <r>
    <n v="4910"/>
    <n v="2177"/>
    <d v="2023-06-02T00:00:00"/>
    <d v="1899-12-30T11:25:48"/>
    <s v="116"/>
    <s v="Friday"/>
  </r>
  <r>
    <n v="4911"/>
    <n v="2177"/>
    <d v="2023-06-02T00:00:00"/>
    <d v="1899-12-30T11:25:48"/>
    <s v="113"/>
    <s v="Friday"/>
  </r>
  <r>
    <n v="4912"/>
    <n v="2178"/>
    <d v="2023-06-02T00:00:00"/>
    <d v="1899-12-30T11:32:25"/>
    <s v="109"/>
    <s v="Friday"/>
  </r>
  <r>
    <n v="4913"/>
    <n v="2179"/>
    <d v="2023-06-02T00:00:00"/>
    <d v="1899-12-30T11:54:09"/>
    <s v="113"/>
    <s v="Friday"/>
  </r>
  <r>
    <n v="4914"/>
    <n v="2180"/>
    <d v="2023-06-02T00:00:00"/>
    <d v="1899-12-30T11:59:14"/>
    <s v="108"/>
    <s v="Friday"/>
  </r>
  <r>
    <n v="4915"/>
    <n v="2180"/>
    <d v="2023-06-02T00:00:00"/>
    <d v="1899-12-30T11:59:14"/>
    <s v="130"/>
    <s v="Friday"/>
  </r>
  <r>
    <n v="4916"/>
    <n v="2181"/>
    <d v="2023-06-02T00:00:00"/>
    <d v="1899-12-30T12:06:15"/>
    <s v="125"/>
    <s v="Friday"/>
  </r>
  <r>
    <n v="4917"/>
    <n v="2181"/>
    <d v="2023-06-02T00:00:00"/>
    <d v="1899-12-30T12:06:15"/>
    <s v="125"/>
    <s v="Friday"/>
  </r>
  <r>
    <n v="4918"/>
    <n v="2182"/>
    <d v="2023-06-02T00:00:00"/>
    <d v="1899-12-30T12:22:30"/>
    <s v="107"/>
    <s v="Friday"/>
  </r>
  <r>
    <n v="4919"/>
    <n v="2182"/>
    <d v="2023-06-02T00:00:00"/>
    <d v="1899-12-30T12:22:30"/>
    <s v="102"/>
    <s v="Friday"/>
  </r>
  <r>
    <n v="4920"/>
    <n v="2182"/>
    <d v="2023-06-02T00:00:00"/>
    <d v="1899-12-30T12:22:30"/>
    <s v="108"/>
    <s v="Friday"/>
  </r>
  <r>
    <n v="4921"/>
    <n v="2182"/>
    <d v="2023-06-02T00:00:00"/>
    <d v="1899-12-30T12:22:30"/>
    <s v="125"/>
    <s v="Friday"/>
  </r>
  <r>
    <n v="4922"/>
    <n v="2182"/>
    <d v="2023-06-02T00:00:00"/>
    <d v="1899-12-30T12:22:30"/>
    <s v="109"/>
    <s v="Friday"/>
  </r>
  <r>
    <n v="4923"/>
    <n v="2182"/>
    <d v="2023-06-02T00:00:00"/>
    <d v="1899-12-30T12:22:30"/>
    <s v="110"/>
    <s v="Friday"/>
  </r>
  <r>
    <n v="4924"/>
    <n v="2182"/>
    <d v="2023-06-02T00:00:00"/>
    <d v="1899-12-30T12:22:30"/>
    <s v="117"/>
    <s v="Friday"/>
  </r>
  <r>
    <n v="4925"/>
    <n v="2182"/>
    <d v="2023-06-02T00:00:00"/>
    <d v="1899-12-30T12:22:30"/>
    <s v="118"/>
    <s v="Friday"/>
  </r>
  <r>
    <n v="4926"/>
    <n v="2182"/>
    <d v="2023-06-02T00:00:00"/>
    <d v="1899-12-30T12:22:30"/>
    <s v="120"/>
    <s v="Friday"/>
  </r>
  <r>
    <n v="4927"/>
    <n v="2183"/>
    <d v="2023-06-02T00:00:00"/>
    <d v="1899-12-30T12:25:17"/>
    <s v="101"/>
    <s v="Friday"/>
  </r>
  <r>
    <n v="4928"/>
    <n v="2183"/>
    <d v="2023-06-02T00:00:00"/>
    <d v="1899-12-30T12:25:17"/>
    <s v="104"/>
    <s v="Friday"/>
  </r>
  <r>
    <n v="4929"/>
    <n v="2183"/>
    <d v="2023-06-02T00:00:00"/>
    <d v="1899-12-30T12:25:17"/>
    <s v="111"/>
    <s v="Friday"/>
  </r>
  <r>
    <n v="4930"/>
    <n v="2183"/>
    <d v="2023-06-02T00:00:00"/>
    <d v="1899-12-30T12:25:17"/>
    <s v="105"/>
    <s v="Friday"/>
  </r>
  <r>
    <n v="4931"/>
    <n v="2184"/>
    <d v="2023-06-02T00:00:00"/>
    <d v="1899-12-30T12:40:25"/>
    <s v="107"/>
    <s v="Friday"/>
  </r>
  <r>
    <n v="4932"/>
    <n v="2184"/>
    <d v="2023-06-02T00:00:00"/>
    <d v="1899-12-30T12:40:25"/>
    <s v="115"/>
    <s v="Friday"/>
  </r>
  <r>
    <n v="4933"/>
    <n v="2184"/>
    <d v="2023-06-02T00:00:00"/>
    <d v="1899-12-30T12:40:25"/>
    <s v="108"/>
    <s v="Friday"/>
  </r>
  <r>
    <n v="4934"/>
    <n v="2185"/>
    <d v="2023-06-02T00:00:00"/>
    <d v="1899-12-30T12:54:25"/>
    <s v="103"/>
    <s v="Friday"/>
  </r>
  <r>
    <n v="4935"/>
    <n v="2186"/>
    <d v="2023-06-02T00:00:00"/>
    <d v="1899-12-30T13:03:16"/>
    <s v="112"/>
    <s v="Friday"/>
  </r>
  <r>
    <n v="4936"/>
    <n v="2187"/>
    <d v="2023-06-02T00:00:00"/>
    <d v="1899-12-30T13:10:13"/>
    <s v="116"/>
    <s v="Friday"/>
  </r>
  <r>
    <n v="4937"/>
    <n v="2187"/>
    <d v="2023-06-02T00:00:00"/>
    <d v="1899-12-30T13:10:13"/>
    <s v="124"/>
    <s v="Friday"/>
  </r>
  <r>
    <n v="4938"/>
    <n v="2187"/>
    <d v="2023-06-02T00:00:00"/>
    <d v="1899-12-30T13:10:13"/>
    <s v="120"/>
    <s v="Friday"/>
  </r>
  <r>
    <n v="4939"/>
    <n v="2187"/>
    <d v="2023-06-02T00:00:00"/>
    <d v="1899-12-30T13:10:13"/>
    <s v="105"/>
    <s v="Friday"/>
  </r>
  <r>
    <n v="4940"/>
    <n v="2187"/>
    <d v="2023-06-02T00:00:00"/>
    <d v="1899-12-30T13:10:13"/>
    <s v="114"/>
    <s v="Friday"/>
  </r>
  <r>
    <n v="4941"/>
    <n v="2188"/>
    <d v="2023-06-02T00:00:00"/>
    <d v="1899-12-30T13:13:33"/>
    <s v="116"/>
    <s v="Friday"/>
  </r>
  <r>
    <n v="4942"/>
    <n v="2188"/>
    <d v="2023-06-02T00:00:00"/>
    <d v="1899-12-30T13:13:33"/>
    <s v="108"/>
    <s v="Friday"/>
  </r>
  <r>
    <n v="4943"/>
    <n v="2188"/>
    <d v="2023-06-02T00:00:00"/>
    <d v="1899-12-30T13:13:33"/>
    <s v="124"/>
    <s v="Friday"/>
  </r>
  <r>
    <n v="4944"/>
    <n v="2188"/>
    <d v="2023-06-02T00:00:00"/>
    <d v="1899-12-30T13:13:33"/>
    <s v="109"/>
    <s v="Friday"/>
  </r>
  <r>
    <n v="4945"/>
    <n v="2188"/>
    <d v="2023-06-02T00:00:00"/>
    <d v="1899-12-30T13:13:33"/>
    <s v="109"/>
    <s v="Friday"/>
  </r>
  <r>
    <n v="4946"/>
    <n v="2188"/>
    <d v="2023-06-02T00:00:00"/>
    <d v="1899-12-30T13:13:33"/>
    <s v="127"/>
    <s v="Friday"/>
  </r>
  <r>
    <n v="4947"/>
    <n v="2188"/>
    <d v="2023-06-02T00:00:00"/>
    <d v="1899-12-30T13:13:33"/>
    <s v="128"/>
    <s v="Friday"/>
  </r>
  <r>
    <n v="4948"/>
    <n v="2188"/>
    <d v="2023-06-02T00:00:00"/>
    <d v="1899-12-30T13:13:33"/>
    <s v="112"/>
    <s v="Friday"/>
  </r>
  <r>
    <n v="4949"/>
    <n v="2188"/>
    <d v="2023-06-02T00:00:00"/>
    <d v="1899-12-30T13:13:33"/>
    <s v="112"/>
    <s v="Friday"/>
  </r>
  <r>
    <n v="4950"/>
    <n v="2188"/>
    <d v="2023-06-02T00:00:00"/>
    <d v="1899-12-30T13:13:33"/>
    <s v="113"/>
    <s v="Friday"/>
  </r>
  <r>
    <n v="4951"/>
    <n v="2188"/>
    <d v="2023-06-02T00:00:00"/>
    <d v="1899-12-30T13:13:33"/>
    <s v="121"/>
    <s v="Friday"/>
  </r>
  <r>
    <n v="4952"/>
    <n v="2188"/>
    <d v="2023-06-02T00:00:00"/>
    <d v="1899-12-30T13:13:33"/>
    <s v="122"/>
    <s v="Friday"/>
  </r>
  <r>
    <n v="4953"/>
    <n v="2188"/>
    <d v="2023-06-02T00:00:00"/>
    <d v="1899-12-30T13:13:33"/>
    <s v="131"/>
    <s v="Friday"/>
  </r>
  <r>
    <n v="4954"/>
    <n v="2189"/>
    <d v="2023-06-02T00:00:00"/>
    <d v="1899-12-30T13:14:59"/>
    <s v="103"/>
    <s v="Friday"/>
  </r>
  <r>
    <n v="4955"/>
    <n v="2189"/>
    <d v="2023-06-02T00:00:00"/>
    <d v="1899-12-30T13:14:59"/>
    <s v="119"/>
    <s v="Friday"/>
  </r>
  <r>
    <n v="4956"/>
    <n v="2190"/>
    <d v="2023-06-02T00:00:00"/>
    <d v="1899-12-30T13:19:45"/>
    <s v="107"/>
    <s v="Friday"/>
  </r>
  <r>
    <n v="4957"/>
    <n v="2190"/>
    <d v="2023-06-02T00:00:00"/>
    <d v="1899-12-30T13:19:45"/>
    <s v="111"/>
    <s v="Friday"/>
  </r>
  <r>
    <n v="4958"/>
    <n v="2191"/>
    <d v="2023-06-02T00:00:00"/>
    <d v="1899-12-30T13:19:59"/>
    <s v="112"/>
    <s v="Friday"/>
  </r>
  <r>
    <n v="4959"/>
    <n v="2191"/>
    <d v="2023-06-02T00:00:00"/>
    <d v="1899-12-30T13:19:59"/>
    <s v="131"/>
    <s v="Friday"/>
  </r>
  <r>
    <n v="4960"/>
    <n v="2191"/>
    <d v="2023-06-02T00:00:00"/>
    <d v="1899-12-30T13:19:59"/>
    <s v="106"/>
    <s v="Friday"/>
  </r>
  <r>
    <n v="4961"/>
    <n v="2192"/>
    <d v="2023-06-02T00:00:00"/>
    <d v="1899-12-30T13:20:41"/>
    <s v="106"/>
    <s v="Friday"/>
  </r>
  <r>
    <n v="4962"/>
    <n v="2193"/>
    <d v="2023-06-02T00:00:00"/>
    <d v="1899-12-30T13:21:21"/>
    <s v="125"/>
    <s v="Friday"/>
  </r>
  <r>
    <n v="4963"/>
    <n v="2193"/>
    <d v="2023-06-02T00:00:00"/>
    <d v="1899-12-30T13:21:21"/>
    <s v="109"/>
    <s v="Friday"/>
  </r>
  <r>
    <n v="4964"/>
    <n v="2193"/>
    <d v="2023-06-02T00:00:00"/>
    <d v="1899-12-30T13:21:21"/>
    <s v="118"/>
    <s v="Friday"/>
  </r>
  <r>
    <n v="4965"/>
    <n v="2193"/>
    <d v="2023-06-02T00:00:00"/>
    <d v="1899-12-30T13:21:21"/>
    <s v="119"/>
    <s v="Friday"/>
  </r>
  <r>
    <n v="4966"/>
    <n v="2194"/>
    <d v="2023-06-02T00:00:00"/>
    <d v="1899-12-30T13:22:11"/>
    <s v="102"/>
    <s v="Friday"/>
  </r>
  <r>
    <n v="4967"/>
    <n v="2194"/>
    <d v="2023-06-02T00:00:00"/>
    <d v="1899-12-30T13:22:11"/>
    <s v="108"/>
    <s v="Friday"/>
  </r>
  <r>
    <n v="4968"/>
    <n v="2195"/>
    <d v="2023-06-02T00:00:00"/>
    <d v="1899-12-30T13:39:29"/>
    <s v="108"/>
    <s v="Friday"/>
  </r>
  <r>
    <n v="4969"/>
    <n v="2195"/>
    <d v="2023-06-02T00:00:00"/>
    <d v="1899-12-30T13:39:29"/>
    <s v="118"/>
    <s v="Friday"/>
  </r>
  <r>
    <n v="4970"/>
    <n v="2195"/>
    <d v="2023-06-02T00:00:00"/>
    <d v="1899-12-30T13:39:29"/>
    <s v="123"/>
    <s v="Friday"/>
  </r>
  <r>
    <n v="4971"/>
    <n v="2196"/>
    <d v="2023-06-02T00:00:00"/>
    <d v="1899-12-30T13:45:32"/>
    <s v="105"/>
    <s v="Friday"/>
  </r>
  <r>
    <n v="4972"/>
    <n v="2197"/>
    <d v="2023-06-02T00:00:00"/>
    <d v="1899-12-30T14:01:18"/>
    <s v="109"/>
    <s v="Friday"/>
  </r>
  <r>
    <n v="4973"/>
    <n v="2197"/>
    <d v="2023-06-02T00:00:00"/>
    <d v="1899-12-30T14:01:18"/>
    <s v="111"/>
    <s v="Friday"/>
  </r>
  <r>
    <n v="4974"/>
    <n v="2198"/>
    <d v="2023-06-02T00:00:00"/>
    <d v="1899-12-30T14:13:09"/>
    <s v="102"/>
    <s v="Friday"/>
  </r>
  <r>
    <n v="4975"/>
    <n v="2198"/>
    <d v="2023-06-02T00:00:00"/>
    <d v="1899-12-30T14:13:09"/>
    <s v="108"/>
    <s v="Friday"/>
  </r>
  <r>
    <n v="4976"/>
    <n v="2198"/>
    <d v="2023-06-02T00:00:00"/>
    <d v="1899-12-30T14:13:09"/>
    <s v="126"/>
    <s v="Friday"/>
  </r>
  <r>
    <n v="4977"/>
    <n v="2198"/>
    <d v="2023-06-02T00:00:00"/>
    <d v="1899-12-30T14:13:09"/>
    <s v="110"/>
    <s v="Friday"/>
  </r>
  <r>
    <n v="4978"/>
    <n v="2199"/>
    <d v="2023-06-02T00:00:00"/>
    <d v="1899-12-30T14:36:06"/>
    <s v="120"/>
    <s v="Friday"/>
  </r>
  <r>
    <n v="4979"/>
    <n v="2200"/>
    <d v="2023-06-02T00:00:00"/>
    <d v="1899-12-30T15:21:45"/>
    <s v="130"/>
    <s v="Friday"/>
  </r>
  <r>
    <n v="4980"/>
    <n v="2201"/>
    <d v="2023-06-02T00:00:00"/>
    <d v="1899-12-30T15:24:02"/>
    <s v="128"/>
    <s v="Friday"/>
  </r>
  <r>
    <n v="4981"/>
    <n v="2202"/>
    <d v="2023-06-02T00:00:00"/>
    <d v="1899-12-30T15:31:14"/>
    <s v="111"/>
    <s v="Friday"/>
  </r>
  <r>
    <n v="4982"/>
    <n v="2202"/>
    <d v="2023-06-02T00:00:00"/>
    <d v="1899-12-30T15:31:14"/>
    <s v="131"/>
    <s v="Friday"/>
  </r>
  <r>
    <n v="4983"/>
    <n v="2203"/>
    <d v="2023-06-02T00:00:00"/>
    <d v="1899-12-30T16:11:41"/>
    <s v="101"/>
    <s v="Friday"/>
  </r>
  <r>
    <n v="4984"/>
    <n v="2203"/>
    <d v="2023-06-02T00:00:00"/>
    <d v="1899-12-30T16:11:41"/>
    <s v="129"/>
    <s v="Friday"/>
  </r>
  <r>
    <n v="4985"/>
    <n v="2203"/>
    <d v="2023-06-02T00:00:00"/>
    <d v="1899-12-30T16:11:41"/>
    <s v="105"/>
    <s v="Friday"/>
  </r>
  <r>
    <n v="4986"/>
    <n v="2203"/>
    <d v="2023-06-02T00:00:00"/>
    <d v="1899-12-30T16:11:41"/>
    <s v="131"/>
    <s v="Friday"/>
  </r>
  <r>
    <n v="4987"/>
    <n v="2204"/>
    <d v="2023-06-02T00:00:00"/>
    <d v="1899-12-30T16:28:46"/>
    <s v="130"/>
    <s v="Friday"/>
  </r>
  <r>
    <n v="4988"/>
    <n v="2205"/>
    <d v="2023-06-02T00:00:00"/>
    <d v="1899-12-30T16:39:28"/>
    <s v="101"/>
    <s v="Friday"/>
  </r>
  <r>
    <n v="4989"/>
    <n v="2205"/>
    <d v="2023-06-02T00:00:00"/>
    <d v="1899-12-30T16:39:28"/>
    <s v="117"/>
    <s v="Friday"/>
  </r>
  <r>
    <n v="4990"/>
    <n v="2206"/>
    <d v="2023-06-02T00:00:00"/>
    <d v="1899-12-30T16:59:29"/>
    <s v="107"/>
    <s v="Friday"/>
  </r>
  <r>
    <n v="4991"/>
    <n v="2206"/>
    <d v="2023-06-02T00:00:00"/>
    <d v="1899-12-30T16:59:29"/>
    <s v="102"/>
    <s v="Friday"/>
  </r>
  <r>
    <n v="4992"/>
    <n v="2206"/>
    <d v="2023-06-02T00:00:00"/>
    <d v="1899-12-30T16:59:29"/>
    <s v="112"/>
    <s v="Friday"/>
  </r>
  <r>
    <n v="4993"/>
    <n v="2207"/>
    <d v="2023-06-02T00:00:00"/>
    <d v="1899-12-30T17:00:57"/>
    <s v="106"/>
    <s v="Friday"/>
  </r>
  <r>
    <n v="4994"/>
    <n v="2208"/>
    <d v="2023-06-02T00:00:00"/>
    <d v="1899-12-30T17:10:44"/>
    <s v="107"/>
    <s v="Friday"/>
  </r>
  <r>
    <n v="4995"/>
    <n v="2208"/>
    <d v="2023-06-02T00:00:00"/>
    <d v="1899-12-30T17:10:44"/>
    <s v="109"/>
    <s v="Friday"/>
  </r>
  <r>
    <n v="4996"/>
    <n v="2209"/>
    <d v="2023-06-02T00:00:00"/>
    <d v="1899-12-30T17:11:37"/>
    <s v="105"/>
    <s v="Friday"/>
  </r>
  <r>
    <n v="4997"/>
    <n v="2209"/>
    <d v="2023-06-02T00:00:00"/>
    <d v="1899-12-30T17:11:37"/>
    <s v="122"/>
    <s v="Friday"/>
  </r>
  <r>
    <n v="4998"/>
    <n v="2209"/>
    <d v="2023-06-02T00:00:00"/>
    <d v="1899-12-30T17:11:37"/>
    <s v="132"/>
    <s v="Friday"/>
  </r>
  <r>
    <n v="4999"/>
    <n v="2210"/>
    <d v="2023-06-02T00:00:00"/>
    <d v="1899-12-30T17:24:07"/>
    <s v="108"/>
    <s v="Friday"/>
  </r>
  <r>
    <n v="5000"/>
    <n v="2211"/>
    <d v="2023-06-02T00:00:00"/>
    <d v="1899-12-30T17:30:36"/>
    <s v="126"/>
    <s v="Friday"/>
  </r>
  <r>
    <n v="5001"/>
    <n v="2211"/>
    <d v="2023-06-02T00:00:00"/>
    <d v="1899-12-30T17:30:36"/>
    <s v="111"/>
    <s v="Friday"/>
  </r>
  <r>
    <n v="5002"/>
    <n v="2212"/>
    <d v="2023-06-02T00:00:00"/>
    <d v="1899-12-30T17:52:48"/>
    <s v="113"/>
    <s v="Friday"/>
  </r>
  <r>
    <n v="5003"/>
    <n v="2213"/>
    <d v="2023-06-02T00:00:00"/>
    <d v="1899-12-30T17:53:26"/>
    <s v="124"/>
    <s v="Friday"/>
  </r>
  <r>
    <n v="5004"/>
    <n v="2213"/>
    <d v="2023-06-02T00:00:00"/>
    <d v="1899-12-30T17:53:26"/>
    <s v="106"/>
    <s v="Friday"/>
  </r>
  <r>
    <n v="5005"/>
    <n v="2214"/>
    <d v="2023-06-02T00:00:00"/>
    <d v="1899-12-30T17:57:31"/>
    <s v="120"/>
    <s v="Friday"/>
  </r>
  <r>
    <n v="5006"/>
    <n v="2214"/>
    <d v="2023-06-02T00:00:00"/>
    <d v="1899-12-30T17:57:31"/>
    <s v="122"/>
    <s v="Friday"/>
  </r>
  <r>
    <n v="5007"/>
    <n v="2215"/>
    <d v="2023-06-02T00:00:00"/>
    <d v="1899-12-30T18:07:53"/>
    <s v="109"/>
    <s v="Friday"/>
  </r>
  <r>
    <n v="5008"/>
    <n v="2215"/>
    <d v="2023-06-02T00:00:00"/>
    <d v="1899-12-30T18:07:53"/>
    <s v="122"/>
    <s v="Friday"/>
  </r>
  <r>
    <n v="5009"/>
    <n v="2216"/>
    <d v="2023-06-02T00:00:00"/>
    <d v="1899-12-30T18:10:26"/>
    <s v="117"/>
    <s v="Friday"/>
  </r>
  <r>
    <n v="5010"/>
    <n v="2216"/>
    <d v="2023-06-02T00:00:00"/>
    <d v="1899-12-30T18:10:26"/>
    <s v="120"/>
    <s v="Friday"/>
  </r>
  <r>
    <n v="5011"/>
    <n v="2217"/>
    <d v="2023-06-02T00:00:00"/>
    <d v="1899-12-30T18:21:44"/>
    <s v="101"/>
    <s v="Friday"/>
  </r>
  <r>
    <n v="5012"/>
    <n v="2217"/>
    <d v="2023-06-02T00:00:00"/>
    <d v="1899-12-30T18:21:44"/>
    <s v="118"/>
    <s v="Friday"/>
  </r>
  <r>
    <n v="5013"/>
    <n v="2217"/>
    <d v="2023-06-02T00:00:00"/>
    <d v="1899-12-30T18:21:44"/>
    <s v="120"/>
    <s v="Friday"/>
  </r>
  <r>
    <n v="5014"/>
    <n v="2218"/>
    <d v="2023-06-02T00:00:00"/>
    <d v="1899-12-30T18:29:00"/>
    <s v="130"/>
    <s v="Friday"/>
  </r>
  <r>
    <n v="5015"/>
    <n v="2218"/>
    <d v="2023-06-02T00:00:00"/>
    <d v="1899-12-30T18:29:00"/>
    <s v="131"/>
    <s v="Friday"/>
  </r>
  <r>
    <n v="5016"/>
    <n v="2219"/>
    <d v="2023-06-02T00:00:00"/>
    <d v="1899-12-30T18:41:54"/>
    <s v="128"/>
    <s v="Friday"/>
  </r>
  <r>
    <n v="5017"/>
    <n v="2219"/>
    <d v="2023-06-02T00:00:00"/>
    <d v="1899-12-30T18:41:54"/>
    <s v="132"/>
    <s v="Friday"/>
  </r>
  <r>
    <n v="5018"/>
    <n v="2220"/>
    <d v="2023-06-02T00:00:00"/>
    <d v="1899-12-30T18:46:32"/>
    <s v="128"/>
    <s v="Friday"/>
  </r>
  <r>
    <n v="5019"/>
    <n v="2221"/>
    <d v="2023-06-02T00:00:00"/>
    <d v="1899-12-30T18:47:16"/>
    <s v="116"/>
    <s v="Friday"/>
  </r>
  <r>
    <n v="5020"/>
    <n v="2221"/>
    <d v="2023-06-02T00:00:00"/>
    <d v="1899-12-30T18:47:16"/>
    <s v="105"/>
    <s v="Friday"/>
  </r>
  <r>
    <n v="5021"/>
    <n v="2221"/>
    <d v="2023-06-02T00:00:00"/>
    <d v="1899-12-30T18:47:16"/>
    <s v="106"/>
    <s v="Friday"/>
  </r>
  <r>
    <n v="5022"/>
    <n v="2221"/>
    <d v="2023-06-02T00:00:00"/>
    <d v="1899-12-30T18:47:16"/>
    <s v="132"/>
    <s v="Friday"/>
  </r>
  <r>
    <n v="5023"/>
    <n v="2222"/>
    <d v="2023-06-02T00:00:00"/>
    <d v="1899-12-30T18:51:55"/>
    <s v="101"/>
    <s v="Friday"/>
  </r>
  <r>
    <n v="5024"/>
    <n v="2222"/>
    <d v="2023-06-02T00:00:00"/>
    <d v="1899-12-30T18:51:55"/>
    <s v="116"/>
    <s v="Friday"/>
  </r>
  <r>
    <n v="5025"/>
    <n v="2222"/>
    <d v="2023-06-02T00:00:00"/>
    <d v="1899-12-30T18:51:55"/>
    <s v="120"/>
    <s v="Friday"/>
  </r>
  <r>
    <n v="5026"/>
    <n v="2223"/>
    <d v="2023-06-02T00:00:00"/>
    <d v="1899-12-30T19:02:30"/>
    <s v="NULL"/>
    <s v="Friday"/>
  </r>
  <r>
    <n v="5027"/>
    <n v="2224"/>
    <d v="2023-06-02T00:00:00"/>
    <d v="1899-12-30T19:02:49"/>
    <s v="117"/>
    <s v="Friday"/>
  </r>
  <r>
    <n v="5028"/>
    <n v="2225"/>
    <d v="2023-06-02T00:00:00"/>
    <d v="1899-12-30T19:23:26"/>
    <s v="120"/>
    <s v="Friday"/>
  </r>
  <r>
    <n v="5029"/>
    <n v="2226"/>
    <d v="2023-06-02T00:00:00"/>
    <d v="1899-12-30T19:29:57"/>
    <s v="102"/>
    <s v="Friday"/>
  </r>
  <r>
    <n v="5030"/>
    <n v="2226"/>
    <d v="2023-06-02T00:00:00"/>
    <d v="1899-12-30T19:29:57"/>
    <s v="113"/>
    <s v="Friday"/>
  </r>
  <r>
    <n v="5031"/>
    <n v="2226"/>
    <d v="2023-06-02T00:00:00"/>
    <d v="1899-12-30T19:29:57"/>
    <s v="122"/>
    <s v="Friday"/>
  </r>
  <r>
    <n v="5032"/>
    <n v="2227"/>
    <d v="2023-06-02T00:00:00"/>
    <d v="1899-12-30T19:43:48"/>
    <s v="132"/>
    <s v="Friday"/>
  </r>
  <r>
    <n v="5033"/>
    <n v="2228"/>
    <d v="2023-06-02T00:00:00"/>
    <d v="1899-12-30T20:04:33"/>
    <s v="111"/>
    <s v="Friday"/>
  </r>
  <r>
    <n v="5034"/>
    <n v="2228"/>
    <d v="2023-06-02T00:00:00"/>
    <d v="1899-12-30T20:04:33"/>
    <s v="130"/>
    <s v="Friday"/>
  </r>
  <r>
    <n v="5035"/>
    <n v="2229"/>
    <d v="2023-06-02T00:00:00"/>
    <d v="1899-12-30T20:16:54"/>
    <s v="102"/>
    <s v="Friday"/>
  </r>
  <r>
    <n v="5036"/>
    <n v="2229"/>
    <d v="2023-06-02T00:00:00"/>
    <d v="1899-12-30T20:16:54"/>
    <s v="109"/>
    <s v="Friday"/>
  </r>
  <r>
    <n v="5037"/>
    <n v="2229"/>
    <d v="2023-06-02T00:00:00"/>
    <d v="1899-12-30T20:16:54"/>
    <s v="112"/>
    <s v="Friday"/>
  </r>
  <r>
    <n v="5038"/>
    <n v="2230"/>
    <d v="2023-06-02T00:00:00"/>
    <d v="1899-12-30T20:41:12"/>
    <s v="108"/>
    <s v="Friday"/>
  </r>
  <r>
    <n v="5039"/>
    <n v="2231"/>
    <d v="2023-06-02T00:00:00"/>
    <d v="1899-12-30T20:42:58"/>
    <s v="131"/>
    <s v="Friday"/>
  </r>
  <r>
    <n v="5040"/>
    <n v="2232"/>
    <d v="2023-06-02T00:00:00"/>
    <d v="1899-12-30T20:50:02"/>
    <s v="101"/>
    <s v="Friday"/>
  </r>
  <r>
    <n v="5041"/>
    <n v="2232"/>
    <d v="2023-06-02T00:00:00"/>
    <d v="1899-12-30T20:50:02"/>
    <s v="124"/>
    <s v="Friday"/>
  </r>
  <r>
    <n v="5042"/>
    <n v="2232"/>
    <d v="2023-06-02T00:00:00"/>
    <d v="1899-12-30T20:50:02"/>
    <s v="117"/>
    <s v="Friday"/>
  </r>
  <r>
    <n v="5043"/>
    <n v="2233"/>
    <d v="2023-06-02T00:00:00"/>
    <d v="1899-12-30T21:07:01"/>
    <s v="109"/>
    <s v="Friday"/>
  </r>
  <r>
    <n v="5044"/>
    <n v="2234"/>
    <d v="2023-06-02T00:00:00"/>
    <d v="1899-12-30T21:17:17"/>
    <s v="107"/>
    <s v="Friday"/>
  </r>
  <r>
    <n v="5045"/>
    <n v="2234"/>
    <d v="2023-06-02T00:00:00"/>
    <d v="1899-12-30T21:17:17"/>
    <s v="124"/>
    <s v="Friday"/>
  </r>
  <r>
    <n v="5046"/>
    <n v="2234"/>
    <d v="2023-06-02T00:00:00"/>
    <d v="1899-12-30T21:17:17"/>
    <s v="117"/>
    <s v="Friday"/>
  </r>
  <r>
    <n v="5047"/>
    <n v="2234"/>
    <d v="2023-06-02T00:00:00"/>
    <d v="1899-12-30T21:17:17"/>
    <s v="132"/>
    <s v="Friday"/>
  </r>
  <r>
    <n v="5048"/>
    <n v="2235"/>
    <d v="2023-06-02T00:00:00"/>
    <d v="1899-12-30T21:26:37"/>
    <s v="111"/>
    <s v="Friday"/>
  </r>
  <r>
    <n v="5049"/>
    <n v="2235"/>
    <d v="2023-06-02T00:00:00"/>
    <d v="1899-12-30T21:26:37"/>
    <s v="118"/>
    <s v="Friday"/>
  </r>
  <r>
    <n v="5050"/>
    <n v="2236"/>
    <d v="2023-06-02T00:00:00"/>
    <d v="1899-12-30T21:32:03"/>
    <s v="104"/>
    <s v="Friday"/>
  </r>
  <r>
    <n v="5051"/>
    <n v="2236"/>
    <d v="2023-06-02T00:00:00"/>
    <d v="1899-12-30T21:32:03"/>
    <s v="118"/>
    <s v="Friday"/>
  </r>
  <r>
    <n v="5052"/>
    <n v="2236"/>
    <d v="2023-06-02T00:00:00"/>
    <d v="1899-12-30T21:32:03"/>
    <s v="130"/>
    <s v="Friday"/>
  </r>
  <r>
    <n v="5053"/>
    <n v="2237"/>
    <d v="2023-06-02T00:00:00"/>
    <d v="1899-12-30T21:37:09"/>
    <s v="102"/>
    <s v="Friday"/>
  </r>
  <r>
    <n v="5054"/>
    <n v="2237"/>
    <d v="2023-06-02T00:00:00"/>
    <d v="1899-12-30T21:37:09"/>
    <s v="109"/>
    <s v="Friday"/>
  </r>
  <r>
    <n v="5055"/>
    <n v="2237"/>
    <d v="2023-06-02T00:00:00"/>
    <d v="1899-12-30T21:37:09"/>
    <s v="122"/>
    <s v="Friday"/>
  </r>
  <r>
    <n v="5056"/>
    <n v="2238"/>
    <d v="2023-06-02T00:00:00"/>
    <d v="1899-12-30T21:38:28"/>
    <s v="114"/>
    <s v="Friday"/>
  </r>
  <r>
    <n v="5057"/>
    <n v="2239"/>
    <d v="2023-06-02T00:00:00"/>
    <d v="1899-12-30T22:09:09"/>
    <s v="108"/>
    <s v="Friday"/>
  </r>
  <r>
    <n v="5058"/>
    <n v="2240"/>
    <d v="2023-06-02T00:00:00"/>
    <d v="1899-12-30T22:22:17"/>
    <s v="115"/>
    <s v="Friday"/>
  </r>
  <r>
    <n v="5059"/>
    <n v="2240"/>
    <d v="2023-06-02T00:00:00"/>
    <d v="1899-12-30T22:22:17"/>
    <s v="130"/>
    <s v="Friday"/>
  </r>
  <r>
    <n v="5060"/>
    <n v="2241"/>
    <d v="2023-07-02T00:00:00"/>
    <d v="1899-12-30T11:40:43"/>
    <s v="109"/>
    <s v="Sunday"/>
  </r>
  <r>
    <n v="5061"/>
    <n v="2241"/>
    <d v="2023-07-02T00:00:00"/>
    <d v="1899-12-30T11:40:43"/>
    <s v="131"/>
    <s v="Sunday"/>
  </r>
  <r>
    <n v="5062"/>
    <n v="2241"/>
    <d v="2023-07-02T00:00:00"/>
    <d v="1899-12-30T11:40:43"/>
    <s v="106"/>
    <s v="Sunday"/>
  </r>
  <r>
    <n v="5063"/>
    <n v="2242"/>
    <d v="2023-07-02T00:00:00"/>
    <d v="1899-12-30T11:57:32"/>
    <s v="107"/>
    <s v="Sunday"/>
  </r>
  <r>
    <n v="5064"/>
    <n v="2242"/>
    <d v="2023-07-02T00:00:00"/>
    <d v="1899-12-30T11:57:32"/>
    <s v="102"/>
    <s v="Sunday"/>
  </r>
  <r>
    <n v="5065"/>
    <n v="2242"/>
    <d v="2023-07-02T00:00:00"/>
    <d v="1899-12-30T11:57:32"/>
    <s v="110"/>
    <s v="Sunday"/>
  </r>
  <r>
    <n v="5066"/>
    <n v="2242"/>
    <d v="2023-07-02T00:00:00"/>
    <d v="1899-12-30T11:57:32"/>
    <s v="117"/>
    <s v="Sunday"/>
  </r>
  <r>
    <n v="5067"/>
    <n v="2242"/>
    <d v="2023-07-02T00:00:00"/>
    <d v="1899-12-30T11:57:32"/>
    <s v="129"/>
    <s v="Sunday"/>
  </r>
  <r>
    <n v="5068"/>
    <n v="2243"/>
    <d v="2023-07-02T00:00:00"/>
    <d v="1899-12-30T12:22:59"/>
    <s v="101"/>
    <s v="Sunday"/>
  </r>
  <r>
    <n v="5069"/>
    <n v="2243"/>
    <d v="2023-07-02T00:00:00"/>
    <d v="1899-12-30T12:22:59"/>
    <s v="104"/>
    <s v="Sunday"/>
  </r>
  <r>
    <n v="5070"/>
    <n v="2244"/>
    <d v="2023-07-02T00:00:00"/>
    <d v="1899-12-30T12:24:36"/>
    <s v="132"/>
    <s v="Sunday"/>
  </r>
  <r>
    <n v="5071"/>
    <n v="2245"/>
    <d v="2023-07-02T00:00:00"/>
    <d v="1899-12-30T12:30:31"/>
    <s v="122"/>
    <s v="Sunday"/>
  </r>
  <r>
    <n v="5072"/>
    <n v="2246"/>
    <d v="2023-07-02T00:00:00"/>
    <d v="1899-12-30T12:52:30"/>
    <s v="102"/>
    <s v="Sunday"/>
  </r>
  <r>
    <n v="5073"/>
    <n v="2246"/>
    <d v="2023-07-02T00:00:00"/>
    <d v="1899-12-30T12:52:30"/>
    <s v="108"/>
    <s v="Sunday"/>
  </r>
  <r>
    <n v="5074"/>
    <n v="2247"/>
    <d v="2023-07-02T00:00:00"/>
    <d v="1899-12-30T13:15:55"/>
    <s v="120"/>
    <s v="Sunday"/>
  </r>
  <r>
    <n v="5075"/>
    <n v="2248"/>
    <d v="2023-07-02T00:00:00"/>
    <d v="1899-12-30T13:22:06"/>
    <s v="103"/>
    <s v="Sunday"/>
  </r>
  <r>
    <n v="5076"/>
    <n v="2248"/>
    <d v="2023-07-02T00:00:00"/>
    <d v="1899-12-30T13:22:06"/>
    <s v="105"/>
    <s v="Sunday"/>
  </r>
  <r>
    <n v="5077"/>
    <n v="2249"/>
    <d v="2023-07-02T00:00:00"/>
    <d v="1899-12-30T13:24:15"/>
    <s v="130"/>
    <s v="Sunday"/>
  </r>
  <r>
    <n v="5078"/>
    <n v="2250"/>
    <d v="2023-07-02T00:00:00"/>
    <d v="1899-12-30T13:31:14"/>
    <s v="119"/>
    <s v="Sunday"/>
  </r>
  <r>
    <n v="5079"/>
    <n v="2251"/>
    <d v="2023-07-02T00:00:00"/>
    <d v="1899-12-30T13:58:00"/>
    <s v="106"/>
    <s v="Sunday"/>
  </r>
  <r>
    <n v="5080"/>
    <n v="2251"/>
    <d v="2023-07-02T00:00:00"/>
    <d v="1899-12-30T13:58:00"/>
    <s v="114"/>
    <s v="Sunday"/>
  </r>
  <r>
    <n v="5081"/>
    <n v="2252"/>
    <d v="2023-07-02T00:00:00"/>
    <d v="1899-12-30T14:32:17"/>
    <s v="107"/>
    <s v="Sunday"/>
  </r>
  <r>
    <n v="5082"/>
    <n v="2252"/>
    <d v="2023-07-02T00:00:00"/>
    <d v="1899-12-30T14:32:17"/>
    <s v="132"/>
    <s v="Sunday"/>
  </r>
  <r>
    <n v="5083"/>
    <n v="2253"/>
    <d v="2023-07-02T00:00:00"/>
    <d v="1899-12-30T14:54:01"/>
    <s v="101"/>
    <s v="Sunday"/>
  </r>
  <r>
    <n v="5084"/>
    <n v="2254"/>
    <d v="2023-07-02T00:00:00"/>
    <d v="1899-12-30T15:00:58"/>
    <s v="101"/>
    <s v="Sunday"/>
  </r>
  <r>
    <n v="5085"/>
    <n v="2254"/>
    <d v="2023-07-02T00:00:00"/>
    <d v="1899-12-30T15:00:58"/>
    <s v="115"/>
    <s v="Sunday"/>
  </r>
  <r>
    <n v="5086"/>
    <n v="2254"/>
    <d v="2023-07-02T00:00:00"/>
    <d v="1899-12-30T15:00:58"/>
    <s v="108"/>
    <s v="Sunday"/>
  </r>
  <r>
    <n v="5087"/>
    <n v="2254"/>
    <d v="2023-07-02T00:00:00"/>
    <d v="1899-12-30T15:00:58"/>
    <s v="117"/>
    <s v="Sunday"/>
  </r>
  <r>
    <n v="5088"/>
    <n v="2254"/>
    <d v="2023-07-02T00:00:00"/>
    <d v="1899-12-30T15:00:58"/>
    <s v="117"/>
    <s v="Sunday"/>
  </r>
  <r>
    <n v="5089"/>
    <n v="2254"/>
    <d v="2023-07-02T00:00:00"/>
    <d v="1899-12-30T15:00:58"/>
    <s v="127"/>
    <s v="Sunday"/>
  </r>
  <r>
    <n v="5090"/>
    <n v="2254"/>
    <d v="2023-07-02T00:00:00"/>
    <d v="1899-12-30T15:00:58"/>
    <s v="120"/>
    <s v="Sunday"/>
  </r>
  <r>
    <n v="5091"/>
    <n v="2254"/>
    <d v="2023-07-02T00:00:00"/>
    <d v="1899-12-30T15:00:58"/>
    <s v="106"/>
    <s v="Sunday"/>
  </r>
  <r>
    <n v="5092"/>
    <n v="2254"/>
    <d v="2023-07-02T00:00:00"/>
    <d v="1899-12-30T15:00:58"/>
    <s v="132"/>
    <s v="Sunday"/>
  </r>
  <r>
    <n v="5093"/>
    <n v="2255"/>
    <d v="2023-07-02T00:00:00"/>
    <d v="1899-12-30T15:15:54"/>
    <s v="107"/>
    <s v="Sunday"/>
  </r>
  <r>
    <n v="5094"/>
    <n v="2255"/>
    <d v="2023-07-02T00:00:00"/>
    <d v="1899-12-30T15:15:54"/>
    <s v="108"/>
    <s v="Sunday"/>
  </r>
  <r>
    <n v="5095"/>
    <n v="2255"/>
    <d v="2023-07-02T00:00:00"/>
    <d v="1899-12-30T15:15:54"/>
    <s v="122"/>
    <s v="Sunday"/>
  </r>
  <r>
    <n v="5096"/>
    <n v="2256"/>
    <d v="2023-07-02T00:00:00"/>
    <d v="1899-12-30T15:22:04"/>
    <s v="125"/>
    <s v="Sunday"/>
  </r>
  <r>
    <n v="5097"/>
    <n v="2256"/>
    <d v="2023-07-02T00:00:00"/>
    <d v="1899-12-30T15:22:04"/>
    <s v="113"/>
    <s v="Sunday"/>
  </r>
  <r>
    <n v="5098"/>
    <n v="2256"/>
    <d v="2023-07-02T00:00:00"/>
    <d v="1899-12-30T15:22:04"/>
    <s v="106"/>
    <s v="Sunday"/>
  </r>
  <r>
    <n v="5099"/>
    <n v="2256"/>
    <d v="2023-07-02T00:00:00"/>
    <d v="1899-12-30T15:22:04"/>
    <s v="132"/>
    <s v="Sunday"/>
  </r>
  <r>
    <n v="5100"/>
    <n v="2257"/>
    <d v="2023-07-02T00:00:00"/>
    <d v="1899-12-30T15:28:55"/>
    <s v="107"/>
    <s v="Sunday"/>
  </r>
  <r>
    <n v="5101"/>
    <n v="2257"/>
    <d v="2023-07-02T00:00:00"/>
    <d v="1899-12-30T15:28:55"/>
    <s v="117"/>
    <s v="Sunday"/>
  </r>
  <r>
    <n v="5102"/>
    <n v="2257"/>
    <d v="2023-07-02T00:00:00"/>
    <d v="1899-12-30T15:28:55"/>
    <s v="106"/>
    <s v="Sunday"/>
  </r>
  <r>
    <n v="5103"/>
    <n v="2258"/>
    <d v="2023-07-02T00:00:00"/>
    <d v="1899-12-30T15:34:05"/>
    <s v="NULL"/>
    <s v="Sunday"/>
  </r>
  <r>
    <n v="5104"/>
    <n v="2259"/>
    <d v="2023-07-02T00:00:00"/>
    <d v="1899-12-30T15:41:25"/>
    <s v="119"/>
    <s v="Sunday"/>
  </r>
  <r>
    <n v="5105"/>
    <n v="2260"/>
    <d v="2023-07-02T00:00:00"/>
    <d v="1899-12-30T15:43:28"/>
    <s v="101"/>
    <s v="Sunday"/>
  </r>
  <r>
    <n v="5106"/>
    <n v="2260"/>
    <d v="2023-07-02T00:00:00"/>
    <d v="1899-12-30T15:43:28"/>
    <s v="115"/>
    <s v="Sunday"/>
  </r>
  <r>
    <n v="5107"/>
    <n v="2260"/>
    <d v="2023-07-02T00:00:00"/>
    <d v="1899-12-30T15:43:28"/>
    <s v="130"/>
    <s v="Sunday"/>
  </r>
  <r>
    <n v="5108"/>
    <n v="2260"/>
    <d v="2023-07-02T00:00:00"/>
    <d v="1899-12-30T15:43:28"/>
    <s v="131"/>
    <s v="Sunday"/>
  </r>
  <r>
    <n v="5109"/>
    <n v="2261"/>
    <d v="2023-07-02T00:00:00"/>
    <d v="1899-12-30T15:48:00"/>
    <s v="110"/>
    <s v="Sunday"/>
  </r>
  <r>
    <n v="5110"/>
    <n v="2262"/>
    <d v="2023-07-02T00:00:00"/>
    <d v="1899-12-30T16:36:54"/>
    <s v="125"/>
    <s v="Sunday"/>
  </r>
  <r>
    <n v="5111"/>
    <n v="2262"/>
    <d v="2023-07-02T00:00:00"/>
    <d v="1899-12-30T16:36:54"/>
    <s v="119"/>
    <s v="Sunday"/>
  </r>
  <r>
    <n v="5112"/>
    <n v="2263"/>
    <d v="2023-07-02T00:00:00"/>
    <d v="1899-12-30T16:42:45"/>
    <s v="102"/>
    <s v="Sunday"/>
  </r>
  <r>
    <n v="5113"/>
    <n v="2263"/>
    <d v="2023-07-02T00:00:00"/>
    <d v="1899-12-30T16:42:45"/>
    <s v="122"/>
    <s v="Sunday"/>
  </r>
  <r>
    <n v="5114"/>
    <n v="2264"/>
    <d v="2023-07-02T00:00:00"/>
    <d v="1899-12-30T16:46:03"/>
    <s v="110"/>
    <s v="Sunday"/>
  </r>
  <r>
    <n v="5115"/>
    <n v="2264"/>
    <d v="2023-07-02T00:00:00"/>
    <d v="1899-12-30T16:46:03"/>
    <s v="131"/>
    <s v="Sunday"/>
  </r>
  <r>
    <n v="5116"/>
    <n v="2265"/>
    <d v="2023-07-02T00:00:00"/>
    <d v="1899-12-30T17:05:42"/>
    <s v="101"/>
    <s v="Sunday"/>
  </r>
  <r>
    <n v="5117"/>
    <n v="2265"/>
    <d v="2023-07-02T00:00:00"/>
    <d v="1899-12-30T17:05:42"/>
    <s v="126"/>
    <s v="Sunday"/>
  </r>
  <r>
    <n v="5118"/>
    <n v="2265"/>
    <d v="2023-07-02T00:00:00"/>
    <d v="1899-12-30T17:05:42"/>
    <s v="109"/>
    <s v="Sunday"/>
  </r>
  <r>
    <n v="5119"/>
    <n v="2265"/>
    <d v="2023-07-02T00:00:00"/>
    <d v="1899-12-30T17:05:42"/>
    <s v="132"/>
    <s v="Sunday"/>
  </r>
  <r>
    <n v="5120"/>
    <n v="2266"/>
    <d v="2023-07-02T00:00:00"/>
    <d v="1899-12-30T17:20:38"/>
    <s v="131"/>
    <s v="Sunday"/>
  </r>
  <r>
    <n v="5121"/>
    <n v="2267"/>
    <d v="2023-07-02T00:00:00"/>
    <d v="1899-12-30T17:22:30"/>
    <s v="103"/>
    <s v="Sunday"/>
  </r>
  <r>
    <n v="5122"/>
    <n v="2267"/>
    <d v="2023-07-02T00:00:00"/>
    <d v="1899-12-30T17:22:30"/>
    <s v="108"/>
    <s v="Sunday"/>
  </r>
  <r>
    <n v="5123"/>
    <n v="2267"/>
    <d v="2023-07-02T00:00:00"/>
    <d v="1899-12-30T17:22:30"/>
    <s v="121"/>
    <s v="Sunday"/>
  </r>
  <r>
    <n v="5124"/>
    <n v="2268"/>
    <d v="2023-07-02T00:00:00"/>
    <d v="1899-12-30T17:27:05"/>
    <s v="105"/>
    <s v="Sunday"/>
  </r>
  <r>
    <n v="5125"/>
    <n v="2269"/>
    <d v="2023-07-02T00:00:00"/>
    <d v="1899-12-30T17:40:20"/>
    <s v="107"/>
    <s v="Sunday"/>
  </r>
  <r>
    <n v="5126"/>
    <n v="2269"/>
    <d v="2023-07-02T00:00:00"/>
    <d v="1899-12-30T17:40:20"/>
    <s v="117"/>
    <s v="Sunday"/>
  </r>
  <r>
    <n v="5127"/>
    <n v="2270"/>
    <d v="2023-07-02T00:00:00"/>
    <d v="1899-12-30T17:57:15"/>
    <s v="120"/>
    <s v="Sunday"/>
  </r>
  <r>
    <n v="5128"/>
    <n v="2270"/>
    <d v="2023-07-02T00:00:00"/>
    <d v="1899-12-30T17:57:15"/>
    <s v="106"/>
    <s v="Sunday"/>
  </r>
  <r>
    <n v="5129"/>
    <n v="2271"/>
    <d v="2023-07-02T00:00:00"/>
    <d v="1899-12-30T18:09:56"/>
    <s v="105"/>
    <s v="Sunday"/>
  </r>
  <r>
    <n v="5130"/>
    <n v="2272"/>
    <d v="2023-07-02T00:00:00"/>
    <d v="1899-12-30T18:17:46"/>
    <s v="104"/>
    <s v="Sunday"/>
  </r>
  <r>
    <n v="5131"/>
    <n v="2272"/>
    <d v="2023-07-02T00:00:00"/>
    <d v="1899-12-30T18:17:46"/>
    <s v="127"/>
    <s v="Sunday"/>
  </r>
  <r>
    <n v="5132"/>
    <n v="2272"/>
    <d v="2023-07-02T00:00:00"/>
    <d v="1899-12-30T18:17:46"/>
    <s v="118"/>
    <s v="Sunday"/>
  </r>
  <r>
    <n v="5133"/>
    <n v="2272"/>
    <d v="2023-07-02T00:00:00"/>
    <d v="1899-12-30T18:17:46"/>
    <s v="131"/>
    <s v="Sunday"/>
  </r>
  <r>
    <n v="5134"/>
    <n v="2273"/>
    <d v="2023-07-02T00:00:00"/>
    <d v="1899-12-30T18:31:29"/>
    <s v="107"/>
    <s v="Sunday"/>
  </r>
  <r>
    <n v="5135"/>
    <n v="2273"/>
    <d v="2023-07-02T00:00:00"/>
    <d v="1899-12-30T18:31:29"/>
    <s v="116"/>
    <s v="Sunday"/>
  </r>
  <r>
    <n v="5136"/>
    <n v="2273"/>
    <d v="2023-07-02T00:00:00"/>
    <d v="1899-12-30T18:31:29"/>
    <s v="110"/>
    <s v="Sunday"/>
  </r>
  <r>
    <n v="5137"/>
    <n v="2274"/>
    <d v="2023-07-02T00:00:00"/>
    <d v="1899-12-30T18:35:51"/>
    <s v="132"/>
    <s v="Sunday"/>
  </r>
  <r>
    <n v="5138"/>
    <n v="2275"/>
    <d v="2023-07-02T00:00:00"/>
    <d v="1899-12-30T18:42:49"/>
    <s v="108"/>
    <s v="Sunday"/>
  </r>
  <r>
    <n v="5139"/>
    <n v="2275"/>
    <d v="2023-07-02T00:00:00"/>
    <d v="1899-12-30T18:42:49"/>
    <s v="109"/>
    <s v="Sunday"/>
  </r>
  <r>
    <n v="5140"/>
    <n v="2276"/>
    <d v="2023-07-02T00:00:00"/>
    <d v="1899-12-30T18:44:16"/>
    <s v="103"/>
    <s v="Sunday"/>
  </r>
  <r>
    <n v="5141"/>
    <n v="2277"/>
    <d v="2023-07-02T00:00:00"/>
    <d v="1899-12-30T18:53:49"/>
    <s v="116"/>
    <s v="Sunday"/>
  </r>
  <r>
    <n v="5142"/>
    <n v="2277"/>
    <d v="2023-07-02T00:00:00"/>
    <d v="1899-12-30T18:53:49"/>
    <s v="125"/>
    <s v="Sunday"/>
  </r>
  <r>
    <n v="5143"/>
    <n v="2277"/>
    <d v="2023-07-02T00:00:00"/>
    <d v="1899-12-30T18:53:49"/>
    <s v="125"/>
    <s v="Sunday"/>
  </r>
  <r>
    <n v="5144"/>
    <n v="2277"/>
    <d v="2023-07-02T00:00:00"/>
    <d v="1899-12-30T18:53:49"/>
    <s v="121"/>
    <s v="Sunday"/>
  </r>
  <r>
    <n v="5145"/>
    <n v="2278"/>
    <d v="2023-07-02T00:00:00"/>
    <d v="1899-12-30T19:02:51"/>
    <s v="131"/>
    <s v="Sunday"/>
  </r>
  <r>
    <n v="5146"/>
    <n v="2278"/>
    <d v="2023-07-02T00:00:00"/>
    <d v="1899-12-30T19:02:51"/>
    <s v="132"/>
    <s v="Sunday"/>
  </r>
  <r>
    <n v="5147"/>
    <n v="2279"/>
    <d v="2023-07-02T00:00:00"/>
    <d v="1899-12-30T19:13:49"/>
    <s v="125"/>
    <s v="Sunday"/>
  </r>
  <r>
    <n v="5148"/>
    <n v="2280"/>
    <d v="2023-07-02T00:00:00"/>
    <d v="1899-12-30T19:14:00"/>
    <s v="117"/>
    <s v="Sunday"/>
  </r>
  <r>
    <n v="5149"/>
    <n v="2280"/>
    <d v="2023-07-02T00:00:00"/>
    <d v="1899-12-30T19:14:00"/>
    <s v="113"/>
    <s v="Sunday"/>
  </r>
  <r>
    <n v="5150"/>
    <n v="2280"/>
    <d v="2023-07-02T00:00:00"/>
    <d v="1899-12-30T19:14:00"/>
    <s v="119"/>
    <s v="Sunday"/>
  </r>
  <r>
    <n v="5151"/>
    <n v="2280"/>
    <d v="2023-07-02T00:00:00"/>
    <d v="1899-12-30T19:14:00"/>
    <s v="131"/>
    <s v="Sunday"/>
  </r>
  <r>
    <n v="5152"/>
    <n v="2281"/>
    <d v="2023-07-02T00:00:00"/>
    <d v="1899-12-30T19:15:58"/>
    <s v="131"/>
    <s v="Sunday"/>
  </r>
  <r>
    <n v="5153"/>
    <n v="2282"/>
    <d v="2023-07-02T00:00:00"/>
    <d v="1899-12-30T19:33:21"/>
    <s v="114"/>
    <s v="Sunday"/>
  </r>
  <r>
    <n v="5154"/>
    <n v="2283"/>
    <d v="2023-07-02T00:00:00"/>
    <d v="1899-12-30T19:34:04"/>
    <s v="103"/>
    <s v="Sunday"/>
  </r>
  <r>
    <n v="5155"/>
    <n v="2283"/>
    <d v="2023-07-02T00:00:00"/>
    <d v="1899-12-30T19:34:04"/>
    <s v="124"/>
    <s v="Sunday"/>
  </r>
  <r>
    <n v="5156"/>
    <n v="2283"/>
    <d v="2023-07-02T00:00:00"/>
    <d v="1899-12-30T19:34:04"/>
    <s v="126"/>
    <s v="Sunday"/>
  </r>
  <r>
    <n v="5157"/>
    <n v="2283"/>
    <d v="2023-07-02T00:00:00"/>
    <d v="1899-12-30T19:34:04"/>
    <s v="129"/>
    <s v="Sunday"/>
  </r>
  <r>
    <n v="5158"/>
    <n v="2284"/>
    <d v="2023-07-02T00:00:00"/>
    <d v="1899-12-30T19:35:53"/>
    <s v="102"/>
    <s v="Sunday"/>
  </r>
  <r>
    <n v="5159"/>
    <n v="2284"/>
    <d v="2023-07-02T00:00:00"/>
    <d v="1899-12-30T19:35:53"/>
    <s v="108"/>
    <s v="Sunday"/>
  </r>
  <r>
    <n v="5160"/>
    <n v="2284"/>
    <d v="2023-07-02T00:00:00"/>
    <d v="1899-12-30T19:35:53"/>
    <s v="110"/>
    <s v="Sunday"/>
  </r>
  <r>
    <n v="5161"/>
    <n v="2285"/>
    <d v="2023-07-02T00:00:00"/>
    <d v="1899-12-30T19:38:29"/>
    <s v="117"/>
    <s v="Sunday"/>
  </r>
  <r>
    <n v="5162"/>
    <n v="2286"/>
    <d v="2023-07-02T00:00:00"/>
    <d v="1899-12-30T19:42:45"/>
    <s v="110"/>
    <s v="Sunday"/>
  </r>
  <r>
    <n v="5163"/>
    <n v="2287"/>
    <d v="2023-07-02T00:00:00"/>
    <d v="1899-12-30T20:13:16"/>
    <s v="117"/>
    <s v="Sunday"/>
  </r>
  <r>
    <n v="5164"/>
    <n v="2288"/>
    <d v="2023-07-02T00:00:00"/>
    <d v="1899-12-30T20:20:41"/>
    <s v="106"/>
    <s v="Sunday"/>
  </r>
  <r>
    <n v="5165"/>
    <n v="2289"/>
    <d v="2023-07-02T00:00:00"/>
    <d v="1899-12-30T20:29:43"/>
    <s v="102"/>
    <s v="Sunday"/>
  </r>
  <r>
    <n v="5166"/>
    <n v="2289"/>
    <d v="2023-07-02T00:00:00"/>
    <d v="1899-12-30T20:29:43"/>
    <s v="119"/>
    <s v="Sunday"/>
  </r>
  <r>
    <n v="5167"/>
    <n v="2289"/>
    <d v="2023-07-02T00:00:00"/>
    <d v="1899-12-30T20:29:43"/>
    <s v="120"/>
    <s v="Sunday"/>
  </r>
  <r>
    <n v="5168"/>
    <n v="2289"/>
    <d v="2023-07-02T00:00:00"/>
    <d v="1899-12-30T20:29:43"/>
    <s v="131"/>
    <s v="Sunday"/>
  </r>
  <r>
    <n v="5169"/>
    <n v="2290"/>
    <d v="2023-07-02T00:00:00"/>
    <d v="1899-12-30T20:47:23"/>
    <s v="110"/>
    <s v="Sunday"/>
  </r>
  <r>
    <n v="5170"/>
    <n v="2291"/>
    <d v="2023-07-02T00:00:00"/>
    <d v="1899-12-30T20:55:05"/>
    <s v="102"/>
    <s v="Sunday"/>
  </r>
  <r>
    <n v="5171"/>
    <n v="2291"/>
    <d v="2023-07-02T00:00:00"/>
    <d v="1899-12-30T20:55:05"/>
    <s v="102"/>
    <s v="Sunday"/>
  </r>
  <r>
    <n v="5172"/>
    <n v="2291"/>
    <d v="2023-07-02T00:00:00"/>
    <d v="1899-12-30T20:55:05"/>
    <s v="124"/>
    <s v="Sunday"/>
  </r>
  <r>
    <n v="5173"/>
    <n v="2292"/>
    <d v="2023-07-02T00:00:00"/>
    <d v="1899-12-30T20:57:53"/>
    <s v="108"/>
    <s v="Sunday"/>
  </r>
  <r>
    <n v="5174"/>
    <n v="2292"/>
    <d v="2023-07-02T00:00:00"/>
    <d v="1899-12-30T20:57:53"/>
    <s v="113"/>
    <s v="Sunday"/>
  </r>
  <r>
    <n v="5175"/>
    <n v="2292"/>
    <d v="2023-07-02T00:00:00"/>
    <d v="1899-12-30T20:57:53"/>
    <s v="119"/>
    <s v="Sunday"/>
  </r>
  <r>
    <n v="5176"/>
    <n v="2292"/>
    <d v="2023-07-02T00:00:00"/>
    <d v="1899-12-30T20:57:53"/>
    <s v="105"/>
    <s v="Sunday"/>
  </r>
  <r>
    <n v="5177"/>
    <n v="2293"/>
    <d v="2023-07-02T00:00:00"/>
    <d v="1899-12-30T21:14:52"/>
    <s v="101"/>
    <s v="Sunday"/>
  </r>
  <r>
    <n v="5178"/>
    <n v="2293"/>
    <d v="2023-07-02T00:00:00"/>
    <d v="1899-12-30T21:14:52"/>
    <s v="122"/>
    <s v="Sunday"/>
  </r>
  <r>
    <n v="5179"/>
    <n v="2294"/>
    <d v="2023-07-02T00:00:00"/>
    <d v="1899-12-30T21:16:09"/>
    <s v="119"/>
    <s v="Sunday"/>
  </r>
  <r>
    <n v="5180"/>
    <n v="2295"/>
    <d v="2023-07-02T00:00:00"/>
    <d v="1899-12-30T21:21:53"/>
    <s v="119"/>
    <s v="Sunday"/>
  </r>
  <r>
    <n v="5181"/>
    <n v="2296"/>
    <d v="2023-07-02T00:00:00"/>
    <d v="1899-12-30T21:24:01"/>
    <s v="102"/>
    <s v="Sunday"/>
  </r>
  <r>
    <n v="5182"/>
    <n v="2296"/>
    <d v="2023-07-02T00:00:00"/>
    <d v="1899-12-30T21:24:01"/>
    <s v="117"/>
    <s v="Sunday"/>
  </r>
  <r>
    <n v="5183"/>
    <n v="2296"/>
    <d v="2023-07-02T00:00:00"/>
    <d v="1899-12-30T21:24:01"/>
    <s v="105"/>
    <s v="Sunday"/>
  </r>
  <r>
    <n v="5184"/>
    <n v="2296"/>
    <d v="2023-07-02T00:00:00"/>
    <d v="1899-12-30T21:24:01"/>
    <s v="122"/>
    <s v="Sunday"/>
  </r>
  <r>
    <n v="5185"/>
    <n v="2297"/>
    <d v="2023-07-02T00:00:00"/>
    <d v="1899-12-30T21:35:12"/>
    <s v="126"/>
    <s v="Sunday"/>
  </r>
  <r>
    <n v="5186"/>
    <n v="2298"/>
    <d v="2023-07-02T00:00:00"/>
    <d v="1899-12-30T21:40:33"/>
    <s v="104"/>
    <s v="Sunday"/>
  </r>
  <r>
    <n v="5187"/>
    <n v="2298"/>
    <d v="2023-07-02T00:00:00"/>
    <d v="1899-12-30T21:40:33"/>
    <s v="108"/>
    <s v="Sunday"/>
  </r>
  <r>
    <n v="5188"/>
    <n v="2298"/>
    <d v="2023-07-02T00:00:00"/>
    <d v="1899-12-30T21:40:33"/>
    <s v="105"/>
    <s v="Sunday"/>
  </r>
  <r>
    <n v="5189"/>
    <n v="2298"/>
    <d v="2023-07-02T00:00:00"/>
    <d v="1899-12-30T21:40:33"/>
    <s v="106"/>
    <s v="Sunday"/>
  </r>
  <r>
    <n v="5190"/>
    <n v="2299"/>
    <d v="2023-07-02T00:00:00"/>
    <d v="1899-12-30T21:55:00"/>
    <s v="119"/>
    <s v="Sunday"/>
  </r>
  <r>
    <n v="5191"/>
    <n v="2299"/>
    <d v="2023-07-02T00:00:00"/>
    <d v="1899-12-30T21:55:00"/>
    <s v="114"/>
    <s v="Sunday"/>
  </r>
  <r>
    <n v="5192"/>
    <n v="2300"/>
    <d v="2023-07-02T00:00:00"/>
    <d v="1899-12-30T21:59:07"/>
    <s v="125"/>
    <s v="Sunday"/>
  </r>
  <r>
    <n v="5193"/>
    <n v="2301"/>
    <d v="2023-07-02T00:00:00"/>
    <d v="1899-12-30T22:10:57"/>
    <s v="116"/>
    <s v="Sunday"/>
  </r>
  <r>
    <n v="5194"/>
    <n v="2301"/>
    <d v="2023-07-02T00:00:00"/>
    <d v="1899-12-30T22:10:57"/>
    <s v="102"/>
    <s v="Sunday"/>
  </r>
  <r>
    <n v="5195"/>
    <n v="2302"/>
    <d v="2023-08-02T00:00:00"/>
    <d v="1899-12-30T11:46:15"/>
    <s v="124"/>
    <s v="Wednesday"/>
  </r>
  <r>
    <n v="5196"/>
    <n v="2302"/>
    <d v="2023-08-02T00:00:00"/>
    <d v="1899-12-30T11:46:15"/>
    <s v="110"/>
    <s v="Wednesday"/>
  </r>
  <r>
    <n v="5197"/>
    <n v="2303"/>
    <d v="2023-08-02T00:00:00"/>
    <d v="1899-12-30T12:10:20"/>
    <s v="103"/>
    <s v="Wednesday"/>
  </r>
  <r>
    <n v="5198"/>
    <n v="2303"/>
    <d v="2023-08-02T00:00:00"/>
    <d v="1899-12-30T12:10:20"/>
    <s v="114"/>
    <s v="Wednesday"/>
  </r>
  <r>
    <n v="5199"/>
    <n v="2304"/>
    <d v="2023-08-02T00:00:00"/>
    <d v="1899-12-30T12:22:04"/>
    <s v="107"/>
    <s v="Wednesday"/>
  </r>
  <r>
    <n v="5200"/>
    <n v="2304"/>
    <d v="2023-08-02T00:00:00"/>
    <d v="1899-12-30T12:22:04"/>
    <s v="128"/>
    <s v="Wednesday"/>
  </r>
  <r>
    <n v="5201"/>
    <n v="2305"/>
    <d v="2023-08-02T00:00:00"/>
    <d v="1899-12-30T12:27:40"/>
    <s v="107"/>
    <s v="Wednesday"/>
  </r>
  <r>
    <n v="5202"/>
    <n v="2306"/>
    <d v="2023-08-02T00:00:00"/>
    <d v="1899-12-30T12:45:27"/>
    <s v="113"/>
    <s v="Wednesday"/>
  </r>
  <r>
    <n v="5203"/>
    <n v="2306"/>
    <d v="2023-08-02T00:00:00"/>
    <d v="1899-12-30T12:45:27"/>
    <s v="113"/>
    <s v="Wednesday"/>
  </r>
  <r>
    <n v="5204"/>
    <n v="2306"/>
    <d v="2023-08-02T00:00:00"/>
    <d v="1899-12-30T12:45:27"/>
    <s v="119"/>
    <s v="Wednesday"/>
  </r>
  <r>
    <n v="5205"/>
    <n v="2307"/>
    <d v="2023-08-02T00:00:00"/>
    <d v="1899-12-30T12:51:06"/>
    <s v="131"/>
    <s v="Wednesday"/>
  </r>
  <r>
    <n v="5206"/>
    <n v="2308"/>
    <d v="2023-08-02T00:00:00"/>
    <d v="1899-12-30T13:03:37"/>
    <s v="117"/>
    <s v="Wednesday"/>
  </r>
  <r>
    <n v="5207"/>
    <n v="2308"/>
    <d v="2023-08-02T00:00:00"/>
    <d v="1899-12-30T13:03:37"/>
    <s v="119"/>
    <s v="Wednesday"/>
  </r>
  <r>
    <n v="5208"/>
    <n v="2308"/>
    <d v="2023-08-02T00:00:00"/>
    <d v="1899-12-30T13:03:37"/>
    <s v="130"/>
    <s v="Wednesday"/>
  </r>
  <r>
    <n v="5209"/>
    <n v="2309"/>
    <d v="2023-08-02T00:00:00"/>
    <d v="1899-12-30T13:06:36"/>
    <s v="101"/>
    <s v="Wednesday"/>
  </r>
  <r>
    <n v="5210"/>
    <n v="2309"/>
    <d v="2023-08-02T00:00:00"/>
    <d v="1899-12-30T13:06:36"/>
    <s v="102"/>
    <s v="Wednesday"/>
  </r>
  <r>
    <n v="5211"/>
    <n v="2309"/>
    <d v="2023-08-02T00:00:00"/>
    <d v="1899-12-30T13:06:36"/>
    <s v="103"/>
    <s v="Wednesday"/>
  </r>
  <r>
    <n v="5212"/>
    <n v="2309"/>
    <d v="2023-08-02T00:00:00"/>
    <d v="1899-12-30T13:06:36"/>
    <s v="104"/>
    <s v="Wednesday"/>
  </r>
  <r>
    <n v="5213"/>
    <n v="2309"/>
    <d v="2023-08-02T00:00:00"/>
    <d v="1899-12-30T13:06:36"/>
    <s v="125"/>
    <s v="Wednesday"/>
  </r>
  <r>
    <n v="5214"/>
    <n v="2309"/>
    <d v="2023-08-02T00:00:00"/>
    <d v="1899-12-30T13:06:36"/>
    <s v="117"/>
    <s v="Wednesday"/>
  </r>
  <r>
    <n v="5215"/>
    <n v="2309"/>
    <d v="2023-08-02T00:00:00"/>
    <d v="1899-12-30T13:06:36"/>
    <s v="129"/>
    <s v="Wednesday"/>
  </r>
  <r>
    <n v="5216"/>
    <n v="2309"/>
    <d v="2023-08-02T00:00:00"/>
    <d v="1899-12-30T13:06:36"/>
    <s v="122"/>
    <s v="Wednesday"/>
  </r>
  <r>
    <n v="5217"/>
    <n v="2309"/>
    <d v="2023-08-02T00:00:00"/>
    <d v="1899-12-30T13:06:36"/>
    <s v="130"/>
    <s v="Wednesday"/>
  </r>
  <r>
    <n v="5218"/>
    <n v="2310"/>
    <d v="2023-08-02T00:00:00"/>
    <d v="1899-12-30T13:38:04"/>
    <s v="113"/>
    <s v="Wednesday"/>
  </r>
  <r>
    <n v="5219"/>
    <n v="2311"/>
    <d v="2023-08-02T00:00:00"/>
    <d v="1899-12-30T13:38:52"/>
    <s v="131"/>
    <s v="Wednesday"/>
  </r>
  <r>
    <n v="5220"/>
    <n v="2312"/>
    <d v="2023-08-02T00:00:00"/>
    <d v="1899-12-30T14:10:27"/>
    <s v="109"/>
    <s v="Wednesday"/>
  </r>
  <r>
    <n v="5221"/>
    <n v="2312"/>
    <d v="2023-08-02T00:00:00"/>
    <d v="1899-12-30T14:10:27"/>
    <s v="128"/>
    <s v="Wednesday"/>
  </r>
  <r>
    <n v="5222"/>
    <n v="2312"/>
    <d v="2023-08-02T00:00:00"/>
    <d v="1899-12-30T14:10:27"/>
    <s v="105"/>
    <s v="Wednesday"/>
  </r>
  <r>
    <n v="5223"/>
    <n v="2313"/>
    <d v="2023-08-02T00:00:00"/>
    <d v="1899-12-30T14:12:59"/>
    <s v="115"/>
    <s v="Wednesday"/>
  </r>
  <r>
    <n v="5224"/>
    <n v="2313"/>
    <d v="2023-08-02T00:00:00"/>
    <d v="1899-12-30T14:12:59"/>
    <s v="109"/>
    <s v="Wednesday"/>
  </r>
  <r>
    <n v="5225"/>
    <n v="2314"/>
    <d v="2023-08-02T00:00:00"/>
    <d v="1899-12-30T14:25:11"/>
    <s v="107"/>
    <s v="Wednesday"/>
  </r>
  <r>
    <n v="5226"/>
    <n v="2314"/>
    <d v="2023-08-02T00:00:00"/>
    <d v="1899-12-30T14:25:11"/>
    <s v="105"/>
    <s v="Wednesday"/>
  </r>
  <r>
    <n v="5227"/>
    <n v="2314"/>
    <d v="2023-08-02T00:00:00"/>
    <d v="1899-12-30T14:25:11"/>
    <s v="122"/>
    <s v="Wednesday"/>
  </r>
  <r>
    <n v="5228"/>
    <n v="2315"/>
    <d v="2023-08-02T00:00:00"/>
    <d v="1899-12-30T14:33:52"/>
    <s v="124"/>
    <s v="Wednesday"/>
  </r>
  <r>
    <n v="5229"/>
    <n v="2315"/>
    <d v="2023-08-02T00:00:00"/>
    <d v="1899-12-30T14:33:52"/>
    <s v="117"/>
    <s v="Wednesday"/>
  </r>
  <r>
    <n v="5230"/>
    <n v="2315"/>
    <d v="2023-08-02T00:00:00"/>
    <d v="1899-12-30T14:33:52"/>
    <s v="113"/>
    <s v="Wednesday"/>
  </r>
  <r>
    <n v="5231"/>
    <n v="2315"/>
    <d v="2023-08-02T00:00:00"/>
    <d v="1899-12-30T14:33:52"/>
    <s v="119"/>
    <s v="Wednesday"/>
  </r>
  <r>
    <n v="5232"/>
    <n v="2316"/>
    <d v="2023-08-02T00:00:00"/>
    <d v="1899-12-30T14:37:47"/>
    <s v="109"/>
    <s v="Wednesday"/>
  </r>
  <r>
    <n v="5233"/>
    <n v="2317"/>
    <d v="2023-08-02T00:00:00"/>
    <d v="1899-12-30T14:49:35"/>
    <s v="101"/>
    <s v="Wednesday"/>
  </r>
  <r>
    <n v="5234"/>
    <n v="2317"/>
    <d v="2023-08-02T00:00:00"/>
    <d v="1899-12-30T14:49:35"/>
    <s v="112"/>
    <s v="Wednesday"/>
  </r>
  <r>
    <n v="5235"/>
    <n v="2317"/>
    <d v="2023-08-02T00:00:00"/>
    <d v="1899-12-30T14:49:35"/>
    <s v="118"/>
    <s v="Wednesday"/>
  </r>
  <r>
    <n v="5236"/>
    <n v="2317"/>
    <d v="2023-08-02T00:00:00"/>
    <d v="1899-12-30T14:49:35"/>
    <s v="120"/>
    <s v="Wednesday"/>
  </r>
  <r>
    <n v="5237"/>
    <n v="2318"/>
    <d v="2023-08-02T00:00:00"/>
    <d v="1899-12-30T15:00:00"/>
    <s v="122"/>
    <s v="Wednesday"/>
  </r>
  <r>
    <n v="5238"/>
    <n v="2319"/>
    <d v="2023-08-02T00:00:00"/>
    <d v="1899-12-30T15:10:49"/>
    <s v="118"/>
    <s v="Wednesday"/>
  </r>
  <r>
    <n v="5239"/>
    <n v="2319"/>
    <d v="2023-08-02T00:00:00"/>
    <d v="1899-12-30T15:10:49"/>
    <s v="119"/>
    <s v="Wednesday"/>
  </r>
  <r>
    <n v="5240"/>
    <n v="2320"/>
    <d v="2023-08-02T00:00:00"/>
    <d v="1899-12-30T15:27:41"/>
    <s v="108"/>
    <s v="Wednesday"/>
  </r>
  <r>
    <n v="5241"/>
    <n v="2321"/>
    <d v="2023-08-02T00:00:00"/>
    <d v="1899-12-30T15:33:33"/>
    <s v="117"/>
    <s v="Wednesday"/>
  </r>
  <r>
    <n v="5242"/>
    <n v="2322"/>
    <d v="2023-08-02T00:00:00"/>
    <d v="1899-12-30T15:46:13"/>
    <s v="103"/>
    <s v="Wednesday"/>
  </r>
  <r>
    <n v="5243"/>
    <n v="2322"/>
    <d v="2023-08-02T00:00:00"/>
    <d v="1899-12-30T15:46:13"/>
    <s v="110"/>
    <s v="Wednesday"/>
  </r>
  <r>
    <n v="5244"/>
    <n v="2322"/>
    <d v="2023-08-02T00:00:00"/>
    <d v="1899-12-30T15:46:13"/>
    <s v="113"/>
    <s v="Wednesday"/>
  </r>
  <r>
    <n v="5245"/>
    <n v="2322"/>
    <d v="2023-08-02T00:00:00"/>
    <d v="1899-12-30T15:46:13"/>
    <s v="106"/>
    <s v="Wednesday"/>
  </r>
  <r>
    <n v="5246"/>
    <n v="2323"/>
    <d v="2023-08-02T00:00:00"/>
    <d v="1899-12-30T16:07:18"/>
    <s v="101"/>
    <s v="Wednesday"/>
  </r>
  <r>
    <n v="5247"/>
    <n v="2324"/>
    <d v="2023-08-02T00:00:00"/>
    <d v="1899-12-30T16:16:21"/>
    <s v="120"/>
    <s v="Wednesday"/>
  </r>
  <r>
    <n v="5248"/>
    <n v="2325"/>
    <d v="2023-08-02T00:00:00"/>
    <d v="1899-12-30T16:28:32"/>
    <s v="118"/>
    <s v="Wednesday"/>
  </r>
  <r>
    <n v="5249"/>
    <n v="2326"/>
    <d v="2023-08-02T00:00:00"/>
    <d v="1899-12-30T16:28:40"/>
    <s v="124"/>
    <s v="Wednesday"/>
  </r>
  <r>
    <n v="5250"/>
    <n v="2326"/>
    <d v="2023-08-02T00:00:00"/>
    <d v="1899-12-30T16:28:40"/>
    <s v="109"/>
    <s v="Wednesday"/>
  </r>
  <r>
    <n v="5251"/>
    <n v="2326"/>
    <d v="2023-08-02T00:00:00"/>
    <d v="1899-12-30T16:28:40"/>
    <s v="111"/>
    <s v="Wednesday"/>
  </r>
  <r>
    <n v="5252"/>
    <n v="2326"/>
    <d v="2023-08-02T00:00:00"/>
    <d v="1899-12-30T16:28:40"/>
    <s v="106"/>
    <s v="Wednesday"/>
  </r>
  <r>
    <n v="5253"/>
    <n v="2327"/>
    <d v="2023-08-02T00:00:00"/>
    <d v="1899-12-30T16:58:21"/>
    <s v="102"/>
    <s v="Wednesday"/>
  </r>
  <r>
    <n v="5254"/>
    <n v="2327"/>
    <d v="2023-08-02T00:00:00"/>
    <d v="1899-12-30T16:58:21"/>
    <s v="111"/>
    <s v="Wednesday"/>
  </r>
  <r>
    <n v="5255"/>
    <n v="2328"/>
    <d v="2023-08-02T00:00:00"/>
    <d v="1899-12-30T17:02:47"/>
    <s v="102"/>
    <s v="Wednesday"/>
  </r>
  <r>
    <n v="5256"/>
    <n v="2329"/>
    <d v="2023-08-02T00:00:00"/>
    <d v="1899-12-30T17:19:00"/>
    <s v="109"/>
    <s v="Wednesday"/>
  </r>
  <r>
    <n v="5257"/>
    <n v="2329"/>
    <d v="2023-08-02T00:00:00"/>
    <d v="1899-12-30T17:19:00"/>
    <s v="122"/>
    <s v="Wednesday"/>
  </r>
  <r>
    <n v="5258"/>
    <n v="2329"/>
    <d v="2023-08-02T00:00:00"/>
    <d v="1899-12-30T17:19:00"/>
    <s v="123"/>
    <s v="Wednesday"/>
  </r>
  <r>
    <n v="5259"/>
    <n v="2330"/>
    <d v="2023-08-02T00:00:00"/>
    <d v="1899-12-30T17:19:54"/>
    <s v="113"/>
    <s v="Wednesday"/>
  </r>
  <r>
    <n v="5260"/>
    <n v="2330"/>
    <d v="2023-08-02T00:00:00"/>
    <d v="1899-12-30T17:19:54"/>
    <s v="119"/>
    <s v="Wednesday"/>
  </r>
  <r>
    <n v="5261"/>
    <n v="2331"/>
    <d v="2023-08-02T00:00:00"/>
    <d v="1899-12-30T17:20:08"/>
    <s v="127"/>
    <s v="Wednesday"/>
  </r>
  <r>
    <n v="5262"/>
    <n v="2331"/>
    <d v="2023-08-02T00:00:00"/>
    <d v="1899-12-30T17:20:08"/>
    <s v="131"/>
    <s v="Wednesday"/>
  </r>
  <r>
    <n v="5263"/>
    <n v="2332"/>
    <d v="2023-08-02T00:00:00"/>
    <d v="1899-12-30T17:53:01"/>
    <s v="107"/>
    <s v="Wednesday"/>
  </r>
  <r>
    <n v="5264"/>
    <n v="2332"/>
    <d v="2023-08-02T00:00:00"/>
    <d v="1899-12-30T17:53:01"/>
    <s v="103"/>
    <s v="Wednesday"/>
  </r>
  <r>
    <n v="5265"/>
    <n v="2332"/>
    <d v="2023-08-02T00:00:00"/>
    <d v="1899-12-30T17:53:01"/>
    <s v="108"/>
    <s v="Wednesday"/>
  </r>
  <r>
    <n v="5266"/>
    <n v="2333"/>
    <d v="2023-08-02T00:00:00"/>
    <d v="1899-12-30T18:02:00"/>
    <s v="104"/>
    <s v="Wednesday"/>
  </r>
  <r>
    <n v="5267"/>
    <n v="2333"/>
    <d v="2023-08-02T00:00:00"/>
    <d v="1899-12-30T18:02:00"/>
    <s v="110"/>
    <s v="Wednesday"/>
  </r>
  <r>
    <n v="5268"/>
    <n v="2333"/>
    <d v="2023-08-02T00:00:00"/>
    <d v="1899-12-30T18:02:00"/>
    <s v="110"/>
    <s v="Wednesday"/>
  </r>
  <r>
    <n v="5269"/>
    <n v="2333"/>
    <d v="2023-08-02T00:00:00"/>
    <d v="1899-12-30T18:02:00"/>
    <s v="122"/>
    <s v="Wednesday"/>
  </r>
  <r>
    <n v="5270"/>
    <n v="2334"/>
    <d v="2023-08-02T00:00:00"/>
    <d v="1899-12-30T18:06:04"/>
    <s v="124"/>
    <s v="Wednesday"/>
  </r>
  <r>
    <n v="5271"/>
    <n v="2334"/>
    <d v="2023-08-02T00:00:00"/>
    <d v="1899-12-30T18:06:04"/>
    <s v="122"/>
    <s v="Wednesday"/>
  </r>
  <r>
    <n v="5272"/>
    <n v="2334"/>
    <d v="2023-08-02T00:00:00"/>
    <d v="1899-12-30T18:06:04"/>
    <s v="130"/>
    <s v="Wednesday"/>
  </r>
  <r>
    <n v="5273"/>
    <n v="2335"/>
    <d v="2023-08-02T00:00:00"/>
    <d v="1899-12-30T18:20:27"/>
    <s v="108"/>
    <s v="Wednesday"/>
  </r>
  <r>
    <n v="5274"/>
    <n v="2335"/>
    <d v="2023-08-02T00:00:00"/>
    <d v="1899-12-30T18:20:27"/>
    <s v="105"/>
    <s v="Wednesday"/>
  </r>
  <r>
    <n v="5275"/>
    <n v="2335"/>
    <d v="2023-08-02T00:00:00"/>
    <d v="1899-12-30T18:20:27"/>
    <s v="122"/>
    <s v="Wednesday"/>
  </r>
  <r>
    <n v="5276"/>
    <n v="2336"/>
    <d v="2023-08-02T00:00:00"/>
    <d v="1899-12-30T18:24:31"/>
    <s v="112"/>
    <s v="Wednesday"/>
  </r>
  <r>
    <n v="5277"/>
    <n v="2337"/>
    <d v="2023-08-02T00:00:00"/>
    <d v="1899-12-30T18:50:18"/>
    <s v="107"/>
    <s v="Wednesday"/>
  </r>
  <r>
    <n v="5278"/>
    <n v="2337"/>
    <d v="2023-08-02T00:00:00"/>
    <d v="1899-12-30T18:50:18"/>
    <s v="109"/>
    <s v="Wednesday"/>
  </r>
  <r>
    <n v="5279"/>
    <n v="2338"/>
    <d v="2023-08-02T00:00:00"/>
    <d v="1899-12-30T18:51:54"/>
    <s v="106"/>
    <s v="Wednesday"/>
  </r>
  <r>
    <n v="5280"/>
    <n v="2339"/>
    <d v="2023-08-02T00:00:00"/>
    <d v="1899-12-30T18:54:41"/>
    <s v="128"/>
    <s v="Wednesday"/>
  </r>
  <r>
    <n v="5281"/>
    <n v="2339"/>
    <d v="2023-08-02T00:00:00"/>
    <d v="1899-12-30T18:54:41"/>
    <s v="114"/>
    <s v="Wednesday"/>
  </r>
  <r>
    <n v="5282"/>
    <n v="2340"/>
    <d v="2023-08-02T00:00:00"/>
    <d v="1899-12-30T18:59:56"/>
    <s v="127"/>
    <s v="Wednesday"/>
  </r>
  <r>
    <n v="5283"/>
    <n v="2340"/>
    <d v="2023-08-02T00:00:00"/>
    <d v="1899-12-30T18:59:56"/>
    <s v="132"/>
    <s v="Wednesday"/>
  </r>
  <r>
    <n v="5284"/>
    <n v="2341"/>
    <d v="2023-08-02T00:00:00"/>
    <d v="1899-12-30T19:07:53"/>
    <s v="101"/>
    <s v="Wednesday"/>
  </r>
  <r>
    <n v="5285"/>
    <n v="2341"/>
    <d v="2023-08-02T00:00:00"/>
    <d v="1899-12-30T19:07:53"/>
    <s v="117"/>
    <s v="Wednesday"/>
  </r>
  <r>
    <n v="5286"/>
    <n v="2341"/>
    <d v="2023-08-02T00:00:00"/>
    <d v="1899-12-30T19:07:53"/>
    <s v="127"/>
    <s v="Wednesday"/>
  </r>
  <r>
    <n v="5287"/>
    <n v="2342"/>
    <d v="2023-08-02T00:00:00"/>
    <d v="1899-12-30T19:12:49"/>
    <s v="106"/>
    <s v="Wednesday"/>
  </r>
  <r>
    <n v="5288"/>
    <n v="2343"/>
    <d v="2023-08-02T00:00:00"/>
    <d v="1899-12-30T19:20:14"/>
    <s v="122"/>
    <s v="Wednesday"/>
  </r>
  <r>
    <n v="5289"/>
    <n v="2343"/>
    <d v="2023-08-02T00:00:00"/>
    <d v="1899-12-30T19:20:14"/>
    <s v="106"/>
    <s v="Wednesday"/>
  </r>
  <r>
    <n v="5290"/>
    <n v="2344"/>
    <d v="2023-08-02T00:00:00"/>
    <d v="1899-12-30T20:20:37"/>
    <s v="108"/>
    <s v="Wednesday"/>
  </r>
  <r>
    <n v="5291"/>
    <n v="2344"/>
    <d v="2023-08-02T00:00:00"/>
    <d v="1899-12-30T20:20:37"/>
    <s v="109"/>
    <s v="Wednesday"/>
  </r>
  <r>
    <n v="5292"/>
    <n v="2344"/>
    <d v="2023-08-02T00:00:00"/>
    <d v="1899-12-30T20:20:37"/>
    <s v="110"/>
    <s v="Wednesday"/>
  </r>
  <r>
    <n v="5293"/>
    <n v="2345"/>
    <d v="2023-08-02T00:00:00"/>
    <d v="1899-12-30T20:20:51"/>
    <s v="120"/>
    <s v="Wednesday"/>
  </r>
  <r>
    <n v="5294"/>
    <n v="2346"/>
    <d v="2023-08-02T00:00:00"/>
    <d v="1899-12-30T20:25:39"/>
    <s v="101"/>
    <s v="Wednesday"/>
  </r>
  <r>
    <n v="5295"/>
    <n v="2346"/>
    <d v="2023-08-02T00:00:00"/>
    <d v="1899-12-30T20:25:39"/>
    <s v="102"/>
    <s v="Wednesday"/>
  </r>
  <r>
    <n v="5296"/>
    <n v="2346"/>
    <d v="2023-08-02T00:00:00"/>
    <d v="1899-12-30T20:25:39"/>
    <s v="128"/>
    <s v="Wednesday"/>
  </r>
  <r>
    <n v="5297"/>
    <n v="2346"/>
    <d v="2023-08-02T00:00:00"/>
    <d v="1899-12-30T20:25:39"/>
    <s v="119"/>
    <s v="Wednesday"/>
  </r>
  <r>
    <n v="5298"/>
    <n v="2347"/>
    <d v="2023-08-02T00:00:00"/>
    <d v="1899-12-30T20:28:32"/>
    <s v="126"/>
    <s v="Wednesday"/>
  </r>
  <r>
    <n v="5299"/>
    <n v="2347"/>
    <d v="2023-08-02T00:00:00"/>
    <d v="1899-12-30T20:28:32"/>
    <s v="113"/>
    <s v="Wednesday"/>
  </r>
  <r>
    <n v="5300"/>
    <n v="2347"/>
    <d v="2023-08-02T00:00:00"/>
    <d v="1899-12-30T20:28:32"/>
    <s v="105"/>
    <s v="Wednesday"/>
  </r>
  <r>
    <n v="5301"/>
    <n v="2348"/>
    <d v="2023-08-02T00:00:00"/>
    <d v="1899-12-30T20:58:36"/>
    <s v="101"/>
    <s v="Wednesday"/>
  </r>
  <r>
    <n v="5302"/>
    <n v="2348"/>
    <d v="2023-08-02T00:00:00"/>
    <d v="1899-12-30T20:58:36"/>
    <s v="115"/>
    <s v="Wednesday"/>
  </r>
  <r>
    <n v="5303"/>
    <n v="2348"/>
    <d v="2023-08-02T00:00:00"/>
    <d v="1899-12-30T20:58:36"/>
    <s v="121"/>
    <s v="Wednesday"/>
  </r>
  <r>
    <n v="5304"/>
    <n v="2349"/>
    <d v="2023-08-02T00:00:00"/>
    <d v="1899-12-30T20:59:06"/>
    <s v="122"/>
    <s v="Wednesday"/>
  </r>
  <r>
    <n v="5305"/>
    <n v="2350"/>
    <d v="2023-08-02T00:00:00"/>
    <d v="1899-12-30T21:21:37"/>
    <s v="120"/>
    <s v="Wednesday"/>
  </r>
  <r>
    <n v="5306"/>
    <n v="2351"/>
    <d v="2023-08-02T00:00:00"/>
    <d v="1899-12-30T21:52:14"/>
    <s v="109"/>
    <s v="Wednesday"/>
  </r>
  <r>
    <n v="5307"/>
    <n v="2351"/>
    <d v="2023-08-02T00:00:00"/>
    <d v="1899-12-30T21:52:14"/>
    <s v="119"/>
    <s v="Wednesday"/>
  </r>
  <r>
    <n v="5308"/>
    <n v="2351"/>
    <d v="2023-08-02T00:00:00"/>
    <d v="1899-12-30T21:52:14"/>
    <s v="119"/>
    <s v="Wednesday"/>
  </r>
  <r>
    <n v="5309"/>
    <n v="2351"/>
    <d v="2023-08-02T00:00:00"/>
    <d v="1899-12-30T21:52:14"/>
    <s v="123"/>
    <s v="Wednesday"/>
  </r>
  <r>
    <n v="5310"/>
    <n v="2352"/>
    <d v="2023-08-02T00:00:00"/>
    <d v="1899-12-30T22:21:27"/>
    <s v="112"/>
    <s v="Wednesday"/>
  </r>
  <r>
    <n v="5311"/>
    <n v="2352"/>
    <d v="2023-08-02T00:00:00"/>
    <d v="1899-12-30T22:21:27"/>
    <s v="106"/>
    <s v="Wednesday"/>
  </r>
  <r>
    <n v="5312"/>
    <n v="2353"/>
    <d v="2023-08-02T00:00:00"/>
    <d v="1899-12-30T22:23:41"/>
    <s v="106"/>
    <s v="Wednesday"/>
  </r>
  <r>
    <n v="5313"/>
    <n v="2354"/>
    <d v="2023-08-02T00:00:00"/>
    <d v="1899-12-30T22:36:28"/>
    <s v="129"/>
    <s v="Wednesday"/>
  </r>
  <r>
    <n v="5314"/>
    <n v="2354"/>
    <d v="2023-08-02T00:00:00"/>
    <d v="1899-12-30T22:36:28"/>
    <s v="119"/>
    <s v="Wednesday"/>
  </r>
  <r>
    <n v="5315"/>
    <n v="2354"/>
    <d v="2023-08-02T00:00:00"/>
    <d v="1899-12-30T22:36:28"/>
    <s v="123"/>
    <s v="Wednesday"/>
  </r>
  <r>
    <n v="5316"/>
    <n v="2354"/>
    <d v="2023-08-02T00:00:00"/>
    <d v="1899-12-30T22:36:28"/>
    <s v="132"/>
    <s v="Wednesday"/>
  </r>
  <r>
    <n v="5317"/>
    <n v="2355"/>
    <d v="2023-09-02T00:00:00"/>
    <d v="1899-12-30T11:26:25"/>
    <s v="129"/>
    <s v="Saturday"/>
  </r>
  <r>
    <n v="5318"/>
    <n v="2356"/>
    <d v="2023-09-02T00:00:00"/>
    <d v="1899-12-30T11:31:10"/>
    <s v="114"/>
    <s v="Saturday"/>
  </r>
  <r>
    <n v="5319"/>
    <n v="2357"/>
    <d v="2023-09-02T00:00:00"/>
    <d v="1899-12-30T11:44:49"/>
    <s v="NULL"/>
    <s v="Saturday"/>
  </r>
  <r>
    <n v="5320"/>
    <n v="2358"/>
    <d v="2023-09-02T00:00:00"/>
    <d v="1899-12-30T12:13:41"/>
    <s v="102"/>
    <s v="Saturday"/>
  </r>
  <r>
    <n v="5321"/>
    <n v="2358"/>
    <d v="2023-09-02T00:00:00"/>
    <d v="1899-12-30T12:13:41"/>
    <s v="117"/>
    <s v="Saturday"/>
  </r>
  <r>
    <n v="5322"/>
    <n v="2359"/>
    <d v="2023-09-02T00:00:00"/>
    <d v="1899-12-30T12:16:09"/>
    <s v="132"/>
    <s v="Saturday"/>
  </r>
  <r>
    <n v="5323"/>
    <n v="2360"/>
    <d v="2023-09-02T00:00:00"/>
    <d v="1899-12-30T12:19:47"/>
    <s v="102"/>
    <s v="Saturday"/>
  </r>
  <r>
    <n v="5324"/>
    <n v="2360"/>
    <d v="2023-09-02T00:00:00"/>
    <d v="1899-12-30T12:19:47"/>
    <s v="120"/>
    <s v="Saturday"/>
  </r>
  <r>
    <n v="5325"/>
    <n v="2361"/>
    <d v="2023-09-02T00:00:00"/>
    <d v="1899-12-30T12:23:58"/>
    <s v="113"/>
    <s v="Saturday"/>
  </r>
  <r>
    <n v="5326"/>
    <n v="2362"/>
    <d v="2023-09-02T00:00:00"/>
    <d v="1899-12-30T12:30:05"/>
    <s v="125"/>
    <s v="Saturday"/>
  </r>
  <r>
    <n v="5327"/>
    <n v="2362"/>
    <d v="2023-09-02T00:00:00"/>
    <d v="1899-12-30T12:30:05"/>
    <s v="111"/>
    <s v="Saturday"/>
  </r>
  <r>
    <n v="5328"/>
    <n v="2362"/>
    <d v="2023-09-02T00:00:00"/>
    <d v="1899-12-30T12:30:05"/>
    <s v="105"/>
    <s v="Saturday"/>
  </r>
  <r>
    <n v="5329"/>
    <n v="2363"/>
    <d v="2023-09-02T00:00:00"/>
    <d v="1899-12-30T12:35:50"/>
    <s v="108"/>
    <s v="Saturday"/>
  </r>
  <r>
    <n v="5330"/>
    <n v="2363"/>
    <d v="2023-09-02T00:00:00"/>
    <d v="1899-12-30T12:35:50"/>
    <s v="119"/>
    <s v="Saturday"/>
  </r>
  <r>
    <n v="5331"/>
    <n v="2363"/>
    <d v="2023-09-02T00:00:00"/>
    <d v="1899-12-30T12:35:50"/>
    <s v="120"/>
    <s v="Saturday"/>
  </r>
  <r>
    <n v="5332"/>
    <n v="2363"/>
    <d v="2023-09-02T00:00:00"/>
    <d v="1899-12-30T12:35:50"/>
    <s v="106"/>
    <s v="Saturday"/>
  </r>
  <r>
    <n v="5333"/>
    <n v="2364"/>
    <d v="2023-09-02T00:00:00"/>
    <d v="1899-12-30T12:52:36"/>
    <s v="101"/>
    <s v="Saturday"/>
  </r>
  <r>
    <n v="5334"/>
    <n v="2364"/>
    <d v="2023-09-02T00:00:00"/>
    <d v="1899-12-30T12:52:36"/>
    <s v="109"/>
    <s v="Saturday"/>
  </r>
  <r>
    <n v="5335"/>
    <n v="2364"/>
    <d v="2023-09-02T00:00:00"/>
    <d v="1899-12-30T12:52:36"/>
    <s v="117"/>
    <s v="Saturday"/>
  </r>
  <r>
    <n v="5336"/>
    <n v="2364"/>
    <d v="2023-09-02T00:00:00"/>
    <d v="1899-12-30T12:52:36"/>
    <s v="127"/>
    <s v="Saturday"/>
  </r>
  <r>
    <n v="5337"/>
    <n v="2364"/>
    <d v="2023-09-02T00:00:00"/>
    <d v="1899-12-30T12:52:36"/>
    <s v="127"/>
    <s v="Saturday"/>
  </r>
  <r>
    <n v="5338"/>
    <n v="2364"/>
    <d v="2023-09-02T00:00:00"/>
    <d v="1899-12-30T12:52:36"/>
    <s v="127"/>
    <s v="Saturday"/>
  </r>
  <r>
    <n v="5339"/>
    <n v="2364"/>
    <d v="2023-09-02T00:00:00"/>
    <d v="1899-12-30T12:52:36"/>
    <s v="119"/>
    <s v="Saturday"/>
  </r>
  <r>
    <n v="5340"/>
    <n v="2364"/>
    <d v="2023-09-02T00:00:00"/>
    <d v="1899-12-30T12:52:36"/>
    <s v="120"/>
    <s v="Saturday"/>
  </r>
  <r>
    <n v="5341"/>
    <n v="2364"/>
    <d v="2023-09-02T00:00:00"/>
    <d v="1899-12-30T12:52:36"/>
    <s v="132"/>
    <s v="Saturday"/>
  </r>
  <r>
    <n v="5342"/>
    <n v="2365"/>
    <d v="2023-09-02T00:00:00"/>
    <d v="1899-12-30T13:02:33"/>
    <s v="109"/>
    <s v="Saturday"/>
  </r>
  <r>
    <n v="5343"/>
    <n v="2366"/>
    <d v="2023-09-02T00:00:00"/>
    <d v="1899-12-30T13:07:01"/>
    <s v="117"/>
    <s v="Saturday"/>
  </r>
  <r>
    <n v="5344"/>
    <n v="2366"/>
    <d v="2023-09-02T00:00:00"/>
    <d v="1899-12-30T13:07:01"/>
    <s v="106"/>
    <s v="Saturday"/>
  </r>
  <r>
    <n v="5345"/>
    <n v="2366"/>
    <d v="2023-09-02T00:00:00"/>
    <d v="1899-12-30T13:07:01"/>
    <s v="106"/>
    <s v="Saturday"/>
  </r>
  <r>
    <n v="5346"/>
    <n v="2367"/>
    <d v="2023-09-02T00:00:00"/>
    <d v="1899-12-30T13:08:29"/>
    <s v="112"/>
    <s v="Saturday"/>
  </r>
  <r>
    <n v="5347"/>
    <n v="2367"/>
    <d v="2023-09-02T00:00:00"/>
    <d v="1899-12-30T13:08:29"/>
    <s v="131"/>
    <s v="Saturday"/>
  </r>
  <r>
    <n v="5348"/>
    <n v="2368"/>
    <d v="2023-09-02T00:00:00"/>
    <d v="1899-12-30T13:35:05"/>
    <s v="105"/>
    <s v="Saturday"/>
  </r>
  <r>
    <n v="5349"/>
    <n v="2369"/>
    <d v="2023-09-02T00:00:00"/>
    <d v="1899-12-30T14:00:19"/>
    <s v="107"/>
    <s v="Saturday"/>
  </r>
  <r>
    <n v="5350"/>
    <n v="2369"/>
    <d v="2023-09-02T00:00:00"/>
    <d v="1899-12-30T14:00:19"/>
    <s v="102"/>
    <s v="Saturday"/>
  </r>
  <r>
    <n v="5351"/>
    <n v="2369"/>
    <d v="2023-09-02T00:00:00"/>
    <d v="1899-12-30T14:00:19"/>
    <s v="124"/>
    <s v="Saturday"/>
  </r>
  <r>
    <n v="5352"/>
    <n v="2369"/>
    <d v="2023-09-02T00:00:00"/>
    <d v="1899-12-30T14:00:19"/>
    <s v="117"/>
    <s v="Saturday"/>
  </r>
  <r>
    <n v="5353"/>
    <n v="2369"/>
    <d v="2023-09-02T00:00:00"/>
    <d v="1899-12-30T14:00:19"/>
    <s v="113"/>
    <s v="Saturday"/>
  </r>
  <r>
    <n v="5354"/>
    <n v="2369"/>
    <d v="2023-09-02T00:00:00"/>
    <d v="1899-12-30T14:00:19"/>
    <s v="118"/>
    <s v="Saturday"/>
  </r>
  <r>
    <n v="5355"/>
    <n v="2369"/>
    <d v="2023-09-02T00:00:00"/>
    <d v="1899-12-30T14:00:19"/>
    <s v="120"/>
    <s v="Saturday"/>
  </r>
  <r>
    <n v="5356"/>
    <n v="2369"/>
    <d v="2023-09-02T00:00:00"/>
    <d v="1899-12-30T14:00:19"/>
    <s v="105"/>
    <s v="Saturday"/>
  </r>
  <r>
    <n v="5357"/>
    <n v="2369"/>
    <d v="2023-09-02T00:00:00"/>
    <d v="1899-12-30T14:00:19"/>
    <s v="105"/>
    <s v="Saturday"/>
  </r>
  <r>
    <n v="5358"/>
    <n v="2369"/>
    <d v="2023-09-02T00:00:00"/>
    <d v="1899-12-30T14:00:19"/>
    <s v="106"/>
    <s v="Saturday"/>
  </r>
  <r>
    <n v="5359"/>
    <n v="2369"/>
    <d v="2023-09-02T00:00:00"/>
    <d v="1899-12-30T14:00:19"/>
    <s v="114"/>
    <s v="Saturday"/>
  </r>
  <r>
    <n v="5360"/>
    <n v="2369"/>
    <d v="2023-09-02T00:00:00"/>
    <d v="1899-12-30T14:00:19"/>
    <s v="NULL"/>
    <s v="Saturday"/>
  </r>
  <r>
    <n v="5361"/>
    <n v="2370"/>
    <d v="2023-09-02T00:00:00"/>
    <d v="1899-12-30T14:00:23"/>
    <s v="127"/>
    <s v="Saturday"/>
  </r>
  <r>
    <n v="5362"/>
    <n v="2370"/>
    <d v="2023-09-02T00:00:00"/>
    <d v="1899-12-30T14:00:23"/>
    <s v="106"/>
    <s v="Saturday"/>
  </r>
  <r>
    <n v="5363"/>
    <n v="2371"/>
    <d v="2023-09-02T00:00:00"/>
    <d v="1899-12-30T14:00:40"/>
    <s v="104"/>
    <s v="Saturday"/>
  </r>
  <r>
    <n v="5364"/>
    <n v="2372"/>
    <d v="2023-09-02T00:00:00"/>
    <d v="1899-12-30T14:04:34"/>
    <s v="107"/>
    <s v="Saturday"/>
  </r>
  <r>
    <n v="5365"/>
    <n v="2372"/>
    <d v="2023-09-02T00:00:00"/>
    <d v="1899-12-30T14:04:34"/>
    <s v="124"/>
    <s v="Saturday"/>
  </r>
  <r>
    <n v="5366"/>
    <n v="2372"/>
    <d v="2023-09-02T00:00:00"/>
    <d v="1899-12-30T14:04:34"/>
    <s v="126"/>
    <s v="Saturday"/>
  </r>
  <r>
    <n v="5367"/>
    <n v="2372"/>
    <d v="2023-09-02T00:00:00"/>
    <d v="1899-12-30T14:04:34"/>
    <s v="122"/>
    <s v="Saturday"/>
  </r>
  <r>
    <n v="5368"/>
    <n v="2373"/>
    <d v="2023-09-02T00:00:00"/>
    <d v="1899-12-30T14:29:17"/>
    <s v="130"/>
    <s v="Saturday"/>
  </r>
  <r>
    <n v="5369"/>
    <n v="2374"/>
    <d v="2023-09-02T00:00:00"/>
    <d v="1899-12-30T14:35:54"/>
    <s v="125"/>
    <s v="Saturday"/>
  </r>
  <r>
    <n v="5370"/>
    <n v="2374"/>
    <d v="2023-09-02T00:00:00"/>
    <d v="1899-12-30T14:35:54"/>
    <s v="126"/>
    <s v="Saturday"/>
  </r>
  <r>
    <n v="5371"/>
    <n v="2374"/>
    <d v="2023-09-02T00:00:00"/>
    <d v="1899-12-30T14:35:54"/>
    <s v="117"/>
    <s v="Saturday"/>
  </r>
  <r>
    <n v="5372"/>
    <n v="2374"/>
    <d v="2023-09-02T00:00:00"/>
    <d v="1899-12-30T14:35:54"/>
    <s v="113"/>
    <s v="Saturday"/>
  </r>
  <r>
    <n v="5373"/>
    <n v="2375"/>
    <d v="2023-09-02T00:00:00"/>
    <d v="1899-12-30T15:14:42"/>
    <s v="101"/>
    <s v="Saturday"/>
  </r>
  <r>
    <n v="5374"/>
    <n v="2375"/>
    <d v="2023-09-02T00:00:00"/>
    <d v="1899-12-30T15:14:42"/>
    <s v="111"/>
    <s v="Saturday"/>
  </r>
  <r>
    <n v="5375"/>
    <n v="2375"/>
    <d v="2023-09-02T00:00:00"/>
    <d v="1899-12-30T15:14:42"/>
    <s v="132"/>
    <s v="Saturday"/>
  </r>
  <r>
    <n v="5376"/>
    <n v="2376"/>
    <d v="2023-09-02T00:00:00"/>
    <d v="1899-12-30T15:25:59"/>
    <s v="101"/>
    <s v="Saturday"/>
  </r>
  <r>
    <n v="5377"/>
    <n v="2376"/>
    <d v="2023-09-02T00:00:00"/>
    <d v="1899-12-30T15:25:59"/>
    <s v="108"/>
    <s v="Saturday"/>
  </r>
  <r>
    <n v="5378"/>
    <n v="2376"/>
    <d v="2023-09-02T00:00:00"/>
    <d v="1899-12-30T15:25:59"/>
    <s v="125"/>
    <s v="Saturday"/>
  </r>
  <r>
    <n v="5379"/>
    <n v="2376"/>
    <d v="2023-09-02T00:00:00"/>
    <d v="1899-12-30T15:25:59"/>
    <s v="110"/>
    <s v="Saturday"/>
  </r>
  <r>
    <n v="5380"/>
    <n v="2377"/>
    <d v="2023-09-02T00:00:00"/>
    <d v="1899-12-30T15:26:16"/>
    <s v="109"/>
    <s v="Saturday"/>
  </r>
  <r>
    <n v="5381"/>
    <n v="2377"/>
    <d v="2023-09-02T00:00:00"/>
    <d v="1899-12-30T15:26:16"/>
    <s v="122"/>
    <s v="Saturday"/>
  </r>
  <r>
    <n v="5382"/>
    <n v="2378"/>
    <d v="2023-09-02T00:00:00"/>
    <d v="1899-12-30T16:05:30"/>
    <s v="111"/>
    <s v="Saturday"/>
  </r>
  <r>
    <n v="5383"/>
    <n v="2378"/>
    <d v="2023-09-02T00:00:00"/>
    <d v="1899-12-30T16:05:30"/>
    <s v="119"/>
    <s v="Saturday"/>
  </r>
  <r>
    <n v="5384"/>
    <n v="2379"/>
    <d v="2023-09-02T00:00:00"/>
    <d v="1899-12-30T16:18:14"/>
    <s v="110"/>
    <s v="Saturday"/>
  </r>
  <r>
    <n v="5385"/>
    <n v="2379"/>
    <d v="2023-09-02T00:00:00"/>
    <d v="1899-12-30T16:18:14"/>
    <s v="129"/>
    <s v="Saturday"/>
  </r>
  <r>
    <n v="5386"/>
    <n v="2380"/>
    <d v="2023-09-02T00:00:00"/>
    <d v="1899-12-30T16:22:26"/>
    <s v="103"/>
    <s v="Saturday"/>
  </r>
  <r>
    <n v="5387"/>
    <n v="2380"/>
    <d v="2023-09-02T00:00:00"/>
    <d v="1899-12-30T16:22:26"/>
    <s v="111"/>
    <s v="Saturday"/>
  </r>
  <r>
    <n v="5388"/>
    <n v="2381"/>
    <d v="2023-09-02T00:00:00"/>
    <d v="1899-12-30T16:49:40"/>
    <s v="102"/>
    <s v="Saturday"/>
  </r>
  <r>
    <n v="5389"/>
    <n v="2381"/>
    <d v="2023-09-02T00:00:00"/>
    <d v="1899-12-30T16:49:40"/>
    <s v="102"/>
    <s v="Saturday"/>
  </r>
  <r>
    <n v="5390"/>
    <n v="2381"/>
    <d v="2023-09-02T00:00:00"/>
    <d v="1899-12-30T16:49:40"/>
    <s v="113"/>
    <s v="Saturday"/>
  </r>
  <r>
    <n v="5391"/>
    <n v="2381"/>
    <d v="2023-09-02T00:00:00"/>
    <d v="1899-12-30T16:49:40"/>
    <s v="120"/>
    <s v="Saturday"/>
  </r>
  <r>
    <n v="5392"/>
    <n v="2382"/>
    <d v="2023-09-02T00:00:00"/>
    <d v="1899-12-30T17:09:34"/>
    <s v="101"/>
    <s v="Saturday"/>
  </r>
  <r>
    <n v="5393"/>
    <n v="2382"/>
    <d v="2023-09-02T00:00:00"/>
    <d v="1899-12-30T17:09:34"/>
    <s v="107"/>
    <s v="Saturday"/>
  </r>
  <r>
    <n v="5394"/>
    <n v="2382"/>
    <d v="2023-09-02T00:00:00"/>
    <d v="1899-12-30T17:09:34"/>
    <s v="122"/>
    <s v="Saturday"/>
  </r>
  <r>
    <n v="5395"/>
    <n v="2382"/>
    <d v="2023-09-02T00:00:00"/>
    <d v="1899-12-30T17:09:34"/>
    <s v="114"/>
    <s v="Saturday"/>
  </r>
  <r>
    <n v="5396"/>
    <n v="2383"/>
    <d v="2023-09-02T00:00:00"/>
    <d v="1899-12-30T17:12:03"/>
    <s v="109"/>
    <s v="Saturday"/>
  </r>
  <r>
    <n v="5397"/>
    <n v="2383"/>
    <d v="2023-09-02T00:00:00"/>
    <d v="1899-12-30T17:12:03"/>
    <s v="105"/>
    <s v="Saturday"/>
  </r>
  <r>
    <n v="5398"/>
    <n v="2384"/>
    <d v="2023-09-02T00:00:00"/>
    <d v="1899-12-30T17:17:07"/>
    <s v="121"/>
    <s v="Saturday"/>
  </r>
  <r>
    <n v="5399"/>
    <n v="2385"/>
    <d v="2023-09-02T00:00:00"/>
    <d v="1899-12-30T17:23:46"/>
    <s v="119"/>
    <s v="Saturday"/>
  </r>
  <r>
    <n v="5400"/>
    <n v="2386"/>
    <d v="2023-09-02T00:00:00"/>
    <d v="1899-12-30T17:36:17"/>
    <s v="109"/>
    <s v="Saturday"/>
  </r>
  <r>
    <n v="5401"/>
    <n v="2386"/>
    <d v="2023-09-02T00:00:00"/>
    <d v="1899-12-30T17:36:17"/>
    <s v="129"/>
    <s v="Saturday"/>
  </r>
  <r>
    <n v="5402"/>
    <n v="2387"/>
    <d v="2023-09-02T00:00:00"/>
    <d v="1899-12-30T17:38:39"/>
    <s v="101"/>
    <s v="Saturday"/>
  </r>
  <r>
    <n v="5403"/>
    <n v="2387"/>
    <d v="2023-09-02T00:00:00"/>
    <d v="1899-12-30T17:38:39"/>
    <s v="104"/>
    <s v="Saturday"/>
  </r>
  <r>
    <n v="5404"/>
    <n v="2387"/>
    <d v="2023-09-02T00:00:00"/>
    <d v="1899-12-30T17:38:39"/>
    <s v="124"/>
    <s v="Saturday"/>
  </r>
  <r>
    <n v="5405"/>
    <n v="2387"/>
    <d v="2023-09-02T00:00:00"/>
    <d v="1899-12-30T17:38:39"/>
    <s v="132"/>
    <s v="Saturday"/>
  </r>
  <r>
    <n v="5406"/>
    <n v="2388"/>
    <d v="2023-09-02T00:00:00"/>
    <d v="1899-12-30T17:46:35"/>
    <s v="108"/>
    <s v="Saturday"/>
  </r>
  <r>
    <n v="5407"/>
    <n v="2389"/>
    <d v="2023-09-02T00:00:00"/>
    <d v="1899-12-30T17:57:51"/>
    <s v="120"/>
    <s v="Saturday"/>
  </r>
  <r>
    <n v="5408"/>
    <n v="2390"/>
    <d v="2023-09-02T00:00:00"/>
    <d v="1899-12-30T18:02:29"/>
    <s v="129"/>
    <s v="Saturday"/>
  </r>
  <r>
    <n v="5409"/>
    <n v="2390"/>
    <d v="2023-09-02T00:00:00"/>
    <d v="1899-12-30T18:02:29"/>
    <s v="105"/>
    <s v="Saturday"/>
  </r>
  <r>
    <n v="5410"/>
    <n v="2391"/>
    <d v="2023-09-02T00:00:00"/>
    <d v="1899-12-30T18:05:26"/>
    <s v="119"/>
    <s v="Saturday"/>
  </r>
  <r>
    <n v="5411"/>
    <n v="2392"/>
    <d v="2023-09-02T00:00:00"/>
    <d v="1899-12-30T18:05:44"/>
    <s v="103"/>
    <s v="Saturday"/>
  </r>
  <r>
    <n v="5412"/>
    <n v="2392"/>
    <d v="2023-09-02T00:00:00"/>
    <d v="1899-12-30T18:05:44"/>
    <s v="104"/>
    <s v="Saturday"/>
  </r>
  <r>
    <n v="5413"/>
    <n v="2393"/>
    <d v="2023-09-02T00:00:00"/>
    <d v="1899-12-30T18:06:54"/>
    <s v="126"/>
    <s v="Saturday"/>
  </r>
  <r>
    <n v="5414"/>
    <n v="2393"/>
    <d v="2023-09-02T00:00:00"/>
    <d v="1899-12-30T18:06:54"/>
    <s v="113"/>
    <s v="Saturday"/>
  </r>
  <r>
    <n v="5415"/>
    <n v="2393"/>
    <d v="2023-09-02T00:00:00"/>
    <d v="1899-12-30T18:06:54"/>
    <s v="132"/>
    <s v="Saturday"/>
  </r>
  <r>
    <n v="5416"/>
    <n v="2394"/>
    <d v="2023-09-02T00:00:00"/>
    <d v="1899-12-30T18:14:43"/>
    <s v="101"/>
    <s v="Saturday"/>
  </r>
  <r>
    <n v="5417"/>
    <n v="2394"/>
    <d v="2023-09-02T00:00:00"/>
    <d v="1899-12-30T18:14:43"/>
    <s v="127"/>
    <s v="Saturday"/>
  </r>
  <r>
    <n v="5418"/>
    <n v="2394"/>
    <d v="2023-09-02T00:00:00"/>
    <d v="1899-12-30T18:14:43"/>
    <s v="123"/>
    <s v="Saturday"/>
  </r>
  <r>
    <n v="5419"/>
    <n v="2395"/>
    <d v="2023-09-02T00:00:00"/>
    <d v="1899-12-30T18:33:38"/>
    <s v="102"/>
    <s v="Saturday"/>
  </r>
  <r>
    <n v="5420"/>
    <n v="2395"/>
    <d v="2023-09-02T00:00:00"/>
    <d v="1899-12-30T18:33:38"/>
    <s v="128"/>
    <s v="Saturday"/>
  </r>
  <r>
    <n v="5421"/>
    <n v="2396"/>
    <d v="2023-09-02T00:00:00"/>
    <d v="1899-12-30T18:34:07"/>
    <s v="122"/>
    <s v="Saturday"/>
  </r>
  <r>
    <n v="5422"/>
    <n v="2396"/>
    <d v="2023-09-02T00:00:00"/>
    <d v="1899-12-30T18:34:07"/>
    <s v="130"/>
    <s v="Saturday"/>
  </r>
  <r>
    <n v="5423"/>
    <n v="2396"/>
    <d v="2023-09-02T00:00:00"/>
    <d v="1899-12-30T18:34:07"/>
    <s v="114"/>
    <s v="Saturday"/>
  </r>
  <r>
    <n v="5424"/>
    <n v="2397"/>
    <d v="2023-09-02T00:00:00"/>
    <d v="1899-12-30T18:35:19"/>
    <s v="102"/>
    <s v="Saturday"/>
  </r>
  <r>
    <n v="5425"/>
    <n v="2397"/>
    <d v="2023-09-02T00:00:00"/>
    <d v="1899-12-30T18:35:19"/>
    <s v="111"/>
    <s v="Saturday"/>
  </r>
  <r>
    <n v="5426"/>
    <n v="2398"/>
    <d v="2023-09-02T00:00:00"/>
    <d v="1899-12-30T18:53:44"/>
    <s v="125"/>
    <s v="Saturday"/>
  </r>
  <r>
    <n v="5427"/>
    <n v="2398"/>
    <d v="2023-09-02T00:00:00"/>
    <d v="1899-12-30T18:53:44"/>
    <s v="112"/>
    <s v="Saturday"/>
  </r>
  <r>
    <n v="5428"/>
    <n v="2398"/>
    <d v="2023-09-02T00:00:00"/>
    <d v="1899-12-30T18:53:44"/>
    <s v="114"/>
    <s v="Saturday"/>
  </r>
  <r>
    <n v="5429"/>
    <n v="2399"/>
    <d v="2023-09-02T00:00:00"/>
    <d v="1899-12-30T19:00:56"/>
    <s v="125"/>
    <s v="Saturday"/>
  </r>
  <r>
    <n v="5430"/>
    <n v="2399"/>
    <d v="2023-09-02T00:00:00"/>
    <d v="1899-12-30T19:00:56"/>
    <s v="109"/>
    <s v="Saturday"/>
  </r>
  <r>
    <n v="5431"/>
    <n v="2399"/>
    <d v="2023-09-02T00:00:00"/>
    <d v="1899-12-30T19:00:56"/>
    <s v="127"/>
    <s v="Saturday"/>
  </r>
  <r>
    <n v="5432"/>
    <n v="2399"/>
    <d v="2023-09-02T00:00:00"/>
    <d v="1899-12-30T19:00:56"/>
    <s v="129"/>
    <s v="Saturday"/>
  </r>
  <r>
    <n v="5433"/>
    <n v="2400"/>
    <d v="2023-09-02T00:00:00"/>
    <d v="1899-12-30T19:30:28"/>
    <s v="126"/>
    <s v="Saturday"/>
  </r>
  <r>
    <n v="5434"/>
    <n v="2401"/>
    <d v="2023-09-02T00:00:00"/>
    <d v="1899-12-30T19:33:50"/>
    <s v="102"/>
    <s v="Saturday"/>
  </r>
  <r>
    <n v="5435"/>
    <n v="2401"/>
    <d v="2023-09-02T00:00:00"/>
    <d v="1899-12-30T19:33:50"/>
    <s v="120"/>
    <s v="Saturday"/>
  </r>
  <r>
    <n v="5436"/>
    <n v="2401"/>
    <d v="2023-09-02T00:00:00"/>
    <d v="1899-12-30T19:33:50"/>
    <s v="131"/>
    <s v="Saturday"/>
  </r>
  <r>
    <n v="5437"/>
    <n v="2401"/>
    <d v="2023-09-02T00:00:00"/>
    <d v="1899-12-30T19:33:50"/>
    <s v="132"/>
    <s v="Saturday"/>
  </r>
  <r>
    <n v="5438"/>
    <n v="2402"/>
    <d v="2023-09-02T00:00:00"/>
    <d v="1899-12-30T19:38:23"/>
    <s v="110"/>
    <s v="Saturday"/>
  </r>
  <r>
    <n v="5439"/>
    <n v="2403"/>
    <d v="2023-09-02T00:00:00"/>
    <d v="1899-12-30T19:54:24"/>
    <s v="109"/>
    <s v="Saturday"/>
  </r>
  <r>
    <n v="5440"/>
    <n v="2403"/>
    <d v="2023-09-02T00:00:00"/>
    <d v="1899-12-30T19:54:24"/>
    <s v="121"/>
    <s v="Saturday"/>
  </r>
  <r>
    <n v="5441"/>
    <n v="2403"/>
    <d v="2023-09-02T00:00:00"/>
    <d v="1899-12-30T19:54:24"/>
    <s v="131"/>
    <s v="Saturday"/>
  </r>
  <r>
    <n v="5442"/>
    <n v="2404"/>
    <d v="2023-09-02T00:00:00"/>
    <d v="1899-12-30T20:09:44"/>
    <s v="109"/>
    <s v="Saturday"/>
  </r>
  <r>
    <n v="5443"/>
    <n v="2404"/>
    <d v="2023-09-02T00:00:00"/>
    <d v="1899-12-30T20:09:44"/>
    <s v="119"/>
    <s v="Saturday"/>
  </r>
  <r>
    <n v="5444"/>
    <n v="2404"/>
    <d v="2023-09-02T00:00:00"/>
    <d v="1899-12-30T20:09:44"/>
    <s v="130"/>
    <s v="Saturday"/>
  </r>
  <r>
    <n v="5445"/>
    <n v="2405"/>
    <d v="2023-09-02T00:00:00"/>
    <d v="1899-12-30T20:38:13"/>
    <s v="118"/>
    <s v="Saturday"/>
  </r>
  <r>
    <n v="5446"/>
    <n v="2406"/>
    <d v="2023-09-02T00:00:00"/>
    <d v="1899-12-30T21:08:21"/>
    <s v="107"/>
    <s v="Saturday"/>
  </r>
  <r>
    <n v="5447"/>
    <n v="2406"/>
    <d v="2023-09-02T00:00:00"/>
    <d v="1899-12-30T21:08:21"/>
    <s v="113"/>
    <s v="Saturday"/>
  </r>
  <r>
    <n v="5448"/>
    <n v="2407"/>
    <d v="2023-09-02T00:00:00"/>
    <d v="1899-12-30T21:51:59"/>
    <s v="128"/>
    <s v="Saturday"/>
  </r>
  <r>
    <n v="5449"/>
    <n v="2408"/>
    <d v="2023-09-02T00:00:00"/>
    <d v="1899-12-30T22:01:04"/>
    <s v="124"/>
    <s v="Saturday"/>
  </r>
  <r>
    <n v="5450"/>
    <n v="2408"/>
    <d v="2023-09-02T00:00:00"/>
    <d v="1899-12-30T22:01:04"/>
    <s v="125"/>
    <s v="Saturday"/>
  </r>
  <r>
    <n v="5451"/>
    <n v="2409"/>
    <d v="2023-10-02T00:00:00"/>
    <d v="1899-12-30T11:28:16"/>
    <s v="101"/>
    <s v="Monday"/>
  </r>
  <r>
    <n v="5452"/>
    <n v="2409"/>
    <d v="2023-10-02T00:00:00"/>
    <d v="1899-12-30T11:28:16"/>
    <s v="113"/>
    <s v="Monday"/>
  </r>
  <r>
    <n v="5453"/>
    <n v="2409"/>
    <d v="2023-10-02T00:00:00"/>
    <d v="1899-12-30T11:28:16"/>
    <s v="121"/>
    <s v="Monday"/>
  </r>
  <r>
    <n v="5454"/>
    <n v="2409"/>
    <d v="2023-10-02T00:00:00"/>
    <d v="1899-12-30T11:28:16"/>
    <s v="114"/>
    <s v="Monday"/>
  </r>
  <r>
    <n v="5455"/>
    <n v="2410"/>
    <d v="2023-10-02T00:00:00"/>
    <d v="1899-12-30T11:43:09"/>
    <s v="111"/>
    <s v="Monday"/>
  </r>
  <r>
    <n v="5456"/>
    <n v="2410"/>
    <d v="2023-10-02T00:00:00"/>
    <d v="1899-12-30T11:43:09"/>
    <s v="121"/>
    <s v="Monday"/>
  </r>
  <r>
    <n v="5457"/>
    <n v="2410"/>
    <d v="2023-10-02T00:00:00"/>
    <d v="1899-12-30T11:43:09"/>
    <s v="105"/>
    <s v="Monday"/>
  </r>
  <r>
    <n v="5458"/>
    <n v="2411"/>
    <d v="2023-10-02T00:00:00"/>
    <d v="1899-12-30T11:53:29"/>
    <s v="116"/>
    <s v="Monday"/>
  </r>
  <r>
    <n v="5459"/>
    <n v="2412"/>
    <d v="2023-10-02T00:00:00"/>
    <d v="1899-12-30T12:09:03"/>
    <s v="127"/>
    <s v="Monday"/>
  </r>
  <r>
    <n v="5460"/>
    <n v="2413"/>
    <d v="2023-10-02T00:00:00"/>
    <d v="1899-12-30T12:10:19"/>
    <s v="101"/>
    <s v="Monday"/>
  </r>
  <r>
    <n v="5461"/>
    <n v="2414"/>
    <d v="2023-10-02T00:00:00"/>
    <d v="1899-12-30T12:10:37"/>
    <s v="105"/>
    <s v="Monday"/>
  </r>
  <r>
    <n v="5462"/>
    <n v="2415"/>
    <d v="2023-10-02T00:00:00"/>
    <d v="1899-12-30T12:34:39"/>
    <s v="120"/>
    <s v="Monday"/>
  </r>
  <r>
    <n v="5463"/>
    <n v="2415"/>
    <d v="2023-10-02T00:00:00"/>
    <d v="1899-12-30T12:34:39"/>
    <s v="122"/>
    <s v="Monday"/>
  </r>
  <r>
    <n v="5464"/>
    <n v="2416"/>
    <d v="2023-10-02T00:00:00"/>
    <d v="1899-12-30T12:37:42"/>
    <s v="117"/>
    <s v="Monday"/>
  </r>
  <r>
    <n v="5465"/>
    <n v="2416"/>
    <d v="2023-10-02T00:00:00"/>
    <d v="1899-12-30T12:37:42"/>
    <s v="122"/>
    <s v="Monday"/>
  </r>
  <r>
    <n v="5466"/>
    <n v="2417"/>
    <d v="2023-10-02T00:00:00"/>
    <d v="1899-12-30T12:38:36"/>
    <s v="124"/>
    <s v="Monday"/>
  </r>
  <r>
    <n v="5467"/>
    <n v="2417"/>
    <d v="2023-10-02T00:00:00"/>
    <d v="1899-12-30T12:38:36"/>
    <s v="125"/>
    <s v="Monday"/>
  </r>
  <r>
    <n v="5468"/>
    <n v="2417"/>
    <d v="2023-10-02T00:00:00"/>
    <d v="1899-12-30T12:38:36"/>
    <s v="111"/>
    <s v="Monday"/>
  </r>
  <r>
    <n v="5469"/>
    <n v="2417"/>
    <d v="2023-10-02T00:00:00"/>
    <d v="1899-12-30T12:38:36"/>
    <s v="119"/>
    <s v="Monday"/>
  </r>
  <r>
    <n v="5470"/>
    <n v="2418"/>
    <d v="2023-10-02T00:00:00"/>
    <d v="1899-12-30T12:40:03"/>
    <s v="121"/>
    <s v="Monday"/>
  </r>
  <r>
    <n v="5471"/>
    <n v="2419"/>
    <d v="2023-10-02T00:00:00"/>
    <d v="1899-12-30T12:41:17"/>
    <s v="120"/>
    <s v="Monday"/>
  </r>
  <r>
    <n v="5472"/>
    <n v="2420"/>
    <d v="2023-10-02T00:00:00"/>
    <d v="1899-12-30T12:43:17"/>
    <s v="131"/>
    <s v="Monday"/>
  </r>
  <r>
    <n v="5473"/>
    <n v="2421"/>
    <d v="2023-10-02T00:00:00"/>
    <d v="1899-12-30T12:48:04"/>
    <s v="106"/>
    <s v="Monday"/>
  </r>
  <r>
    <n v="5474"/>
    <n v="2422"/>
    <d v="2023-10-02T00:00:00"/>
    <d v="1899-12-30T12:58:32"/>
    <s v="102"/>
    <s v="Monday"/>
  </r>
  <r>
    <n v="5475"/>
    <n v="2422"/>
    <d v="2023-10-02T00:00:00"/>
    <d v="1899-12-30T12:58:32"/>
    <s v="124"/>
    <s v="Monday"/>
  </r>
  <r>
    <n v="5476"/>
    <n v="2422"/>
    <d v="2023-10-02T00:00:00"/>
    <d v="1899-12-30T12:58:32"/>
    <s v="113"/>
    <s v="Monday"/>
  </r>
  <r>
    <n v="5477"/>
    <n v="2422"/>
    <d v="2023-10-02T00:00:00"/>
    <d v="1899-12-30T12:58:32"/>
    <s v="122"/>
    <s v="Monday"/>
  </r>
  <r>
    <n v="5478"/>
    <n v="2423"/>
    <d v="2023-10-02T00:00:00"/>
    <d v="1899-12-30T13:04:06"/>
    <s v="109"/>
    <s v="Monday"/>
  </r>
  <r>
    <n v="5479"/>
    <n v="2423"/>
    <d v="2023-10-02T00:00:00"/>
    <d v="1899-12-30T13:04:06"/>
    <s v="111"/>
    <s v="Monday"/>
  </r>
  <r>
    <n v="5480"/>
    <n v="2423"/>
    <d v="2023-10-02T00:00:00"/>
    <d v="1899-12-30T13:04:06"/>
    <s v="119"/>
    <s v="Monday"/>
  </r>
  <r>
    <n v="5481"/>
    <n v="2424"/>
    <d v="2023-10-02T00:00:00"/>
    <d v="1899-12-30T13:04:23"/>
    <s v="115"/>
    <s v="Monday"/>
  </r>
  <r>
    <n v="5482"/>
    <n v="2424"/>
    <d v="2023-10-02T00:00:00"/>
    <d v="1899-12-30T13:04:23"/>
    <s v="111"/>
    <s v="Monday"/>
  </r>
  <r>
    <n v="5483"/>
    <n v="2425"/>
    <d v="2023-10-02T00:00:00"/>
    <d v="1899-12-30T13:17:12"/>
    <s v="122"/>
    <s v="Monday"/>
  </r>
  <r>
    <n v="5484"/>
    <n v="2426"/>
    <d v="2023-10-02T00:00:00"/>
    <d v="1899-12-30T13:37:25"/>
    <s v="108"/>
    <s v="Monday"/>
  </r>
  <r>
    <n v="5485"/>
    <n v="2426"/>
    <d v="2023-10-02T00:00:00"/>
    <d v="1899-12-30T13:37:25"/>
    <s v="126"/>
    <s v="Monday"/>
  </r>
  <r>
    <n v="5486"/>
    <n v="2426"/>
    <d v="2023-10-02T00:00:00"/>
    <d v="1899-12-30T13:37:25"/>
    <s v="110"/>
    <s v="Monday"/>
  </r>
  <r>
    <n v="5487"/>
    <n v="2427"/>
    <d v="2023-10-02T00:00:00"/>
    <d v="1899-12-30T13:42:50"/>
    <s v="106"/>
    <s v="Monday"/>
  </r>
  <r>
    <n v="5488"/>
    <n v="2428"/>
    <d v="2023-10-02T00:00:00"/>
    <d v="1899-12-30T13:45:23"/>
    <s v="120"/>
    <s v="Monday"/>
  </r>
  <r>
    <n v="5489"/>
    <n v="2429"/>
    <d v="2023-10-02T00:00:00"/>
    <d v="1899-12-30T13:49:59"/>
    <s v="131"/>
    <s v="Monday"/>
  </r>
  <r>
    <n v="5490"/>
    <n v="2430"/>
    <d v="2023-10-02T00:00:00"/>
    <d v="1899-12-30T13:54:52"/>
    <s v="129"/>
    <s v="Monday"/>
  </r>
  <r>
    <n v="5491"/>
    <n v="2430"/>
    <d v="2023-10-02T00:00:00"/>
    <d v="1899-12-30T13:54:52"/>
    <s v="111"/>
    <s v="Monday"/>
  </r>
  <r>
    <n v="5492"/>
    <n v="2430"/>
    <d v="2023-10-02T00:00:00"/>
    <d v="1899-12-30T13:54:52"/>
    <s v="105"/>
    <s v="Monday"/>
  </r>
  <r>
    <n v="5493"/>
    <n v="2431"/>
    <d v="2023-10-02T00:00:00"/>
    <d v="1899-12-30T14:06:28"/>
    <s v="102"/>
    <s v="Monday"/>
  </r>
  <r>
    <n v="5494"/>
    <n v="2431"/>
    <d v="2023-10-02T00:00:00"/>
    <d v="1899-12-30T14:06:28"/>
    <s v="125"/>
    <s v="Monday"/>
  </r>
  <r>
    <n v="5495"/>
    <n v="2431"/>
    <d v="2023-10-02T00:00:00"/>
    <d v="1899-12-30T14:06:28"/>
    <s v="117"/>
    <s v="Monday"/>
  </r>
  <r>
    <n v="5496"/>
    <n v="2431"/>
    <d v="2023-10-02T00:00:00"/>
    <d v="1899-12-30T14:06:28"/>
    <s v="127"/>
    <s v="Monday"/>
  </r>
  <r>
    <n v="5497"/>
    <n v="2431"/>
    <d v="2023-10-02T00:00:00"/>
    <d v="1899-12-30T14:06:28"/>
    <s v="111"/>
    <s v="Monday"/>
  </r>
  <r>
    <n v="5498"/>
    <n v="2431"/>
    <d v="2023-10-02T00:00:00"/>
    <d v="1899-12-30T14:06:28"/>
    <s v="120"/>
    <s v="Monday"/>
  </r>
  <r>
    <n v="5499"/>
    <n v="2431"/>
    <d v="2023-10-02T00:00:00"/>
    <d v="1899-12-30T14:06:28"/>
    <s v="120"/>
    <s v="Monday"/>
  </r>
  <r>
    <n v="5500"/>
    <n v="2431"/>
    <d v="2023-10-02T00:00:00"/>
    <d v="1899-12-30T14:06:28"/>
    <s v="122"/>
    <s v="Monday"/>
  </r>
  <r>
    <n v="5501"/>
    <n v="2432"/>
    <d v="2023-10-02T00:00:00"/>
    <d v="1899-12-30T14:11:49"/>
    <s v="124"/>
    <s v="Monday"/>
  </r>
  <r>
    <n v="5502"/>
    <n v="2432"/>
    <d v="2023-10-02T00:00:00"/>
    <d v="1899-12-30T14:11:49"/>
    <s v="110"/>
    <s v="Monday"/>
  </r>
  <r>
    <n v="5503"/>
    <n v="2432"/>
    <d v="2023-10-02T00:00:00"/>
    <d v="1899-12-30T14:11:49"/>
    <s v="120"/>
    <s v="Monday"/>
  </r>
  <r>
    <n v="5504"/>
    <n v="2432"/>
    <d v="2023-10-02T00:00:00"/>
    <d v="1899-12-30T14:11:49"/>
    <s v="NULL"/>
    <s v="Monday"/>
  </r>
  <r>
    <n v="5505"/>
    <n v="2433"/>
    <d v="2023-10-02T00:00:00"/>
    <d v="1899-12-30T14:23:45"/>
    <s v="102"/>
    <s v="Monday"/>
  </r>
  <r>
    <n v="5506"/>
    <n v="2433"/>
    <d v="2023-10-02T00:00:00"/>
    <d v="1899-12-30T14:23:45"/>
    <s v="127"/>
    <s v="Monday"/>
  </r>
  <r>
    <n v="5507"/>
    <n v="2433"/>
    <d v="2023-10-02T00:00:00"/>
    <d v="1899-12-30T14:23:45"/>
    <s v="123"/>
    <s v="Monday"/>
  </r>
  <r>
    <n v="5508"/>
    <n v="2434"/>
    <d v="2023-10-02T00:00:00"/>
    <d v="1899-12-30T14:25:40"/>
    <s v="119"/>
    <s v="Monday"/>
  </r>
  <r>
    <n v="5509"/>
    <n v="2435"/>
    <d v="2023-10-02T00:00:00"/>
    <d v="1899-12-30T14:28:48"/>
    <s v="129"/>
    <s v="Monday"/>
  </r>
  <r>
    <n v="5510"/>
    <n v="2436"/>
    <d v="2023-10-02T00:00:00"/>
    <d v="1899-12-30T14:58:42"/>
    <s v="118"/>
    <s v="Monday"/>
  </r>
  <r>
    <n v="5511"/>
    <n v="2436"/>
    <d v="2023-10-02T00:00:00"/>
    <d v="1899-12-30T14:58:42"/>
    <s v="105"/>
    <s v="Monday"/>
  </r>
  <r>
    <n v="5512"/>
    <n v="2437"/>
    <d v="2023-10-02T00:00:00"/>
    <d v="1899-12-30T15:01:08"/>
    <s v="126"/>
    <s v="Monday"/>
  </r>
  <r>
    <n v="5513"/>
    <n v="2437"/>
    <d v="2023-10-02T00:00:00"/>
    <d v="1899-12-30T15:01:08"/>
    <s v="120"/>
    <s v="Monday"/>
  </r>
  <r>
    <n v="5514"/>
    <n v="2438"/>
    <d v="2023-10-02T00:00:00"/>
    <d v="1899-12-30T15:31:30"/>
    <s v="120"/>
    <s v="Monday"/>
  </r>
  <r>
    <n v="5515"/>
    <n v="2439"/>
    <d v="2023-10-02T00:00:00"/>
    <d v="1899-12-30T16:43:26"/>
    <s v="111"/>
    <s v="Monday"/>
  </r>
  <r>
    <n v="5516"/>
    <n v="2439"/>
    <d v="2023-10-02T00:00:00"/>
    <d v="1899-12-30T16:43:26"/>
    <s v="121"/>
    <s v="Monday"/>
  </r>
  <r>
    <n v="5517"/>
    <n v="2440"/>
    <d v="2023-10-02T00:00:00"/>
    <d v="1899-12-30T16:43:55"/>
    <s v="108"/>
    <s v="Monday"/>
  </r>
  <r>
    <n v="5518"/>
    <n v="2440"/>
    <d v="2023-10-02T00:00:00"/>
    <d v="1899-12-30T16:43:55"/>
    <s v="127"/>
    <s v="Monday"/>
  </r>
  <r>
    <n v="5519"/>
    <n v="2440"/>
    <d v="2023-10-02T00:00:00"/>
    <d v="1899-12-30T16:43:55"/>
    <s v="113"/>
    <s v="Monday"/>
  </r>
  <r>
    <n v="5520"/>
    <n v="2441"/>
    <d v="2023-10-02T00:00:00"/>
    <d v="1899-12-30T16:49:23"/>
    <s v="122"/>
    <s v="Monday"/>
  </r>
  <r>
    <n v="5521"/>
    <n v="2442"/>
    <d v="2023-10-02T00:00:00"/>
    <d v="1899-12-30T16:49:38"/>
    <s v="101"/>
    <s v="Monday"/>
  </r>
  <r>
    <n v="5522"/>
    <n v="2442"/>
    <d v="2023-10-02T00:00:00"/>
    <d v="1899-12-30T16:49:38"/>
    <s v="115"/>
    <s v="Monday"/>
  </r>
  <r>
    <n v="5523"/>
    <n v="2442"/>
    <d v="2023-10-02T00:00:00"/>
    <d v="1899-12-30T16:49:38"/>
    <s v="112"/>
    <s v="Monday"/>
  </r>
  <r>
    <n v="5524"/>
    <n v="2443"/>
    <d v="2023-10-02T00:00:00"/>
    <d v="1899-12-30T16:54:05"/>
    <s v="102"/>
    <s v="Monday"/>
  </r>
  <r>
    <n v="5525"/>
    <n v="2444"/>
    <d v="2023-10-02T00:00:00"/>
    <d v="1899-12-30T17:02:57"/>
    <s v="125"/>
    <s v="Monday"/>
  </r>
  <r>
    <n v="5526"/>
    <n v="2444"/>
    <d v="2023-10-02T00:00:00"/>
    <d v="1899-12-30T17:02:57"/>
    <s v="113"/>
    <s v="Monday"/>
  </r>
  <r>
    <n v="5527"/>
    <n v="2445"/>
    <d v="2023-10-02T00:00:00"/>
    <d v="1899-12-30T17:10:46"/>
    <s v="107"/>
    <s v="Monday"/>
  </r>
  <r>
    <n v="5528"/>
    <n v="2445"/>
    <d v="2023-10-02T00:00:00"/>
    <d v="1899-12-30T17:10:46"/>
    <s v="124"/>
    <s v="Monday"/>
  </r>
  <r>
    <n v="5529"/>
    <n v="2445"/>
    <d v="2023-10-02T00:00:00"/>
    <d v="1899-12-30T17:10:46"/>
    <s v="129"/>
    <s v="Monday"/>
  </r>
  <r>
    <n v="5530"/>
    <n v="2446"/>
    <d v="2023-10-02T00:00:00"/>
    <d v="1899-12-30T17:19:06"/>
    <s v="104"/>
    <s v="Monday"/>
  </r>
  <r>
    <n v="5531"/>
    <n v="2447"/>
    <d v="2023-10-02T00:00:00"/>
    <d v="1899-12-30T17:20:30"/>
    <s v="125"/>
    <s v="Monday"/>
  </r>
  <r>
    <n v="5532"/>
    <n v="2447"/>
    <d v="2023-10-02T00:00:00"/>
    <d v="1899-12-30T17:20:30"/>
    <s v="130"/>
    <s v="Monday"/>
  </r>
  <r>
    <n v="5533"/>
    <n v="2447"/>
    <d v="2023-10-02T00:00:00"/>
    <d v="1899-12-30T17:20:30"/>
    <s v="123"/>
    <s v="Monday"/>
  </r>
  <r>
    <n v="5534"/>
    <n v="2447"/>
    <d v="2023-10-02T00:00:00"/>
    <d v="1899-12-30T17:20:30"/>
    <s v="106"/>
    <s v="Monday"/>
  </r>
  <r>
    <n v="5535"/>
    <n v="2448"/>
    <d v="2023-10-02T00:00:00"/>
    <d v="1899-12-30T17:26:11"/>
    <s v="112"/>
    <s v="Monday"/>
  </r>
  <r>
    <n v="5536"/>
    <n v="2449"/>
    <d v="2023-10-02T00:00:00"/>
    <d v="1899-12-30T17:51:44"/>
    <s v="132"/>
    <s v="Monday"/>
  </r>
  <r>
    <n v="5537"/>
    <n v="2450"/>
    <d v="2023-10-02T00:00:00"/>
    <d v="1899-12-30T17:55:50"/>
    <s v="110"/>
    <s v="Monday"/>
  </r>
  <r>
    <n v="5538"/>
    <n v="2450"/>
    <d v="2023-10-02T00:00:00"/>
    <d v="1899-12-30T17:55:50"/>
    <s v="122"/>
    <s v="Monday"/>
  </r>
  <r>
    <n v="5539"/>
    <n v="2451"/>
    <d v="2023-10-02T00:00:00"/>
    <d v="1899-12-30T17:58:53"/>
    <s v="113"/>
    <s v="Monday"/>
  </r>
  <r>
    <n v="5540"/>
    <n v="2451"/>
    <d v="2023-10-02T00:00:00"/>
    <d v="1899-12-30T17:58:53"/>
    <s v="105"/>
    <s v="Monday"/>
  </r>
  <r>
    <n v="5541"/>
    <n v="2452"/>
    <d v="2023-10-02T00:00:00"/>
    <d v="1899-12-30T18:09:01"/>
    <s v="108"/>
    <s v="Monday"/>
  </r>
  <r>
    <n v="5542"/>
    <n v="2452"/>
    <d v="2023-10-02T00:00:00"/>
    <d v="1899-12-30T18:09:01"/>
    <s v="128"/>
    <s v="Monday"/>
  </r>
  <r>
    <n v="5543"/>
    <n v="2452"/>
    <d v="2023-10-02T00:00:00"/>
    <d v="1899-12-30T18:09:01"/>
    <s v="132"/>
    <s v="Monday"/>
  </r>
  <r>
    <n v="5544"/>
    <n v="2453"/>
    <d v="2023-10-02T00:00:00"/>
    <d v="1899-12-30T18:51:01"/>
    <s v="126"/>
    <s v="Monday"/>
  </r>
  <r>
    <n v="5545"/>
    <n v="2454"/>
    <d v="2023-10-02T00:00:00"/>
    <d v="1899-12-30T19:00:37"/>
    <s v="117"/>
    <s v="Monday"/>
  </r>
  <r>
    <n v="5546"/>
    <n v="2454"/>
    <d v="2023-10-02T00:00:00"/>
    <d v="1899-12-30T19:00:37"/>
    <s v="106"/>
    <s v="Monday"/>
  </r>
  <r>
    <n v="5547"/>
    <n v="2455"/>
    <d v="2023-10-02T00:00:00"/>
    <d v="1899-12-30T19:07:28"/>
    <s v="129"/>
    <s v="Monday"/>
  </r>
  <r>
    <n v="5548"/>
    <n v="2455"/>
    <d v="2023-10-02T00:00:00"/>
    <d v="1899-12-30T19:07:28"/>
    <s v="118"/>
    <s v="Monday"/>
  </r>
  <r>
    <n v="5549"/>
    <n v="2455"/>
    <d v="2023-10-02T00:00:00"/>
    <d v="1899-12-30T19:07:28"/>
    <s v="131"/>
    <s v="Monday"/>
  </r>
  <r>
    <n v="5550"/>
    <n v="2455"/>
    <d v="2023-10-02T00:00:00"/>
    <d v="1899-12-30T19:07:28"/>
    <s v="114"/>
    <s v="Monday"/>
  </r>
  <r>
    <n v="5551"/>
    <n v="2456"/>
    <d v="2023-10-02T00:00:00"/>
    <d v="1899-12-30T19:19:00"/>
    <s v="126"/>
    <s v="Monday"/>
  </r>
  <r>
    <n v="5552"/>
    <n v="2456"/>
    <d v="2023-10-02T00:00:00"/>
    <d v="1899-12-30T19:19:00"/>
    <s v="110"/>
    <s v="Monday"/>
  </r>
  <r>
    <n v="5553"/>
    <n v="2456"/>
    <d v="2023-10-02T00:00:00"/>
    <d v="1899-12-30T19:19:00"/>
    <s v="112"/>
    <s v="Monday"/>
  </r>
  <r>
    <n v="5554"/>
    <n v="2456"/>
    <d v="2023-10-02T00:00:00"/>
    <d v="1899-12-30T19:19:00"/>
    <s v="113"/>
    <s v="Monday"/>
  </r>
  <r>
    <n v="5555"/>
    <n v="2457"/>
    <d v="2023-10-02T00:00:00"/>
    <d v="1899-12-30T20:01:34"/>
    <s v="111"/>
    <s v="Monday"/>
  </r>
  <r>
    <n v="5556"/>
    <n v="2458"/>
    <d v="2023-10-02T00:00:00"/>
    <d v="1899-12-30T20:09:17"/>
    <s v="125"/>
    <s v="Monday"/>
  </r>
  <r>
    <n v="5557"/>
    <n v="2458"/>
    <d v="2023-10-02T00:00:00"/>
    <d v="1899-12-30T20:09:17"/>
    <s v="113"/>
    <s v="Monday"/>
  </r>
  <r>
    <n v="5558"/>
    <n v="2458"/>
    <d v="2023-10-02T00:00:00"/>
    <d v="1899-12-30T20:09:17"/>
    <s v="105"/>
    <s v="Monday"/>
  </r>
  <r>
    <n v="5559"/>
    <n v="2458"/>
    <d v="2023-10-02T00:00:00"/>
    <d v="1899-12-30T20:09:17"/>
    <s v="132"/>
    <s v="Monday"/>
  </r>
  <r>
    <n v="5560"/>
    <n v="2459"/>
    <d v="2023-10-02T00:00:00"/>
    <d v="1899-12-30T20:12:30"/>
    <s v="104"/>
    <s v="Monday"/>
  </r>
  <r>
    <n v="5561"/>
    <n v="2459"/>
    <d v="2023-10-02T00:00:00"/>
    <d v="1899-12-30T20:12:30"/>
    <s v="121"/>
    <s v="Monday"/>
  </r>
  <r>
    <n v="5562"/>
    <n v="2460"/>
    <d v="2023-10-02T00:00:00"/>
    <d v="1899-12-30T20:13:13"/>
    <s v="111"/>
    <s v="Monday"/>
  </r>
  <r>
    <n v="5563"/>
    <n v="2461"/>
    <d v="2023-10-02T00:00:00"/>
    <d v="1899-12-30T20:14:23"/>
    <s v="108"/>
    <s v="Monday"/>
  </r>
  <r>
    <n v="5564"/>
    <n v="2462"/>
    <d v="2023-10-02T00:00:00"/>
    <d v="1899-12-30T20:18:10"/>
    <s v="101"/>
    <s v="Monday"/>
  </r>
  <r>
    <n v="5565"/>
    <n v="2462"/>
    <d v="2023-10-02T00:00:00"/>
    <d v="1899-12-30T20:18:10"/>
    <s v="101"/>
    <s v="Monday"/>
  </r>
  <r>
    <n v="5566"/>
    <n v="2463"/>
    <d v="2023-10-02T00:00:00"/>
    <d v="1899-12-30T20:20:20"/>
    <s v="110"/>
    <s v="Monday"/>
  </r>
  <r>
    <n v="5567"/>
    <n v="2463"/>
    <d v="2023-10-02T00:00:00"/>
    <d v="1899-12-30T20:20:20"/>
    <s v="120"/>
    <s v="Monday"/>
  </r>
  <r>
    <n v="5568"/>
    <n v="2464"/>
    <d v="2023-10-02T00:00:00"/>
    <d v="1899-12-30T20:20:24"/>
    <s v="127"/>
    <s v="Monday"/>
  </r>
  <r>
    <n v="5569"/>
    <n v="2465"/>
    <d v="2023-10-02T00:00:00"/>
    <d v="1899-12-30T20:33:37"/>
    <s v="115"/>
    <s v="Monday"/>
  </r>
  <r>
    <n v="5570"/>
    <n v="2465"/>
    <d v="2023-10-02T00:00:00"/>
    <d v="1899-12-30T20:33:37"/>
    <s v="120"/>
    <s v="Monday"/>
  </r>
  <r>
    <n v="5571"/>
    <n v="2466"/>
    <d v="2023-10-02T00:00:00"/>
    <d v="1899-12-30T21:11:59"/>
    <s v="117"/>
    <s v="Monday"/>
  </r>
  <r>
    <n v="5572"/>
    <n v="2467"/>
    <d v="2023-10-02T00:00:00"/>
    <d v="1899-12-30T21:35:04"/>
    <s v="132"/>
    <s v="Monday"/>
  </r>
  <r>
    <n v="5573"/>
    <n v="2468"/>
    <d v="2023-11-02T00:00:00"/>
    <d v="1899-12-30T11:44:12"/>
    <s v="130"/>
    <s v="Thursday"/>
  </r>
  <r>
    <n v="5574"/>
    <n v="2469"/>
    <d v="2023-11-02T00:00:00"/>
    <d v="1899-12-30T11:44:58"/>
    <s v="110"/>
    <s v="Thursday"/>
  </r>
  <r>
    <n v="5575"/>
    <n v="2470"/>
    <d v="2023-11-02T00:00:00"/>
    <d v="1899-12-30T11:46:05"/>
    <s v="125"/>
    <s v="Thursday"/>
  </r>
  <r>
    <n v="5576"/>
    <n v="2470"/>
    <d v="2023-11-02T00:00:00"/>
    <d v="1899-12-30T11:46:05"/>
    <s v="113"/>
    <s v="Thursday"/>
  </r>
  <r>
    <n v="5577"/>
    <n v="2471"/>
    <d v="2023-11-02T00:00:00"/>
    <d v="1899-12-30T11:48:07"/>
    <s v="107"/>
    <s v="Thursday"/>
  </r>
  <r>
    <n v="5578"/>
    <n v="2471"/>
    <d v="2023-11-02T00:00:00"/>
    <d v="1899-12-30T11:48:07"/>
    <s v="102"/>
    <s v="Thursday"/>
  </r>
  <r>
    <n v="5579"/>
    <n v="2471"/>
    <d v="2023-11-02T00:00:00"/>
    <d v="1899-12-30T11:48:07"/>
    <s v="102"/>
    <s v="Thursday"/>
  </r>
  <r>
    <n v="5580"/>
    <n v="2471"/>
    <d v="2023-11-02T00:00:00"/>
    <d v="1899-12-30T11:48:07"/>
    <s v="108"/>
    <s v="Thursday"/>
  </r>
  <r>
    <n v="5581"/>
    <n v="2471"/>
    <d v="2023-11-02T00:00:00"/>
    <d v="1899-12-30T11:48:07"/>
    <s v="125"/>
    <s v="Thursday"/>
  </r>
  <r>
    <n v="5582"/>
    <n v="2471"/>
    <d v="2023-11-02T00:00:00"/>
    <d v="1899-12-30T11:48:07"/>
    <s v="125"/>
    <s v="Thursday"/>
  </r>
  <r>
    <n v="5583"/>
    <n v="2471"/>
    <d v="2023-11-02T00:00:00"/>
    <d v="1899-12-30T11:48:07"/>
    <s v="109"/>
    <s v="Thursday"/>
  </r>
  <r>
    <n v="5584"/>
    <n v="2471"/>
    <d v="2023-11-02T00:00:00"/>
    <d v="1899-12-30T11:48:07"/>
    <s v="105"/>
    <s v="Thursday"/>
  </r>
  <r>
    <n v="5585"/>
    <n v="2472"/>
    <d v="2023-11-02T00:00:00"/>
    <d v="1899-12-30T11:53:20"/>
    <s v="108"/>
    <s v="Thursday"/>
  </r>
  <r>
    <n v="5586"/>
    <n v="2473"/>
    <d v="2023-11-02T00:00:00"/>
    <d v="1899-12-30T12:00:54"/>
    <s v="123"/>
    <s v="Thursday"/>
  </r>
  <r>
    <n v="5587"/>
    <n v="2474"/>
    <d v="2023-11-02T00:00:00"/>
    <d v="1899-12-30T12:02:54"/>
    <s v="103"/>
    <s v="Thursday"/>
  </r>
  <r>
    <n v="5588"/>
    <n v="2475"/>
    <d v="2023-11-02T00:00:00"/>
    <d v="1899-12-30T12:08:37"/>
    <s v="118"/>
    <s v="Thursday"/>
  </r>
  <r>
    <n v="5589"/>
    <n v="2476"/>
    <d v="2023-11-02T00:00:00"/>
    <d v="1899-12-30T12:11:27"/>
    <s v="125"/>
    <s v="Thursday"/>
  </r>
  <r>
    <n v="5590"/>
    <n v="2476"/>
    <d v="2023-11-02T00:00:00"/>
    <d v="1899-12-30T12:11:27"/>
    <s v="109"/>
    <s v="Thursday"/>
  </r>
  <r>
    <n v="5591"/>
    <n v="2477"/>
    <d v="2023-11-02T00:00:00"/>
    <d v="1899-12-30T12:20:06"/>
    <s v="103"/>
    <s v="Thursday"/>
  </r>
  <r>
    <n v="5592"/>
    <n v="2477"/>
    <d v="2023-11-02T00:00:00"/>
    <d v="1899-12-30T12:20:06"/>
    <s v="106"/>
    <s v="Thursday"/>
  </r>
  <r>
    <n v="5593"/>
    <n v="2478"/>
    <d v="2023-11-02T00:00:00"/>
    <d v="1899-12-30T12:27:39"/>
    <s v="113"/>
    <s v="Thursday"/>
  </r>
  <r>
    <n v="5594"/>
    <n v="2478"/>
    <d v="2023-11-02T00:00:00"/>
    <d v="1899-12-30T12:27:39"/>
    <s v="105"/>
    <s v="Thursday"/>
  </r>
  <r>
    <n v="5595"/>
    <n v="2479"/>
    <d v="2023-11-02T00:00:00"/>
    <d v="1899-12-30T12:35:27"/>
    <s v="101"/>
    <s v="Thursday"/>
  </r>
  <r>
    <n v="5596"/>
    <n v="2479"/>
    <d v="2023-11-02T00:00:00"/>
    <d v="1899-12-30T12:35:27"/>
    <s v="108"/>
    <s v="Thursday"/>
  </r>
  <r>
    <n v="5597"/>
    <n v="2479"/>
    <d v="2023-11-02T00:00:00"/>
    <d v="1899-12-30T12:35:27"/>
    <s v="108"/>
    <s v="Thursday"/>
  </r>
  <r>
    <n v="5598"/>
    <n v="2479"/>
    <d v="2023-11-02T00:00:00"/>
    <d v="1899-12-30T12:35:27"/>
    <s v="114"/>
    <s v="Thursday"/>
  </r>
  <r>
    <n v="5599"/>
    <n v="2479"/>
    <d v="2023-11-02T00:00:00"/>
    <d v="1899-12-30T12:35:27"/>
    <s v="132"/>
    <s v="Thursday"/>
  </r>
  <r>
    <n v="5600"/>
    <n v="2480"/>
    <d v="2023-11-02T00:00:00"/>
    <d v="1899-12-30T12:42:27"/>
    <s v="113"/>
    <s v="Thursday"/>
  </r>
  <r>
    <n v="5601"/>
    <n v="2481"/>
    <d v="2023-11-02T00:00:00"/>
    <d v="1899-12-30T12:54:36"/>
    <s v="108"/>
    <s v="Thursday"/>
  </r>
  <r>
    <n v="5602"/>
    <n v="2481"/>
    <d v="2023-11-02T00:00:00"/>
    <d v="1899-12-30T12:54:36"/>
    <s v="123"/>
    <s v="Thursday"/>
  </r>
  <r>
    <n v="5603"/>
    <n v="2482"/>
    <d v="2023-11-02T00:00:00"/>
    <d v="1899-12-30T12:55:29"/>
    <s v="119"/>
    <s v="Thursday"/>
  </r>
  <r>
    <n v="5604"/>
    <n v="2483"/>
    <d v="2023-11-02T00:00:00"/>
    <d v="1899-12-30T12:56:55"/>
    <s v="113"/>
    <s v="Thursday"/>
  </r>
  <r>
    <n v="5605"/>
    <n v="2484"/>
    <d v="2023-11-02T00:00:00"/>
    <d v="1899-12-30T13:14:20"/>
    <s v="129"/>
    <s v="Thursday"/>
  </r>
  <r>
    <n v="5606"/>
    <n v="2485"/>
    <d v="2023-11-02T00:00:00"/>
    <d v="1899-12-30T13:22:08"/>
    <s v="124"/>
    <s v="Thursday"/>
  </r>
  <r>
    <n v="5607"/>
    <n v="2485"/>
    <d v="2023-11-02T00:00:00"/>
    <d v="1899-12-30T13:22:08"/>
    <s v="117"/>
    <s v="Thursday"/>
  </r>
  <r>
    <n v="5608"/>
    <n v="2485"/>
    <d v="2023-11-02T00:00:00"/>
    <d v="1899-12-30T13:22:08"/>
    <s v="129"/>
    <s v="Thursday"/>
  </r>
  <r>
    <n v="5609"/>
    <n v="2485"/>
    <d v="2023-11-02T00:00:00"/>
    <d v="1899-12-30T13:22:08"/>
    <s v="113"/>
    <s v="Thursday"/>
  </r>
  <r>
    <n v="5610"/>
    <n v="2486"/>
    <d v="2023-11-02T00:00:00"/>
    <d v="1899-12-30T13:30:45"/>
    <s v="102"/>
    <s v="Thursday"/>
  </r>
  <r>
    <n v="5611"/>
    <n v="2486"/>
    <d v="2023-11-02T00:00:00"/>
    <d v="1899-12-30T13:30:45"/>
    <s v="103"/>
    <s v="Thursday"/>
  </r>
  <r>
    <n v="5612"/>
    <n v="2486"/>
    <d v="2023-11-02T00:00:00"/>
    <d v="1899-12-30T13:30:45"/>
    <s v="122"/>
    <s v="Thursday"/>
  </r>
  <r>
    <n v="5613"/>
    <n v="2486"/>
    <d v="2023-11-02T00:00:00"/>
    <d v="1899-12-30T13:30:45"/>
    <s v="131"/>
    <s v="Thursday"/>
  </r>
  <r>
    <n v="5614"/>
    <n v="2487"/>
    <d v="2023-11-02T00:00:00"/>
    <d v="1899-12-30T13:34:18"/>
    <s v="NULL"/>
    <s v="Thursday"/>
  </r>
  <r>
    <n v="5615"/>
    <n v="2488"/>
    <d v="2023-11-02T00:00:00"/>
    <d v="1899-12-30T13:43:20"/>
    <s v="101"/>
    <s v="Thursday"/>
  </r>
  <r>
    <n v="5616"/>
    <n v="2488"/>
    <d v="2023-11-02T00:00:00"/>
    <d v="1899-12-30T13:43:20"/>
    <s v="117"/>
    <s v="Thursday"/>
  </r>
  <r>
    <n v="5617"/>
    <n v="2488"/>
    <d v="2023-11-02T00:00:00"/>
    <d v="1899-12-30T13:43:20"/>
    <s v="118"/>
    <s v="Thursday"/>
  </r>
  <r>
    <n v="5618"/>
    <n v="2488"/>
    <d v="2023-11-02T00:00:00"/>
    <d v="1899-12-30T13:43:20"/>
    <s v="106"/>
    <s v="Thursday"/>
  </r>
  <r>
    <n v="5619"/>
    <n v="2489"/>
    <d v="2023-11-02T00:00:00"/>
    <d v="1899-12-30T13:52:56"/>
    <s v="108"/>
    <s v="Thursday"/>
  </r>
  <r>
    <n v="5620"/>
    <n v="2490"/>
    <d v="2023-11-02T00:00:00"/>
    <d v="1899-12-30T13:58:36"/>
    <s v="104"/>
    <s v="Thursday"/>
  </r>
  <r>
    <n v="5621"/>
    <n v="2491"/>
    <d v="2023-11-02T00:00:00"/>
    <d v="1899-12-30T14:00:00"/>
    <s v="124"/>
    <s v="Thursday"/>
  </r>
  <r>
    <n v="5622"/>
    <n v="2491"/>
    <d v="2023-11-02T00:00:00"/>
    <d v="1899-12-30T14:00:00"/>
    <s v="109"/>
    <s v="Thursday"/>
  </r>
  <r>
    <n v="5623"/>
    <n v="2491"/>
    <d v="2023-11-02T00:00:00"/>
    <d v="1899-12-30T14:00:00"/>
    <s v="112"/>
    <s v="Thursday"/>
  </r>
  <r>
    <n v="5624"/>
    <n v="2491"/>
    <d v="2023-11-02T00:00:00"/>
    <d v="1899-12-30T14:00:00"/>
    <s v="121"/>
    <s v="Thursday"/>
  </r>
  <r>
    <n v="5625"/>
    <n v="2491"/>
    <d v="2023-11-02T00:00:00"/>
    <d v="1899-12-30T14:00:00"/>
    <s v="105"/>
    <s v="Thursday"/>
  </r>
  <r>
    <n v="5626"/>
    <n v="2491"/>
    <d v="2023-11-02T00:00:00"/>
    <d v="1899-12-30T14:00:00"/>
    <s v="106"/>
    <s v="Thursday"/>
  </r>
  <r>
    <n v="5627"/>
    <n v="2492"/>
    <d v="2023-11-02T00:00:00"/>
    <d v="1899-12-30T14:20:32"/>
    <s v="101"/>
    <s v="Thursday"/>
  </r>
  <r>
    <n v="5628"/>
    <n v="2493"/>
    <d v="2023-11-02T00:00:00"/>
    <d v="1899-12-30T14:40:54"/>
    <s v="107"/>
    <s v="Thursday"/>
  </r>
  <r>
    <n v="5629"/>
    <n v="2493"/>
    <d v="2023-11-02T00:00:00"/>
    <d v="1899-12-30T14:40:54"/>
    <s v="104"/>
    <s v="Thursday"/>
  </r>
  <r>
    <n v="5630"/>
    <n v="2494"/>
    <d v="2023-11-02T00:00:00"/>
    <d v="1899-12-30T14:41:21"/>
    <s v="102"/>
    <s v="Thursday"/>
  </r>
  <r>
    <n v="5631"/>
    <n v="2495"/>
    <d v="2023-11-02T00:00:00"/>
    <d v="1899-12-30T14:50:55"/>
    <s v="109"/>
    <s v="Thursday"/>
  </r>
  <r>
    <n v="5632"/>
    <n v="2496"/>
    <d v="2023-11-02T00:00:00"/>
    <d v="1899-12-30T15:02:30"/>
    <s v="125"/>
    <s v="Thursday"/>
  </r>
  <r>
    <n v="5633"/>
    <n v="2496"/>
    <d v="2023-11-02T00:00:00"/>
    <d v="1899-12-30T15:02:30"/>
    <s v="125"/>
    <s v="Thursday"/>
  </r>
  <r>
    <n v="5634"/>
    <n v="2496"/>
    <d v="2023-11-02T00:00:00"/>
    <d v="1899-12-30T15:02:30"/>
    <s v="127"/>
    <s v="Thursday"/>
  </r>
  <r>
    <n v="5635"/>
    <n v="2497"/>
    <d v="2023-11-02T00:00:00"/>
    <d v="1899-12-30T15:12:46"/>
    <s v="116"/>
    <s v="Thursday"/>
  </r>
  <r>
    <n v="5636"/>
    <n v="2497"/>
    <d v="2023-11-02T00:00:00"/>
    <d v="1899-12-30T15:12:46"/>
    <s v="125"/>
    <s v="Thursday"/>
  </r>
  <r>
    <n v="5637"/>
    <n v="2497"/>
    <d v="2023-11-02T00:00:00"/>
    <d v="1899-12-30T15:12:46"/>
    <s v="129"/>
    <s v="Thursday"/>
  </r>
  <r>
    <n v="5638"/>
    <n v="2497"/>
    <d v="2023-11-02T00:00:00"/>
    <d v="1899-12-30T15:12:46"/>
    <s v="113"/>
    <s v="Thursday"/>
  </r>
  <r>
    <n v="5639"/>
    <n v="2498"/>
    <d v="2023-11-02T00:00:00"/>
    <d v="1899-12-30T15:23:21"/>
    <s v="108"/>
    <s v="Thursday"/>
  </r>
  <r>
    <n v="5640"/>
    <n v="2499"/>
    <d v="2023-11-02T00:00:00"/>
    <d v="1899-12-30T16:34:30"/>
    <s v="122"/>
    <s v="Thursday"/>
  </r>
  <r>
    <n v="5641"/>
    <n v="2500"/>
    <d v="2023-11-02T00:00:00"/>
    <d v="1899-12-30T17:00:13"/>
    <s v="124"/>
    <s v="Thursday"/>
  </r>
  <r>
    <n v="5642"/>
    <n v="2501"/>
    <d v="2023-11-02T00:00:00"/>
    <d v="1899-12-30T17:00:41"/>
    <s v="105"/>
    <s v="Thursday"/>
  </r>
  <r>
    <n v="5643"/>
    <n v="2502"/>
    <d v="2023-11-02T00:00:00"/>
    <d v="1899-12-30T17:08:01"/>
    <s v="108"/>
    <s v="Thursday"/>
  </r>
  <r>
    <n v="5644"/>
    <n v="2502"/>
    <d v="2023-11-02T00:00:00"/>
    <d v="1899-12-30T17:08:01"/>
    <s v="124"/>
    <s v="Thursday"/>
  </r>
  <r>
    <n v="5645"/>
    <n v="2502"/>
    <d v="2023-11-02T00:00:00"/>
    <d v="1899-12-30T17:08:01"/>
    <s v="127"/>
    <s v="Thursday"/>
  </r>
  <r>
    <n v="5646"/>
    <n v="2503"/>
    <d v="2023-11-02T00:00:00"/>
    <d v="1899-12-30T17:08:24"/>
    <s v="120"/>
    <s v="Thursday"/>
  </r>
  <r>
    <n v="5647"/>
    <n v="2503"/>
    <d v="2023-11-02T00:00:00"/>
    <d v="1899-12-30T17:08:24"/>
    <s v="132"/>
    <s v="Thursday"/>
  </r>
  <r>
    <n v="5648"/>
    <n v="2504"/>
    <d v="2023-11-02T00:00:00"/>
    <d v="1899-12-30T17:12:25"/>
    <s v="113"/>
    <s v="Thursday"/>
  </r>
  <r>
    <n v="5649"/>
    <n v="2504"/>
    <d v="2023-11-02T00:00:00"/>
    <d v="1899-12-30T17:12:25"/>
    <s v="119"/>
    <s v="Thursday"/>
  </r>
  <r>
    <n v="5650"/>
    <n v="2505"/>
    <d v="2023-11-02T00:00:00"/>
    <d v="1899-12-30T17:22:02"/>
    <s v="117"/>
    <s v="Thursday"/>
  </r>
  <r>
    <n v="5651"/>
    <n v="2505"/>
    <d v="2023-11-02T00:00:00"/>
    <d v="1899-12-30T17:22:02"/>
    <s v="128"/>
    <s v="Thursday"/>
  </r>
  <r>
    <n v="5652"/>
    <n v="2506"/>
    <d v="2023-11-02T00:00:00"/>
    <d v="1899-12-30T17:44:46"/>
    <s v="104"/>
    <s v="Thursday"/>
  </r>
  <r>
    <n v="5653"/>
    <n v="2506"/>
    <d v="2023-11-02T00:00:00"/>
    <d v="1899-12-30T17:44:46"/>
    <s v="108"/>
    <s v="Thursday"/>
  </r>
  <r>
    <n v="5654"/>
    <n v="2506"/>
    <d v="2023-11-02T00:00:00"/>
    <d v="1899-12-30T17:44:46"/>
    <s v="125"/>
    <s v="Thursday"/>
  </r>
  <r>
    <n v="5655"/>
    <n v="2506"/>
    <d v="2023-11-02T00:00:00"/>
    <d v="1899-12-30T17:44:46"/>
    <s v="113"/>
    <s v="Thursday"/>
  </r>
  <r>
    <n v="5656"/>
    <n v="2507"/>
    <d v="2023-11-02T00:00:00"/>
    <d v="1899-12-30T17:47:02"/>
    <s v="104"/>
    <s v="Thursday"/>
  </r>
  <r>
    <n v="5657"/>
    <n v="2507"/>
    <d v="2023-11-02T00:00:00"/>
    <d v="1899-12-30T17:47:02"/>
    <s v="126"/>
    <s v="Thursday"/>
  </r>
  <r>
    <n v="5658"/>
    <n v="2507"/>
    <d v="2023-11-02T00:00:00"/>
    <d v="1899-12-30T17:47:02"/>
    <s v="109"/>
    <s v="Thursday"/>
  </r>
  <r>
    <n v="5659"/>
    <n v="2507"/>
    <d v="2023-11-02T00:00:00"/>
    <d v="1899-12-30T17:47:02"/>
    <s v="120"/>
    <s v="Thursday"/>
  </r>
  <r>
    <n v="5660"/>
    <n v="2508"/>
    <d v="2023-11-02T00:00:00"/>
    <d v="1899-12-30T17:47:30"/>
    <s v="126"/>
    <s v="Thursday"/>
  </r>
  <r>
    <n v="5661"/>
    <n v="2508"/>
    <d v="2023-11-02T00:00:00"/>
    <d v="1899-12-30T17:47:30"/>
    <s v="109"/>
    <s v="Thursday"/>
  </r>
  <r>
    <n v="5662"/>
    <n v="2509"/>
    <d v="2023-11-02T00:00:00"/>
    <d v="1899-12-30T17:49:56"/>
    <s v="117"/>
    <s v="Thursday"/>
  </r>
  <r>
    <n v="5663"/>
    <n v="2510"/>
    <d v="2023-11-02T00:00:00"/>
    <d v="1899-12-30T17:53:00"/>
    <s v="116"/>
    <s v="Thursday"/>
  </r>
  <r>
    <n v="5664"/>
    <n v="2511"/>
    <d v="2023-11-02T00:00:00"/>
    <d v="1899-12-30T18:00:12"/>
    <s v="109"/>
    <s v="Thursday"/>
  </r>
  <r>
    <n v="5665"/>
    <n v="2511"/>
    <d v="2023-11-02T00:00:00"/>
    <d v="1899-12-30T18:00:12"/>
    <s v="129"/>
    <s v="Thursday"/>
  </r>
  <r>
    <n v="5666"/>
    <n v="2511"/>
    <d v="2023-11-02T00:00:00"/>
    <d v="1899-12-30T18:00:12"/>
    <s v="113"/>
    <s v="Thursday"/>
  </r>
  <r>
    <n v="5667"/>
    <n v="2512"/>
    <d v="2023-11-02T00:00:00"/>
    <d v="1899-12-30T18:02:54"/>
    <s v="107"/>
    <s v="Thursday"/>
  </r>
  <r>
    <n v="5668"/>
    <n v="2512"/>
    <d v="2023-11-02T00:00:00"/>
    <d v="1899-12-30T18:02:54"/>
    <s v="109"/>
    <s v="Thursday"/>
  </r>
  <r>
    <n v="5669"/>
    <n v="2512"/>
    <d v="2023-11-02T00:00:00"/>
    <d v="1899-12-30T18:02:54"/>
    <s v="129"/>
    <s v="Thursday"/>
  </r>
  <r>
    <n v="5670"/>
    <n v="2512"/>
    <d v="2023-11-02T00:00:00"/>
    <d v="1899-12-30T18:02:54"/>
    <s v="120"/>
    <s v="Thursday"/>
  </r>
  <r>
    <n v="5671"/>
    <n v="2513"/>
    <d v="2023-11-02T00:00:00"/>
    <d v="1899-12-30T18:21:25"/>
    <s v="120"/>
    <s v="Thursday"/>
  </r>
  <r>
    <n v="5672"/>
    <n v="2514"/>
    <d v="2023-11-02T00:00:00"/>
    <d v="1899-12-30T18:25:46"/>
    <s v="109"/>
    <s v="Thursday"/>
  </r>
  <r>
    <n v="5673"/>
    <n v="2514"/>
    <d v="2023-11-02T00:00:00"/>
    <d v="1899-12-30T18:25:46"/>
    <s v="105"/>
    <s v="Thursday"/>
  </r>
  <r>
    <n v="5674"/>
    <n v="2515"/>
    <d v="2023-11-02T00:00:00"/>
    <d v="1899-12-30T18:46:12"/>
    <s v="103"/>
    <s v="Thursday"/>
  </r>
  <r>
    <n v="5675"/>
    <n v="2515"/>
    <d v="2023-11-02T00:00:00"/>
    <d v="1899-12-30T18:46:12"/>
    <s v="112"/>
    <s v="Thursday"/>
  </r>
  <r>
    <n v="5676"/>
    <n v="2515"/>
    <d v="2023-11-02T00:00:00"/>
    <d v="1899-12-30T18:46:12"/>
    <s v="120"/>
    <s v="Thursday"/>
  </r>
  <r>
    <n v="5677"/>
    <n v="2515"/>
    <d v="2023-11-02T00:00:00"/>
    <d v="1899-12-30T18:46:12"/>
    <s v="132"/>
    <s v="Thursday"/>
  </r>
  <r>
    <n v="5678"/>
    <n v="2516"/>
    <d v="2023-11-02T00:00:00"/>
    <d v="1899-12-30T18:50:33"/>
    <s v="102"/>
    <s v="Thursday"/>
  </r>
  <r>
    <n v="5679"/>
    <n v="2516"/>
    <d v="2023-11-02T00:00:00"/>
    <d v="1899-12-30T18:50:33"/>
    <s v="126"/>
    <s v="Thursday"/>
  </r>
  <r>
    <n v="5680"/>
    <n v="2517"/>
    <d v="2023-11-02T00:00:00"/>
    <d v="1899-12-30T18:56:35"/>
    <s v="130"/>
    <s v="Thursday"/>
  </r>
  <r>
    <n v="5681"/>
    <n v="2518"/>
    <d v="2023-11-02T00:00:00"/>
    <d v="1899-12-30T19:02:19"/>
    <s v="116"/>
    <s v="Thursday"/>
  </r>
  <r>
    <n v="5682"/>
    <n v="2518"/>
    <d v="2023-11-02T00:00:00"/>
    <d v="1899-12-30T19:02:19"/>
    <s v="118"/>
    <s v="Thursday"/>
  </r>
  <r>
    <n v="5683"/>
    <n v="2518"/>
    <d v="2023-11-02T00:00:00"/>
    <d v="1899-12-30T19:02:19"/>
    <s v="131"/>
    <s v="Thursday"/>
  </r>
  <r>
    <n v="5684"/>
    <n v="2518"/>
    <d v="2023-11-02T00:00:00"/>
    <d v="1899-12-30T19:02:19"/>
    <s v="123"/>
    <s v="Thursday"/>
  </r>
  <r>
    <n v="5685"/>
    <n v="2519"/>
    <d v="2023-11-02T00:00:00"/>
    <d v="1899-12-30T19:04:08"/>
    <s v="113"/>
    <s v="Thursday"/>
  </r>
  <r>
    <n v="5686"/>
    <n v="2519"/>
    <d v="2023-11-02T00:00:00"/>
    <d v="1899-12-30T19:04:08"/>
    <s v="122"/>
    <s v="Thursday"/>
  </r>
  <r>
    <n v="5687"/>
    <n v="2520"/>
    <d v="2023-11-02T00:00:00"/>
    <d v="1899-12-30T19:06:07"/>
    <s v="127"/>
    <s v="Thursday"/>
  </r>
  <r>
    <n v="5688"/>
    <n v="2521"/>
    <d v="2023-11-02T00:00:00"/>
    <d v="1899-12-30T19:11:58"/>
    <s v="113"/>
    <s v="Thursday"/>
  </r>
  <r>
    <n v="5689"/>
    <n v="2521"/>
    <d v="2023-11-02T00:00:00"/>
    <d v="1899-12-30T19:11:58"/>
    <s v="120"/>
    <s v="Thursday"/>
  </r>
  <r>
    <n v="5690"/>
    <n v="2522"/>
    <d v="2023-11-02T00:00:00"/>
    <d v="1899-12-30T19:25:46"/>
    <s v="125"/>
    <s v="Thursday"/>
  </r>
  <r>
    <n v="5691"/>
    <n v="2522"/>
    <d v="2023-11-02T00:00:00"/>
    <d v="1899-12-30T19:25:46"/>
    <s v="111"/>
    <s v="Thursday"/>
  </r>
  <r>
    <n v="5692"/>
    <n v="2522"/>
    <d v="2023-11-02T00:00:00"/>
    <d v="1899-12-30T19:25:46"/>
    <s v="121"/>
    <s v="Thursday"/>
  </r>
  <r>
    <n v="5693"/>
    <n v="2522"/>
    <d v="2023-11-02T00:00:00"/>
    <d v="1899-12-30T19:25:46"/>
    <s v="106"/>
    <s v="Thursday"/>
  </r>
  <r>
    <n v="5694"/>
    <n v="2523"/>
    <d v="2023-11-02T00:00:00"/>
    <d v="1899-12-30T19:30:16"/>
    <s v="125"/>
    <s v="Thursday"/>
  </r>
  <r>
    <n v="5695"/>
    <n v="2523"/>
    <d v="2023-11-02T00:00:00"/>
    <d v="1899-12-30T19:30:16"/>
    <s v="128"/>
    <s v="Thursday"/>
  </r>
  <r>
    <n v="5696"/>
    <n v="2523"/>
    <d v="2023-11-02T00:00:00"/>
    <d v="1899-12-30T19:30:16"/>
    <s v="106"/>
    <s v="Thursday"/>
  </r>
  <r>
    <n v="5697"/>
    <n v="2523"/>
    <d v="2023-11-02T00:00:00"/>
    <d v="1899-12-30T19:30:16"/>
    <s v="132"/>
    <s v="Thursday"/>
  </r>
  <r>
    <n v="5698"/>
    <n v="2524"/>
    <d v="2023-11-02T00:00:00"/>
    <d v="1899-12-30T19:31:47"/>
    <s v="124"/>
    <s v="Thursday"/>
  </r>
  <r>
    <n v="5699"/>
    <n v="2524"/>
    <d v="2023-11-02T00:00:00"/>
    <d v="1899-12-30T19:31:47"/>
    <s v="125"/>
    <s v="Thursday"/>
  </r>
  <r>
    <n v="5700"/>
    <n v="2524"/>
    <d v="2023-11-02T00:00:00"/>
    <d v="1899-12-30T19:31:47"/>
    <s v="112"/>
    <s v="Thursday"/>
  </r>
  <r>
    <n v="5701"/>
    <n v="2524"/>
    <d v="2023-11-02T00:00:00"/>
    <d v="1899-12-30T19:31:47"/>
    <s v="106"/>
    <s v="Thursday"/>
  </r>
  <r>
    <n v="5702"/>
    <n v="2525"/>
    <d v="2023-11-02T00:00:00"/>
    <d v="1899-12-30T19:32:54"/>
    <s v="126"/>
    <s v="Thursday"/>
  </r>
  <r>
    <n v="5703"/>
    <n v="2526"/>
    <d v="2023-11-02T00:00:00"/>
    <d v="1899-12-30T19:36:30"/>
    <s v="107"/>
    <s v="Thursday"/>
  </r>
  <r>
    <n v="5704"/>
    <n v="2526"/>
    <d v="2023-11-02T00:00:00"/>
    <d v="1899-12-30T19:36:30"/>
    <s v="125"/>
    <s v="Thursday"/>
  </r>
  <r>
    <n v="5705"/>
    <n v="2527"/>
    <d v="2023-11-02T00:00:00"/>
    <d v="1899-12-30T19:53:46"/>
    <s v="101"/>
    <s v="Thursday"/>
  </r>
  <r>
    <n v="5706"/>
    <n v="2527"/>
    <d v="2023-11-02T00:00:00"/>
    <d v="1899-12-30T19:53:46"/>
    <s v="127"/>
    <s v="Thursday"/>
  </r>
  <r>
    <n v="5707"/>
    <n v="2527"/>
    <d v="2023-11-02T00:00:00"/>
    <d v="1899-12-30T19:53:46"/>
    <s v="130"/>
    <s v="Thursday"/>
  </r>
  <r>
    <n v="5708"/>
    <n v="2528"/>
    <d v="2023-11-02T00:00:00"/>
    <d v="1899-12-30T19:54:40"/>
    <s v="102"/>
    <s v="Thursday"/>
  </r>
  <r>
    <n v="5709"/>
    <n v="2528"/>
    <d v="2023-11-02T00:00:00"/>
    <d v="1899-12-30T19:54:40"/>
    <s v="113"/>
    <s v="Thursday"/>
  </r>
  <r>
    <n v="5710"/>
    <n v="2529"/>
    <d v="2023-11-02T00:00:00"/>
    <d v="1899-12-30T20:06:11"/>
    <s v="125"/>
    <s v="Thursday"/>
  </r>
  <r>
    <n v="5711"/>
    <n v="2529"/>
    <d v="2023-11-02T00:00:00"/>
    <d v="1899-12-30T20:06:11"/>
    <s v="109"/>
    <s v="Thursday"/>
  </r>
  <r>
    <n v="5712"/>
    <n v="2529"/>
    <d v="2023-11-02T00:00:00"/>
    <d v="1899-12-30T20:06:11"/>
    <s v="113"/>
    <s v="Thursday"/>
  </r>
  <r>
    <n v="5713"/>
    <n v="2529"/>
    <d v="2023-11-02T00:00:00"/>
    <d v="1899-12-30T20:06:11"/>
    <s v="132"/>
    <s v="Thursday"/>
  </r>
  <r>
    <n v="5714"/>
    <n v="2530"/>
    <d v="2023-11-02T00:00:00"/>
    <d v="1899-12-30T20:11:26"/>
    <s v="112"/>
    <s v="Thursday"/>
  </r>
  <r>
    <n v="5715"/>
    <n v="2530"/>
    <d v="2023-11-02T00:00:00"/>
    <d v="1899-12-30T20:11:26"/>
    <s v="120"/>
    <s v="Thursday"/>
  </r>
  <r>
    <n v="5716"/>
    <n v="2530"/>
    <d v="2023-11-02T00:00:00"/>
    <d v="1899-12-30T20:11:26"/>
    <s v="114"/>
    <s v="Thursday"/>
  </r>
  <r>
    <n v="5717"/>
    <n v="2531"/>
    <d v="2023-11-02T00:00:00"/>
    <d v="1899-12-30T20:22:03"/>
    <s v="112"/>
    <s v="Thursday"/>
  </r>
  <r>
    <n v="5718"/>
    <n v="2531"/>
    <d v="2023-11-02T00:00:00"/>
    <d v="1899-12-30T20:22:03"/>
    <s v="120"/>
    <s v="Thursday"/>
  </r>
  <r>
    <n v="5719"/>
    <n v="2532"/>
    <d v="2023-11-02T00:00:00"/>
    <d v="1899-12-30T20:33:15"/>
    <s v="109"/>
    <s v="Thursday"/>
  </r>
  <r>
    <n v="5720"/>
    <n v="2533"/>
    <d v="2023-11-02T00:00:00"/>
    <d v="1899-12-30T21:34:53"/>
    <s v="101"/>
    <s v="Thursday"/>
  </r>
  <r>
    <n v="5721"/>
    <n v="2534"/>
    <d v="2023-11-02T00:00:00"/>
    <d v="1899-12-30T21:44:25"/>
    <s v="124"/>
    <s v="Thursday"/>
  </r>
  <r>
    <n v="5722"/>
    <n v="2535"/>
    <d v="2023-11-02T00:00:00"/>
    <d v="1899-12-30T21:45:46"/>
    <s v="117"/>
    <s v="Thursday"/>
  </r>
  <r>
    <n v="5723"/>
    <n v="2535"/>
    <d v="2023-11-02T00:00:00"/>
    <d v="1899-12-30T21:45:46"/>
    <s v="119"/>
    <s v="Thursday"/>
  </r>
  <r>
    <n v="5724"/>
    <n v="2536"/>
    <d v="2023-11-02T00:00:00"/>
    <d v="1899-12-30T21:52:14"/>
    <s v="125"/>
    <s v="Thursday"/>
  </r>
  <r>
    <n v="5725"/>
    <n v="2537"/>
    <d v="2023-12-02T00:00:00"/>
    <d v="1899-12-30T11:17:06"/>
    <s v="102"/>
    <s v="Saturday"/>
  </r>
  <r>
    <n v="5726"/>
    <n v="2538"/>
    <d v="2023-12-02T00:00:00"/>
    <d v="1899-12-30T11:37:34"/>
    <s v="124"/>
    <s v="Saturday"/>
  </r>
  <r>
    <n v="5727"/>
    <n v="2538"/>
    <d v="2023-12-02T00:00:00"/>
    <d v="1899-12-30T11:37:34"/>
    <s v="110"/>
    <s v="Saturday"/>
  </r>
  <r>
    <n v="5728"/>
    <n v="2538"/>
    <d v="2023-12-02T00:00:00"/>
    <d v="1899-12-30T11:37:34"/>
    <s v="119"/>
    <s v="Saturday"/>
  </r>
  <r>
    <n v="5729"/>
    <n v="2539"/>
    <d v="2023-12-02T00:00:00"/>
    <d v="1899-12-30T11:38:35"/>
    <s v="127"/>
    <s v="Saturday"/>
  </r>
  <r>
    <n v="5730"/>
    <n v="2539"/>
    <d v="2023-12-02T00:00:00"/>
    <d v="1899-12-30T11:38:35"/>
    <s v="105"/>
    <s v="Saturday"/>
  </r>
  <r>
    <n v="5731"/>
    <n v="2540"/>
    <d v="2023-12-02T00:00:00"/>
    <d v="1899-12-30T11:48:50"/>
    <s v="109"/>
    <s v="Saturday"/>
  </r>
  <r>
    <n v="5732"/>
    <n v="2540"/>
    <d v="2023-12-02T00:00:00"/>
    <d v="1899-12-30T11:48:50"/>
    <s v="121"/>
    <s v="Saturday"/>
  </r>
  <r>
    <n v="5733"/>
    <n v="2541"/>
    <d v="2023-12-02T00:00:00"/>
    <d v="1899-12-30T11:54:44"/>
    <s v="129"/>
    <s v="Saturday"/>
  </r>
  <r>
    <n v="5734"/>
    <n v="2541"/>
    <d v="2023-12-02T00:00:00"/>
    <d v="1899-12-30T11:54:44"/>
    <s v="119"/>
    <s v="Saturday"/>
  </r>
  <r>
    <n v="5735"/>
    <n v="2542"/>
    <d v="2023-12-02T00:00:00"/>
    <d v="1899-12-30T11:57:08"/>
    <s v="122"/>
    <s v="Saturday"/>
  </r>
  <r>
    <n v="5736"/>
    <n v="2543"/>
    <d v="2023-12-02T00:00:00"/>
    <d v="1899-12-30T12:00:00"/>
    <s v="103"/>
    <s v="Saturday"/>
  </r>
  <r>
    <n v="5737"/>
    <n v="2544"/>
    <d v="2023-12-02T00:00:00"/>
    <d v="1899-12-30T12:03:27"/>
    <s v="101"/>
    <s v="Saturday"/>
  </r>
  <r>
    <n v="5738"/>
    <n v="2544"/>
    <d v="2023-12-02T00:00:00"/>
    <d v="1899-12-30T12:03:27"/>
    <s v="117"/>
    <s v="Saturday"/>
  </r>
  <r>
    <n v="5739"/>
    <n v="2544"/>
    <d v="2023-12-02T00:00:00"/>
    <d v="1899-12-30T12:03:27"/>
    <s v="113"/>
    <s v="Saturday"/>
  </r>
  <r>
    <n v="5740"/>
    <n v="2545"/>
    <d v="2023-12-02T00:00:00"/>
    <d v="1899-12-30T12:12:17"/>
    <s v="131"/>
    <s v="Saturday"/>
  </r>
  <r>
    <n v="5741"/>
    <n v="2546"/>
    <d v="2023-12-02T00:00:00"/>
    <d v="1899-12-30T12:41:02"/>
    <s v="107"/>
    <s v="Saturday"/>
  </r>
  <r>
    <n v="5742"/>
    <n v="2547"/>
    <d v="2023-12-02T00:00:00"/>
    <d v="1899-12-30T12:45:49"/>
    <s v="101"/>
    <s v="Saturday"/>
  </r>
  <r>
    <n v="5743"/>
    <n v="2547"/>
    <d v="2023-12-02T00:00:00"/>
    <d v="1899-12-30T12:45:49"/>
    <s v="101"/>
    <s v="Saturday"/>
  </r>
  <r>
    <n v="5744"/>
    <n v="2547"/>
    <d v="2023-12-02T00:00:00"/>
    <d v="1899-12-30T12:45:49"/>
    <s v="115"/>
    <s v="Saturday"/>
  </r>
  <r>
    <n v="5745"/>
    <n v="2547"/>
    <d v="2023-12-02T00:00:00"/>
    <d v="1899-12-30T12:45:49"/>
    <s v="108"/>
    <s v="Saturday"/>
  </r>
  <r>
    <n v="5746"/>
    <n v="2547"/>
    <d v="2023-12-02T00:00:00"/>
    <d v="1899-12-30T12:45:49"/>
    <s v="124"/>
    <s v="Saturday"/>
  </r>
  <r>
    <n v="5747"/>
    <n v="2547"/>
    <d v="2023-12-02T00:00:00"/>
    <d v="1899-12-30T12:45:49"/>
    <s v="125"/>
    <s v="Saturday"/>
  </r>
  <r>
    <n v="5748"/>
    <n v="2547"/>
    <d v="2023-12-02T00:00:00"/>
    <d v="1899-12-30T12:45:49"/>
    <s v="109"/>
    <s v="Saturday"/>
  </r>
  <r>
    <n v="5749"/>
    <n v="2547"/>
    <d v="2023-12-02T00:00:00"/>
    <d v="1899-12-30T12:45:49"/>
    <s v="127"/>
    <s v="Saturday"/>
  </r>
  <r>
    <n v="5750"/>
    <n v="2547"/>
    <d v="2023-12-02T00:00:00"/>
    <d v="1899-12-30T12:45:49"/>
    <s v="128"/>
    <s v="Saturday"/>
  </r>
  <r>
    <n v="5751"/>
    <n v="2547"/>
    <d v="2023-12-02T00:00:00"/>
    <d v="1899-12-30T12:45:49"/>
    <s v="129"/>
    <s v="Saturday"/>
  </r>
  <r>
    <n v="5752"/>
    <n v="2547"/>
    <d v="2023-12-02T00:00:00"/>
    <d v="1899-12-30T12:45:49"/>
    <s v="113"/>
    <s v="Saturday"/>
  </r>
  <r>
    <n v="5753"/>
    <n v="2547"/>
    <d v="2023-12-02T00:00:00"/>
    <d v="1899-12-30T12:45:49"/>
    <s v="130"/>
    <s v="Saturday"/>
  </r>
  <r>
    <n v="5754"/>
    <n v="2548"/>
    <d v="2023-12-02T00:00:00"/>
    <d v="1899-12-30T12:48:03"/>
    <s v="101"/>
    <s v="Saturday"/>
  </r>
  <r>
    <n v="5755"/>
    <n v="2548"/>
    <d v="2023-12-02T00:00:00"/>
    <d v="1899-12-30T12:48:03"/>
    <s v="101"/>
    <s v="Saturday"/>
  </r>
  <r>
    <n v="5756"/>
    <n v="2548"/>
    <d v="2023-12-02T00:00:00"/>
    <d v="1899-12-30T12:48:03"/>
    <s v="115"/>
    <s v="Saturday"/>
  </r>
  <r>
    <n v="5757"/>
    <n v="2548"/>
    <d v="2023-12-02T00:00:00"/>
    <d v="1899-12-30T12:48:03"/>
    <s v="110"/>
    <s v="Saturday"/>
  </r>
  <r>
    <n v="5758"/>
    <n v="2548"/>
    <d v="2023-12-02T00:00:00"/>
    <d v="1899-12-30T12:48:03"/>
    <s v="127"/>
    <s v="Saturday"/>
  </r>
  <r>
    <n v="5759"/>
    <n v="2548"/>
    <d v="2023-12-02T00:00:00"/>
    <d v="1899-12-30T12:48:03"/>
    <s v="112"/>
    <s v="Saturday"/>
  </r>
  <r>
    <n v="5760"/>
    <n v="2549"/>
    <d v="2023-12-02T00:00:00"/>
    <d v="1899-12-30T13:06:59"/>
    <s v="121"/>
    <s v="Saturday"/>
  </r>
  <r>
    <n v="5761"/>
    <n v="2550"/>
    <d v="2023-12-02T00:00:00"/>
    <d v="1899-12-30T13:18:54"/>
    <s v="120"/>
    <s v="Saturday"/>
  </r>
  <r>
    <n v="5762"/>
    <n v="2551"/>
    <d v="2023-12-02T00:00:00"/>
    <d v="1899-12-30T13:28:21"/>
    <s v="116"/>
    <s v="Saturday"/>
  </r>
  <r>
    <n v="5763"/>
    <n v="2551"/>
    <d v="2023-12-02T00:00:00"/>
    <d v="1899-12-30T13:28:21"/>
    <s v="109"/>
    <s v="Saturday"/>
  </r>
  <r>
    <n v="5764"/>
    <n v="2552"/>
    <d v="2023-12-02T00:00:00"/>
    <d v="1899-12-30T13:47:03"/>
    <s v="101"/>
    <s v="Saturday"/>
  </r>
  <r>
    <n v="5765"/>
    <n v="2553"/>
    <d v="2023-12-02T00:00:00"/>
    <d v="1899-12-30T13:47:07"/>
    <s v="114"/>
    <s v="Saturday"/>
  </r>
  <r>
    <n v="5766"/>
    <n v="2554"/>
    <d v="2023-12-02T00:00:00"/>
    <d v="1899-12-30T13:53:40"/>
    <s v="125"/>
    <s v="Saturday"/>
  </r>
  <r>
    <n v="5767"/>
    <n v="2555"/>
    <d v="2023-12-02T00:00:00"/>
    <d v="1899-12-30T14:00:00"/>
    <s v="101"/>
    <s v="Saturday"/>
  </r>
  <r>
    <n v="5768"/>
    <n v="2555"/>
    <d v="2023-12-02T00:00:00"/>
    <d v="1899-12-30T14:00:00"/>
    <s v="115"/>
    <s v="Saturday"/>
  </r>
  <r>
    <n v="5769"/>
    <n v="2556"/>
    <d v="2023-12-02T00:00:00"/>
    <d v="1899-12-30T14:00:38"/>
    <s v="117"/>
    <s v="Saturday"/>
  </r>
  <r>
    <n v="5770"/>
    <n v="2556"/>
    <d v="2023-12-02T00:00:00"/>
    <d v="1899-12-30T14:00:38"/>
    <s v="106"/>
    <s v="Saturday"/>
  </r>
  <r>
    <n v="5771"/>
    <n v="2557"/>
    <d v="2023-12-02T00:00:00"/>
    <d v="1899-12-30T14:09:47"/>
    <s v="124"/>
    <s v="Saturday"/>
  </r>
  <r>
    <n v="5772"/>
    <n v="2557"/>
    <d v="2023-12-02T00:00:00"/>
    <d v="1899-12-30T14:09:47"/>
    <s v="120"/>
    <s v="Saturday"/>
  </r>
  <r>
    <n v="5773"/>
    <n v="2557"/>
    <d v="2023-12-02T00:00:00"/>
    <d v="1899-12-30T14:09:47"/>
    <s v="114"/>
    <s v="Saturday"/>
  </r>
  <r>
    <n v="5774"/>
    <n v="2557"/>
    <d v="2023-12-02T00:00:00"/>
    <d v="1899-12-30T14:09:47"/>
    <s v="114"/>
    <s v="Saturday"/>
  </r>
  <r>
    <n v="5775"/>
    <n v="2558"/>
    <d v="2023-12-02T00:00:00"/>
    <d v="1899-12-30T14:20:14"/>
    <s v="125"/>
    <s v="Saturday"/>
  </r>
  <r>
    <n v="5776"/>
    <n v="2558"/>
    <d v="2023-12-02T00:00:00"/>
    <d v="1899-12-30T14:20:14"/>
    <s v="109"/>
    <s v="Saturday"/>
  </r>
  <r>
    <n v="5777"/>
    <n v="2559"/>
    <d v="2023-12-02T00:00:00"/>
    <d v="1899-12-30T14:22:23"/>
    <s v="122"/>
    <s v="Saturday"/>
  </r>
  <r>
    <n v="5778"/>
    <n v="2560"/>
    <d v="2023-12-02T00:00:00"/>
    <d v="1899-12-30T14:27:16"/>
    <s v="115"/>
    <s v="Saturday"/>
  </r>
  <r>
    <n v="5779"/>
    <n v="2561"/>
    <d v="2023-12-02T00:00:00"/>
    <d v="1899-12-30T14:28:55"/>
    <s v="103"/>
    <s v="Saturday"/>
  </r>
  <r>
    <n v="5780"/>
    <n v="2562"/>
    <d v="2023-12-02T00:00:00"/>
    <d v="1899-12-30T14:30:22"/>
    <s v="110"/>
    <s v="Saturday"/>
  </r>
  <r>
    <n v="5781"/>
    <n v="2562"/>
    <d v="2023-12-02T00:00:00"/>
    <d v="1899-12-30T14:30:22"/>
    <s v="129"/>
    <s v="Saturday"/>
  </r>
  <r>
    <n v="5782"/>
    <n v="2562"/>
    <d v="2023-12-02T00:00:00"/>
    <d v="1899-12-30T14:30:22"/>
    <s v="113"/>
    <s v="Saturday"/>
  </r>
  <r>
    <n v="5783"/>
    <n v="2562"/>
    <d v="2023-12-02T00:00:00"/>
    <d v="1899-12-30T14:30:22"/>
    <s v="105"/>
    <s v="Saturday"/>
  </r>
  <r>
    <n v="5784"/>
    <n v="2563"/>
    <d v="2023-12-02T00:00:00"/>
    <d v="1899-12-30T14:43:38"/>
    <s v="116"/>
    <s v="Saturday"/>
  </r>
  <r>
    <n v="5785"/>
    <n v="2563"/>
    <d v="2023-12-02T00:00:00"/>
    <d v="1899-12-30T14:43:38"/>
    <s v="111"/>
    <s v="Saturday"/>
  </r>
  <r>
    <n v="5786"/>
    <n v="2563"/>
    <d v="2023-12-02T00:00:00"/>
    <d v="1899-12-30T14:43:38"/>
    <s v="114"/>
    <s v="Saturday"/>
  </r>
  <r>
    <n v="5787"/>
    <n v="2564"/>
    <d v="2023-12-02T00:00:00"/>
    <d v="1899-12-30T14:53:19"/>
    <s v="106"/>
    <s v="Saturday"/>
  </r>
  <r>
    <n v="5788"/>
    <n v="2565"/>
    <d v="2023-12-02T00:00:00"/>
    <d v="1899-12-30T15:04:49"/>
    <s v="103"/>
    <s v="Saturday"/>
  </r>
  <r>
    <n v="5789"/>
    <n v="2565"/>
    <d v="2023-12-02T00:00:00"/>
    <d v="1899-12-30T15:04:49"/>
    <s v="108"/>
    <s v="Saturday"/>
  </r>
  <r>
    <n v="5790"/>
    <n v="2565"/>
    <d v="2023-12-02T00:00:00"/>
    <d v="1899-12-30T15:04:49"/>
    <s v="109"/>
    <s v="Saturday"/>
  </r>
  <r>
    <n v="5791"/>
    <n v="2566"/>
    <d v="2023-12-02T00:00:00"/>
    <d v="1899-12-30T15:25:11"/>
    <s v="124"/>
    <s v="Saturday"/>
  </r>
  <r>
    <n v="5792"/>
    <n v="2566"/>
    <d v="2023-12-02T00:00:00"/>
    <d v="1899-12-30T15:25:11"/>
    <s v="106"/>
    <s v="Saturday"/>
  </r>
  <r>
    <n v="5793"/>
    <n v="2567"/>
    <d v="2023-12-02T00:00:00"/>
    <d v="1899-12-30T15:38:37"/>
    <s v="102"/>
    <s v="Saturday"/>
  </r>
  <r>
    <n v="5794"/>
    <n v="2568"/>
    <d v="2023-12-02T00:00:00"/>
    <d v="1899-12-30T15:53:33"/>
    <s v="101"/>
    <s v="Saturday"/>
  </r>
  <r>
    <n v="5795"/>
    <n v="2568"/>
    <d v="2023-12-02T00:00:00"/>
    <d v="1899-12-30T15:53:33"/>
    <s v="132"/>
    <s v="Saturday"/>
  </r>
  <r>
    <n v="5796"/>
    <n v="2569"/>
    <d v="2023-12-02T00:00:00"/>
    <d v="1899-12-30T15:53:59"/>
    <s v="102"/>
    <s v="Saturday"/>
  </r>
  <r>
    <n v="5797"/>
    <n v="2569"/>
    <d v="2023-12-02T00:00:00"/>
    <d v="1899-12-30T15:53:59"/>
    <s v="127"/>
    <s v="Saturday"/>
  </r>
  <r>
    <n v="5798"/>
    <n v="2569"/>
    <d v="2023-12-02T00:00:00"/>
    <d v="1899-12-30T15:53:59"/>
    <s v="119"/>
    <s v="Saturday"/>
  </r>
  <r>
    <n v="5799"/>
    <n v="2569"/>
    <d v="2023-12-02T00:00:00"/>
    <d v="1899-12-30T15:53:59"/>
    <s v="114"/>
    <s v="Saturday"/>
  </r>
  <r>
    <n v="5800"/>
    <n v="2570"/>
    <d v="2023-12-02T00:00:00"/>
    <d v="1899-12-30T15:54:49"/>
    <s v="109"/>
    <s v="Saturday"/>
  </r>
  <r>
    <n v="5801"/>
    <n v="2571"/>
    <d v="2023-12-02T00:00:00"/>
    <d v="1899-12-30T15:58:47"/>
    <s v="107"/>
    <s v="Saturday"/>
  </r>
  <r>
    <n v="5802"/>
    <n v="2571"/>
    <d v="2023-12-02T00:00:00"/>
    <d v="1899-12-30T15:58:47"/>
    <s v="124"/>
    <s v="Saturday"/>
  </r>
  <r>
    <n v="5803"/>
    <n v="2571"/>
    <d v="2023-12-02T00:00:00"/>
    <d v="1899-12-30T15:58:47"/>
    <s v="132"/>
    <s v="Saturday"/>
  </r>
  <r>
    <n v="5804"/>
    <n v="2572"/>
    <d v="2023-12-02T00:00:00"/>
    <d v="1899-12-30T16:04:07"/>
    <s v="108"/>
    <s v="Saturday"/>
  </r>
  <r>
    <n v="5805"/>
    <n v="2573"/>
    <d v="2023-12-02T00:00:00"/>
    <d v="1899-12-30T16:10:39"/>
    <s v="108"/>
    <s v="Saturday"/>
  </r>
  <r>
    <n v="5806"/>
    <n v="2573"/>
    <d v="2023-12-02T00:00:00"/>
    <d v="1899-12-30T16:10:39"/>
    <s v="124"/>
    <s v="Saturday"/>
  </r>
  <r>
    <n v="5807"/>
    <n v="2574"/>
    <d v="2023-12-02T00:00:00"/>
    <d v="1899-12-30T16:22:32"/>
    <s v="130"/>
    <s v="Saturday"/>
  </r>
  <r>
    <n v="5808"/>
    <n v="2574"/>
    <d v="2023-12-02T00:00:00"/>
    <d v="1899-12-30T16:22:32"/>
    <s v="106"/>
    <s v="Saturday"/>
  </r>
  <r>
    <n v="5809"/>
    <n v="2575"/>
    <d v="2023-12-02T00:00:00"/>
    <d v="1899-12-30T16:30:57"/>
    <s v="108"/>
    <s v="Saturday"/>
  </r>
  <r>
    <n v="5810"/>
    <n v="2576"/>
    <d v="2023-12-02T00:00:00"/>
    <d v="1899-12-30T16:58:29"/>
    <s v="107"/>
    <s v="Saturday"/>
  </r>
  <r>
    <n v="5811"/>
    <n v="2576"/>
    <d v="2023-12-02T00:00:00"/>
    <d v="1899-12-30T16:58:29"/>
    <s v="113"/>
    <s v="Saturday"/>
  </r>
  <r>
    <n v="5812"/>
    <n v="2577"/>
    <d v="2023-12-02T00:00:00"/>
    <d v="1899-12-30T17:21:15"/>
    <s v="112"/>
    <s v="Saturday"/>
  </r>
  <r>
    <n v="5813"/>
    <n v="2577"/>
    <d v="2023-12-02T00:00:00"/>
    <d v="1899-12-30T17:21:15"/>
    <s v="120"/>
    <s v="Saturday"/>
  </r>
  <r>
    <n v="5814"/>
    <n v="2578"/>
    <d v="2023-12-02T00:00:00"/>
    <d v="1899-12-30T17:36:09"/>
    <s v="115"/>
    <s v="Saturday"/>
  </r>
  <r>
    <n v="5815"/>
    <n v="2578"/>
    <d v="2023-12-02T00:00:00"/>
    <d v="1899-12-30T17:36:09"/>
    <s v="110"/>
    <s v="Saturday"/>
  </r>
  <r>
    <n v="5816"/>
    <n v="2578"/>
    <d v="2023-12-02T00:00:00"/>
    <d v="1899-12-30T17:36:09"/>
    <s v="120"/>
    <s v="Saturday"/>
  </r>
  <r>
    <n v="5817"/>
    <n v="2578"/>
    <d v="2023-12-02T00:00:00"/>
    <d v="1899-12-30T17:36:09"/>
    <s v="121"/>
    <s v="Saturday"/>
  </r>
  <r>
    <n v="5818"/>
    <n v="2579"/>
    <d v="2023-12-02T00:00:00"/>
    <d v="1899-12-30T17:38:32"/>
    <s v="104"/>
    <s v="Saturday"/>
  </r>
  <r>
    <n v="5819"/>
    <n v="2579"/>
    <d v="2023-12-02T00:00:00"/>
    <d v="1899-12-30T17:38:32"/>
    <s v="108"/>
    <s v="Saturday"/>
  </r>
  <r>
    <n v="5820"/>
    <n v="2579"/>
    <d v="2023-12-02T00:00:00"/>
    <d v="1899-12-30T17:38:32"/>
    <s v="125"/>
    <s v="Saturday"/>
  </r>
  <r>
    <n v="5821"/>
    <n v="2580"/>
    <d v="2023-12-02T00:00:00"/>
    <d v="1899-12-30T17:42:00"/>
    <s v="129"/>
    <s v="Saturday"/>
  </r>
  <r>
    <n v="5822"/>
    <n v="2580"/>
    <d v="2023-12-02T00:00:00"/>
    <d v="1899-12-30T17:42:00"/>
    <s v="118"/>
    <s v="Saturday"/>
  </r>
  <r>
    <n v="5823"/>
    <n v="2581"/>
    <d v="2023-12-02T00:00:00"/>
    <d v="1899-12-30T17:56:55"/>
    <s v="107"/>
    <s v="Saturday"/>
  </r>
  <r>
    <n v="5824"/>
    <n v="2581"/>
    <d v="2023-12-02T00:00:00"/>
    <d v="1899-12-30T17:56:55"/>
    <s v="109"/>
    <s v="Saturday"/>
  </r>
  <r>
    <n v="5825"/>
    <n v="2582"/>
    <d v="2023-12-02T00:00:00"/>
    <d v="1899-12-30T17:59:55"/>
    <s v="122"/>
    <s v="Saturday"/>
  </r>
  <r>
    <n v="5826"/>
    <n v="2583"/>
    <d v="2023-12-02T00:00:00"/>
    <d v="1899-12-30T18:14:11"/>
    <s v="113"/>
    <s v="Saturday"/>
  </r>
  <r>
    <n v="5827"/>
    <n v="2584"/>
    <d v="2023-12-02T00:00:00"/>
    <d v="1899-12-30T18:25:21"/>
    <s v="109"/>
    <s v="Saturday"/>
  </r>
  <r>
    <n v="5828"/>
    <n v="2584"/>
    <d v="2023-12-02T00:00:00"/>
    <d v="1899-12-30T18:25:21"/>
    <s v="119"/>
    <s v="Saturday"/>
  </r>
  <r>
    <n v="5829"/>
    <n v="2585"/>
    <d v="2023-12-02T00:00:00"/>
    <d v="1899-12-30T18:27:56"/>
    <s v="111"/>
    <s v="Saturday"/>
  </r>
  <r>
    <n v="5830"/>
    <n v="2585"/>
    <d v="2023-12-02T00:00:00"/>
    <d v="1899-12-30T18:27:56"/>
    <s v="113"/>
    <s v="Saturday"/>
  </r>
  <r>
    <n v="5831"/>
    <n v="2586"/>
    <d v="2023-12-02T00:00:00"/>
    <d v="1899-12-30T19:04:06"/>
    <s v="101"/>
    <s v="Saturday"/>
  </r>
  <r>
    <n v="5832"/>
    <n v="2586"/>
    <d v="2023-12-02T00:00:00"/>
    <d v="1899-12-30T19:04:06"/>
    <s v="131"/>
    <s v="Saturday"/>
  </r>
  <r>
    <n v="5833"/>
    <n v="2587"/>
    <d v="2023-12-02T00:00:00"/>
    <d v="1899-12-30T19:09:56"/>
    <s v="108"/>
    <s v="Saturday"/>
  </r>
  <r>
    <n v="5834"/>
    <n v="2587"/>
    <d v="2023-12-02T00:00:00"/>
    <d v="1899-12-30T19:09:56"/>
    <s v="125"/>
    <s v="Saturday"/>
  </r>
  <r>
    <n v="5835"/>
    <n v="2587"/>
    <d v="2023-12-02T00:00:00"/>
    <d v="1899-12-30T19:09:56"/>
    <s v="120"/>
    <s v="Saturday"/>
  </r>
  <r>
    <n v="5836"/>
    <n v="2588"/>
    <d v="2023-12-02T00:00:00"/>
    <d v="1899-12-30T20:01:13"/>
    <s v="101"/>
    <s v="Saturday"/>
  </r>
  <r>
    <n v="5837"/>
    <n v="2588"/>
    <d v="2023-12-02T00:00:00"/>
    <d v="1899-12-30T20:01:13"/>
    <s v="102"/>
    <s v="Saturday"/>
  </r>
  <r>
    <n v="5838"/>
    <n v="2588"/>
    <d v="2023-12-02T00:00:00"/>
    <d v="1899-12-30T20:01:13"/>
    <s v="120"/>
    <s v="Saturday"/>
  </r>
  <r>
    <n v="5839"/>
    <n v="2588"/>
    <d v="2023-12-02T00:00:00"/>
    <d v="1899-12-30T20:01:13"/>
    <s v="122"/>
    <s v="Saturday"/>
  </r>
  <r>
    <n v="5840"/>
    <n v="2589"/>
    <d v="2023-12-02T00:00:00"/>
    <d v="1899-12-30T20:14:33"/>
    <s v="128"/>
    <s v="Saturday"/>
  </r>
  <r>
    <n v="5841"/>
    <n v="2590"/>
    <d v="2023-12-02T00:00:00"/>
    <d v="1899-12-30T20:25:21"/>
    <s v="126"/>
    <s v="Saturday"/>
  </r>
  <r>
    <n v="5842"/>
    <n v="2590"/>
    <d v="2023-12-02T00:00:00"/>
    <d v="1899-12-30T20:25:21"/>
    <s v="126"/>
    <s v="Saturday"/>
  </r>
  <r>
    <n v="5843"/>
    <n v="2591"/>
    <d v="2023-12-02T00:00:00"/>
    <d v="1899-12-30T20:39:09"/>
    <s v="117"/>
    <s v="Saturday"/>
  </r>
  <r>
    <n v="5844"/>
    <n v="2591"/>
    <d v="2023-12-02T00:00:00"/>
    <d v="1899-12-30T20:39:09"/>
    <s v="130"/>
    <s v="Saturday"/>
  </r>
  <r>
    <n v="5845"/>
    <n v="2592"/>
    <d v="2023-12-02T00:00:00"/>
    <d v="1899-12-30T21:43:21"/>
    <s v="107"/>
    <s v="Saturday"/>
  </r>
  <r>
    <n v="5846"/>
    <n v="2593"/>
    <d v="2023-12-02T00:00:00"/>
    <d v="1899-12-30T22:02:05"/>
    <s v="117"/>
    <s v="Saturday"/>
  </r>
  <r>
    <n v="5847"/>
    <n v="2593"/>
    <d v="2023-12-02T00:00:00"/>
    <d v="1899-12-30T22:02:05"/>
    <s v="113"/>
    <s v="Saturday"/>
  </r>
  <r>
    <n v="5848"/>
    <n v="2593"/>
    <d v="2023-12-02T00:00:00"/>
    <d v="1899-12-30T22:02:05"/>
    <s v="120"/>
    <s v="Saturday"/>
  </r>
  <r>
    <n v="5849"/>
    <n v="2593"/>
    <d v="2023-12-02T00:00:00"/>
    <d v="1899-12-30T22:02:05"/>
    <s v="132"/>
    <s v="Saturday"/>
  </r>
  <r>
    <n v="5850"/>
    <n v="2594"/>
    <d v="2023-12-02T00:00:00"/>
    <d v="1899-12-30T22:54:43"/>
    <s v="108"/>
    <s v="Saturday"/>
  </r>
  <r>
    <n v="5851"/>
    <n v="2594"/>
    <d v="2023-12-02T00:00:00"/>
    <d v="1899-12-30T22:54:43"/>
    <s v="114"/>
    <s v="Saturday"/>
  </r>
  <r>
    <n v="8049"/>
    <n v="3531"/>
    <d v="2023-01-03T00:00:00"/>
    <d v="1899-12-30T11:34:00"/>
    <s v="113"/>
    <s v="Tuesday"/>
  </r>
  <r>
    <n v="8050"/>
    <n v="3532"/>
    <d v="2023-01-03T00:00:00"/>
    <d v="1899-12-30T11:49:27"/>
    <s v="105"/>
    <s v="Tuesday"/>
  </r>
  <r>
    <n v="8051"/>
    <n v="3533"/>
    <d v="2023-01-03T00:00:00"/>
    <d v="1899-12-30T12:08:01"/>
    <s v="125"/>
    <s v="Tuesday"/>
  </r>
  <r>
    <n v="8052"/>
    <n v="3533"/>
    <d v="2023-01-03T00:00:00"/>
    <d v="1899-12-30T12:08:01"/>
    <s v="117"/>
    <s v="Tuesday"/>
  </r>
  <r>
    <n v="8053"/>
    <n v="3533"/>
    <d v="2023-01-03T00:00:00"/>
    <d v="1899-12-30T12:08:01"/>
    <s v="132"/>
    <s v="Tuesday"/>
  </r>
  <r>
    <n v="8054"/>
    <n v="3534"/>
    <d v="2023-01-03T00:00:00"/>
    <d v="1899-12-30T12:33:49"/>
    <s v="101"/>
    <s v="Tuesday"/>
  </r>
  <r>
    <n v="8055"/>
    <n v="3534"/>
    <d v="2023-01-03T00:00:00"/>
    <d v="1899-12-30T12:33:49"/>
    <s v="102"/>
    <s v="Tuesday"/>
  </r>
  <r>
    <n v="8056"/>
    <n v="3535"/>
    <d v="2023-01-03T00:00:00"/>
    <d v="1899-12-30T12:47:14"/>
    <s v="126"/>
    <s v="Tuesday"/>
  </r>
  <r>
    <n v="8057"/>
    <n v="3535"/>
    <d v="2023-01-03T00:00:00"/>
    <d v="1899-12-30T12:47:14"/>
    <s v="132"/>
    <s v="Tuesday"/>
  </r>
  <r>
    <n v="8058"/>
    <n v="3536"/>
    <d v="2023-01-03T00:00:00"/>
    <d v="1899-12-30T12:51:19"/>
    <s v="128"/>
    <s v="Tuesday"/>
  </r>
  <r>
    <n v="8059"/>
    <n v="3537"/>
    <d v="2023-01-03T00:00:00"/>
    <d v="1899-12-30T12:52:52"/>
    <s v="102"/>
    <s v="Tuesday"/>
  </r>
  <r>
    <n v="8060"/>
    <n v="3537"/>
    <d v="2023-01-03T00:00:00"/>
    <d v="1899-12-30T12:52:52"/>
    <s v="109"/>
    <s v="Tuesday"/>
  </r>
  <r>
    <n v="8061"/>
    <n v="3537"/>
    <d v="2023-01-03T00:00:00"/>
    <d v="1899-12-30T12:52:52"/>
    <s v="120"/>
    <s v="Tuesday"/>
  </r>
  <r>
    <n v="8062"/>
    <n v="3537"/>
    <d v="2023-01-03T00:00:00"/>
    <d v="1899-12-30T12:52:52"/>
    <s v="105"/>
    <s v="Tuesday"/>
  </r>
  <r>
    <n v="8063"/>
    <n v="3538"/>
    <d v="2023-01-03T00:00:00"/>
    <d v="1899-12-30T13:25:47"/>
    <s v="109"/>
    <s v="Tuesday"/>
  </r>
  <r>
    <n v="8064"/>
    <n v="3538"/>
    <d v="2023-01-03T00:00:00"/>
    <d v="1899-12-30T13:25:47"/>
    <s v="112"/>
    <s v="Tuesday"/>
  </r>
  <r>
    <n v="8065"/>
    <n v="3538"/>
    <d v="2023-01-03T00:00:00"/>
    <d v="1899-12-30T13:25:47"/>
    <s v="131"/>
    <s v="Tuesday"/>
  </r>
  <r>
    <n v="8066"/>
    <n v="3538"/>
    <d v="2023-01-03T00:00:00"/>
    <d v="1899-12-30T13:25:47"/>
    <s v="132"/>
    <s v="Tuesday"/>
  </r>
  <r>
    <n v="8067"/>
    <n v="3539"/>
    <d v="2023-01-03T00:00:00"/>
    <d v="1899-12-30T14:08:51"/>
    <s v="116"/>
    <s v="Tuesday"/>
  </r>
  <r>
    <n v="8068"/>
    <n v="3539"/>
    <d v="2023-01-03T00:00:00"/>
    <d v="1899-12-30T14:08:51"/>
    <s v="102"/>
    <s v="Tuesday"/>
  </r>
  <r>
    <n v="8069"/>
    <n v="3539"/>
    <d v="2023-01-03T00:00:00"/>
    <d v="1899-12-30T14:08:51"/>
    <s v="108"/>
    <s v="Tuesday"/>
  </r>
  <r>
    <n v="8070"/>
    <n v="3539"/>
    <d v="2023-01-03T00:00:00"/>
    <d v="1899-12-30T14:08:51"/>
    <s v="131"/>
    <s v="Tuesday"/>
  </r>
  <r>
    <n v="8071"/>
    <n v="3539"/>
    <d v="2023-01-03T00:00:00"/>
    <d v="1899-12-30T14:08:51"/>
    <s v="131"/>
    <s v="Tuesday"/>
  </r>
  <r>
    <n v="8072"/>
    <n v="3540"/>
    <d v="2023-01-03T00:00:00"/>
    <d v="1899-12-30T14:20:57"/>
    <s v="113"/>
    <s v="Tuesday"/>
  </r>
  <r>
    <n v="8073"/>
    <n v="3541"/>
    <d v="2023-01-03T00:00:00"/>
    <d v="1899-12-30T14:39:01"/>
    <s v="132"/>
    <s v="Tuesday"/>
  </r>
  <r>
    <n v="8074"/>
    <n v="3542"/>
    <d v="2023-01-03T00:00:00"/>
    <d v="1899-12-30T14:40:22"/>
    <s v="126"/>
    <s v="Tuesday"/>
  </r>
  <r>
    <n v="8075"/>
    <n v="3543"/>
    <d v="2023-01-03T00:00:00"/>
    <d v="1899-12-30T14:41:33"/>
    <s v="124"/>
    <s v="Tuesday"/>
  </r>
  <r>
    <n v="8076"/>
    <n v="3544"/>
    <d v="2023-01-03T00:00:00"/>
    <d v="1899-12-30T14:56:46"/>
    <s v="124"/>
    <s v="Tuesday"/>
  </r>
  <r>
    <n v="8077"/>
    <n v="3544"/>
    <d v="2023-01-03T00:00:00"/>
    <d v="1899-12-30T14:56:46"/>
    <s v="126"/>
    <s v="Tuesday"/>
  </r>
  <r>
    <n v="8078"/>
    <n v="3545"/>
    <d v="2023-01-03T00:00:00"/>
    <d v="1899-12-30T15:10:04"/>
    <s v="130"/>
    <s v="Tuesday"/>
  </r>
  <r>
    <n v="8079"/>
    <n v="3545"/>
    <d v="2023-01-03T00:00:00"/>
    <d v="1899-12-30T15:10:04"/>
    <s v="131"/>
    <s v="Tuesday"/>
  </r>
  <r>
    <n v="8080"/>
    <n v="3546"/>
    <d v="2023-01-03T00:00:00"/>
    <d v="1899-12-30T15:20:14"/>
    <s v="109"/>
    <s v="Tuesday"/>
  </r>
  <r>
    <n v="8081"/>
    <n v="3546"/>
    <d v="2023-01-03T00:00:00"/>
    <d v="1899-12-30T15:20:14"/>
    <s v="105"/>
    <s v="Tuesday"/>
  </r>
  <r>
    <n v="8082"/>
    <n v="3546"/>
    <d v="2023-01-03T00:00:00"/>
    <d v="1899-12-30T15:20:14"/>
    <s v="106"/>
    <s v="Tuesday"/>
  </r>
  <r>
    <n v="8083"/>
    <n v="3546"/>
    <d v="2023-01-03T00:00:00"/>
    <d v="1899-12-30T15:20:14"/>
    <s v="132"/>
    <s v="Tuesday"/>
  </r>
  <r>
    <n v="8084"/>
    <n v="3547"/>
    <d v="2023-01-03T00:00:00"/>
    <d v="1899-12-30T15:47:40"/>
    <s v="107"/>
    <s v="Tuesday"/>
  </r>
  <r>
    <n v="8085"/>
    <n v="3547"/>
    <d v="2023-01-03T00:00:00"/>
    <d v="1899-12-30T15:47:40"/>
    <s v="105"/>
    <s v="Tuesday"/>
  </r>
  <r>
    <n v="8086"/>
    <n v="3548"/>
    <d v="2023-01-03T00:00:00"/>
    <d v="1899-12-30T15:57:50"/>
    <s v="108"/>
    <s v="Tuesday"/>
  </r>
  <r>
    <n v="8087"/>
    <n v="3548"/>
    <d v="2023-01-03T00:00:00"/>
    <d v="1899-12-30T15:57:50"/>
    <s v="117"/>
    <s v="Tuesday"/>
  </r>
  <r>
    <n v="8088"/>
    <n v="3549"/>
    <d v="2023-01-03T00:00:00"/>
    <d v="1899-12-30T16:58:16"/>
    <s v="125"/>
    <s v="Tuesday"/>
  </r>
  <r>
    <n v="8089"/>
    <n v="3549"/>
    <d v="2023-01-03T00:00:00"/>
    <d v="1899-12-30T16:58:16"/>
    <s v="119"/>
    <s v="Tuesday"/>
  </r>
  <r>
    <n v="8090"/>
    <n v="3550"/>
    <d v="2023-01-03T00:00:00"/>
    <d v="1899-12-30T17:04:49"/>
    <s v="110"/>
    <s v="Tuesday"/>
  </r>
  <r>
    <n v="8091"/>
    <n v="3550"/>
    <d v="2023-01-03T00:00:00"/>
    <d v="1899-12-30T17:04:49"/>
    <s v="122"/>
    <s v="Tuesday"/>
  </r>
  <r>
    <n v="8092"/>
    <n v="3551"/>
    <d v="2023-01-03T00:00:00"/>
    <d v="1899-12-30T17:04:51"/>
    <s v="107"/>
    <s v="Tuesday"/>
  </r>
  <r>
    <n v="8093"/>
    <n v="3552"/>
    <d v="2023-01-03T00:00:00"/>
    <d v="1899-12-30T17:06:58"/>
    <s v="125"/>
    <s v="Tuesday"/>
  </r>
  <r>
    <n v="8094"/>
    <n v="3552"/>
    <d v="2023-01-03T00:00:00"/>
    <d v="1899-12-30T17:06:58"/>
    <s v="113"/>
    <s v="Tuesday"/>
  </r>
  <r>
    <n v="8095"/>
    <n v="3552"/>
    <d v="2023-01-03T00:00:00"/>
    <d v="1899-12-30T17:06:58"/>
    <s v="118"/>
    <s v="Tuesday"/>
  </r>
  <r>
    <n v="8096"/>
    <n v="3553"/>
    <d v="2023-01-03T00:00:00"/>
    <d v="1899-12-30T17:29:42"/>
    <s v="124"/>
    <s v="Tuesday"/>
  </r>
  <r>
    <n v="8097"/>
    <n v="3553"/>
    <d v="2023-01-03T00:00:00"/>
    <d v="1899-12-30T17:29:42"/>
    <s v="111"/>
    <s v="Tuesday"/>
  </r>
  <r>
    <n v="8098"/>
    <n v="3554"/>
    <d v="2023-01-03T00:00:00"/>
    <d v="1899-12-30T17:42:36"/>
    <s v="122"/>
    <s v="Tuesday"/>
  </r>
  <r>
    <n v="8099"/>
    <n v="3555"/>
    <d v="2023-01-03T00:00:00"/>
    <d v="1899-12-30T17:48:53"/>
    <s v="104"/>
    <s v="Tuesday"/>
  </r>
  <r>
    <n v="8100"/>
    <n v="3555"/>
    <d v="2023-01-03T00:00:00"/>
    <d v="1899-12-30T17:48:53"/>
    <s v="124"/>
    <s v="Tuesday"/>
  </r>
  <r>
    <n v="8101"/>
    <n v="3555"/>
    <d v="2023-01-03T00:00:00"/>
    <d v="1899-12-30T17:48:53"/>
    <s v="109"/>
    <s v="Tuesday"/>
  </r>
  <r>
    <n v="8102"/>
    <n v="3555"/>
    <d v="2023-01-03T00:00:00"/>
    <d v="1899-12-30T17:48:53"/>
    <s v="130"/>
    <s v="Tuesday"/>
  </r>
  <r>
    <n v="8103"/>
    <n v="3556"/>
    <d v="2023-01-03T00:00:00"/>
    <d v="1899-12-30T17:52:21"/>
    <s v="101"/>
    <s v="Tuesday"/>
  </r>
  <r>
    <n v="8104"/>
    <n v="3556"/>
    <d v="2023-01-03T00:00:00"/>
    <d v="1899-12-30T17:52:21"/>
    <s v="110"/>
    <s v="Tuesday"/>
  </r>
  <r>
    <n v="8105"/>
    <n v="3557"/>
    <d v="2023-01-03T00:00:00"/>
    <d v="1899-12-30T18:07:12"/>
    <s v="122"/>
    <s v="Tuesday"/>
  </r>
  <r>
    <n v="8106"/>
    <n v="3558"/>
    <d v="2023-01-03T00:00:00"/>
    <d v="1899-12-30T18:08:01"/>
    <s v="105"/>
    <s v="Tuesday"/>
  </r>
  <r>
    <n v="8107"/>
    <n v="3558"/>
    <d v="2023-01-03T00:00:00"/>
    <d v="1899-12-30T18:08:01"/>
    <s v="114"/>
    <s v="Tuesday"/>
  </r>
  <r>
    <n v="8108"/>
    <n v="3559"/>
    <d v="2023-01-03T00:00:00"/>
    <d v="1899-12-30T18:17:40"/>
    <s v="125"/>
    <s v="Tuesday"/>
  </r>
  <r>
    <n v="8109"/>
    <n v="3559"/>
    <d v="2023-01-03T00:00:00"/>
    <d v="1899-12-30T18:17:40"/>
    <s v="129"/>
    <s v="Tuesday"/>
  </r>
  <r>
    <n v="8110"/>
    <n v="3559"/>
    <d v="2023-01-03T00:00:00"/>
    <d v="1899-12-30T18:17:40"/>
    <s v="105"/>
    <s v="Tuesday"/>
  </r>
  <r>
    <n v="8111"/>
    <n v="3559"/>
    <d v="2023-01-03T00:00:00"/>
    <d v="1899-12-30T18:17:40"/>
    <s v="130"/>
    <s v="Tuesday"/>
  </r>
  <r>
    <n v="8112"/>
    <n v="3560"/>
    <d v="2023-01-03T00:00:00"/>
    <d v="1899-12-30T18:19:41"/>
    <s v="110"/>
    <s v="Tuesday"/>
  </r>
  <r>
    <n v="8113"/>
    <n v="3560"/>
    <d v="2023-01-03T00:00:00"/>
    <d v="1899-12-30T18:19:41"/>
    <s v="128"/>
    <s v="Tuesday"/>
  </r>
  <r>
    <n v="8114"/>
    <n v="3561"/>
    <d v="2023-01-03T00:00:00"/>
    <d v="1899-12-30T18:36:33"/>
    <s v="113"/>
    <s v="Tuesday"/>
  </r>
  <r>
    <n v="8115"/>
    <n v="3561"/>
    <d v="2023-01-03T00:00:00"/>
    <d v="1899-12-30T18:36:33"/>
    <s v="118"/>
    <s v="Tuesday"/>
  </r>
  <r>
    <n v="8116"/>
    <n v="3562"/>
    <d v="2023-01-03T00:00:00"/>
    <d v="1899-12-30T18:41:16"/>
    <s v="127"/>
    <s v="Tuesday"/>
  </r>
  <r>
    <n v="8117"/>
    <n v="3562"/>
    <d v="2023-01-03T00:00:00"/>
    <d v="1899-12-30T18:41:16"/>
    <s v="105"/>
    <s v="Tuesday"/>
  </r>
  <r>
    <n v="8118"/>
    <n v="3563"/>
    <d v="2023-01-03T00:00:00"/>
    <d v="1899-12-30T18:44:52"/>
    <s v="117"/>
    <s v="Tuesday"/>
  </r>
  <r>
    <n v="8119"/>
    <n v="3564"/>
    <d v="2023-01-03T00:00:00"/>
    <d v="1899-12-30T18:56:36"/>
    <s v="120"/>
    <s v="Tuesday"/>
  </r>
  <r>
    <n v="8120"/>
    <n v="3564"/>
    <d v="2023-01-03T00:00:00"/>
    <d v="1899-12-30T18:56:36"/>
    <s v="122"/>
    <s v="Tuesday"/>
  </r>
  <r>
    <n v="8121"/>
    <n v="3565"/>
    <d v="2023-01-03T00:00:00"/>
    <d v="1899-12-30T19:01:34"/>
    <s v="131"/>
    <s v="Tuesday"/>
  </r>
  <r>
    <n v="8122"/>
    <n v="3566"/>
    <d v="2023-01-03T00:00:00"/>
    <d v="1899-12-30T19:14:27"/>
    <s v="102"/>
    <s v="Tuesday"/>
  </r>
  <r>
    <n v="8123"/>
    <n v="3566"/>
    <d v="2023-01-03T00:00:00"/>
    <d v="1899-12-30T19:14:27"/>
    <s v="109"/>
    <s v="Tuesday"/>
  </r>
  <r>
    <n v="8124"/>
    <n v="3567"/>
    <d v="2023-01-03T00:00:00"/>
    <d v="1899-12-30T19:20:28"/>
    <s v="128"/>
    <s v="Tuesday"/>
  </r>
  <r>
    <n v="8125"/>
    <n v="3568"/>
    <d v="2023-01-03T00:00:00"/>
    <d v="1899-12-30T19:27:23"/>
    <s v="118"/>
    <s v="Tuesday"/>
  </r>
  <r>
    <n v="8126"/>
    <n v="3568"/>
    <d v="2023-01-03T00:00:00"/>
    <d v="1899-12-30T19:27:23"/>
    <s v="114"/>
    <s v="Tuesday"/>
  </r>
  <r>
    <n v="8127"/>
    <n v="3569"/>
    <d v="2023-01-03T00:00:00"/>
    <d v="1899-12-30T19:39:29"/>
    <s v="108"/>
    <s v="Tuesday"/>
  </r>
  <r>
    <n v="8128"/>
    <n v="3570"/>
    <d v="2023-01-03T00:00:00"/>
    <d v="1899-12-30T19:43:37"/>
    <s v="113"/>
    <s v="Tuesday"/>
  </r>
  <r>
    <n v="8129"/>
    <n v="3570"/>
    <d v="2023-01-03T00:00:00"/>
    <d v="1899-12-30T19:43:37"/>
    <s v="106"/>
    <s v="Tuesday"/>
  </r>
  <r>
    <n v="8130"/>
    <n v="3571"/>
    <d v="2023-01-03T00:00:00"/>
    <d v="1899-12-30T19:56:35"/>
    <s v="112"/>
    <s v="Tuesday"/>
  </r>
  <r>
    <n v="8131"/>
    <n v="3571"/>
    <d v="2023-01-03T00:00:00"/>
    <d v="1899-12-30T19:56:35"/>
    <s v="113"/>
    <s v="Tuesday"/>
  </r>
  <r>
    <n v="8132"/>
    <n v="3571"/>
    <d v="2023-01-03T00:00:00"/>
    <d v="1899-12-30T19:56:35"/>
    <s v="NULL"/>
    <s v="Tuesday"/>
  </r>
  <r>
    <n v="8133"/>
    <n v="3572"/>
    <d v="2023-01-03T00:00:00"/>
    <d v="1899-12-30T20:06:37"/>
    <s v="117"/>
    <s v="Tuesday"/>
  </r>
  <r>
    <n v="8134"/>
    <n v="3573"/>
    <d v="2023-01-03T00:00:00"/>
    <d v="1899-12-30T20:07:52"/>
    <s v="102"/>
    <s v="Tuesday"/>
  </r>
  <r>
    <n v="8135"/>
    <n v="3573"/>
    <d v="2023-01-03T00:00:00"/>
    <d v="1899-12-30T20:07:52"/>
    <s v="113"/>
    <s v="Tuesday"/>
  </r>
  <r>
    <n v="8136"/>
    <n v="3573"/>
    <d v="2023-01-03T00:00:00"/>
    <d v="1899-12-30T20:07:52"/>
    <s v="105"/>
    <s v="Tuesday"/>
  </r>
  <r>
    <n v="8137"/>
    <n v="3574"/>
    <d v="2023-01-03T00:00:00"/>
    <d v="1899-12-30T20:49:00"/>
    <s v="115"/>
    <s v="Tuesday"/>
  </r>
  <r>
    <n v="8138"/>
    <n v="3574"/>
    <d v="2023-01-03T00:00:00"/>
    <d v="1899-12-30T20:49:00"/>
    <s v="109"/>
    <s v="Tuesday"/>
  </r>
  <r>
    <n v="8139"/>
    <n v="3574"/>
    <d v="2023-01-03T00:00:00"/>
    <d v="1899-12-30T20:49:00"/>
    <s v="106"/>
    <s v="Tuesday"/>
  </r>
  <r>
    <n v="8140"/>
    <n v="3575"/>
    <d v="2023-01-03T00:00:00"/>
    <d v="1899-12-30T21:10:58"/>
    <s v="132"/>
    <s v="Tuesday"/>
  </r>
  <r>
    <n v="8141"/>
    <n v="3576"/>
    <d v="2023-01-03T00:00:00"/>
    <d v="1899-12-30T22:00:46"/>
    <s v="124"/>
    <s v="Tuesday"/>
  </r>
  <r>
    <n v="8142"/>
    <n v="3576"/>
    <d v="2023-01-03T00:00:00"/>
    <d v="1899-12-30T22:00:46"/>
    <s v="113"/>
    <s v="Tuesday"/>
  </r>
  <r>
    <n v="8143"/>
    <n v="3576"/>
    <d v="2023-01-03T00:00:00"/>
    <d v="1899-12-30T22:00:46"/>
    <s v="106"/>
    <s v="Tuesday"/>
  </r>
  <r>
    <n v="8144"/>
    <n v="3577"/>
    <d v="2023-01-03T00:00:00"/>
    <d v="1899-12-30T22:08:42"/>
    <s v="105"/>
    <s v="Tuesday"/>
  </r>
  <r>
    <n v="8145"/>
    <n v="3578"/>
    <d v="2023-01-03T00:00:00"/>
    <d v="1899-12-30T22:23:48"/>
    <s v="102"/>
    <s v="Tuesday"/>
  </r>
  <r>
    <n v="8146"/>
    <n v="3579"/>
    <d v="2023-01-03T00:00:00"/>
    <d v="1899-12-30T22:59:18"/>
    <s v="107"/>
    <s v="Tuesday"/>
  </r>
  <r>
    <n v="8147"/>
    <n v="3579"/>
    <d v="2023-01-03T00:00:00"/>
    <d v="1899-12-30T22:59:18"/>
    <s v="108"/>
    <s v="Tuesday"/>
  </r>
  <r>
    <n v="8148"/>
    <n v="3580"/>
    <d v="2023-02-03T00:00:00"/>
    <d v="1899-12-30T11:49:24"/>
    <s v="112"/>
    <s v="Friday"/>
  </r>
  <r>
    <n v="8149"/>
    <n v="3581"/>
    <d v="2023-02-03T00:00:00"/>
    <d v="1899-12-30T11:52:25"/>
    <s v="103"/>
    <s v="Friday"/>
  </r>
  <r>
    <n v="8150"/>
    <n v="3582"/>
    <d v="2023-02-03T00:00:00"/>
    <d v="1899-12-30T11:55:07"/>
    <s v="119"/>
    <s v="Friday"/>
  </r>
  <r>
    <n v="8151"/>
    <n v="3582"/>
    <d v="2023-02-03T00:00:00"/>
    <d v="1899-12-30T11:55:07"/>
    <s v="122"/>
    <s v="Friday"/>
  </r>
  <r>
    <n v="8152"/>
    <n v="3583"/>
    <d v="2023-02-03T00:00:00"/>
    <d v="1899-12-30T12:07:16"/>
    <s v="101"/>
    <s v="Friday"/>
  </r>
  <r>
    <n v="8153"/>
    <n v="3583"/>
    <d v="2023-02-03T00:00:00"/>
    <d v="1899-12-30T12:07:16"/>
    <s v="116"/>
    <s v="Friday"/>
  </r>
  <r>
    <n v="8154"/>
    <n v="3583"/>
    <d v="2023-02-03T00:00:00"/>
    <d v="1899-12-30T12:07:16"/>
    <s v="102"/>
    <s v="Friday"/>
  </r>
  <r>
    <n v="8155"/>
    <n v="3583"/>
    <d v="2023-02-03T00:00:00"/>
    <d v="1899-12-30T12:07:16"/>
    <s v="124"/>
    <s v="Friday"/>
  </r>
  <r>
    <n v="8156"/>
    <n v="3583"/>
    <d v="2023-02-03T00:00:00"/>
    <d v="1899-12-30T12:07:16"/>
    <s v="125"/>
    <s v="Friday"/>
  </r>
  <r>
    <n v="8157"/>
    <n v="3583"/>
    <d v="2023-02-03T00:00:00"/>
    <d v="1899-12-30T12:07:16"/>
    <s v="110"/>
    <s v="Friday"/>
  </r>
  <r>
    <n v="8158"/>
    <n v="3583"/>
    <d v="2023-02-03T00:00:00"/>
    <d v="1899-12-30T12:07:16"/>
    <s v="129"/>
    <s v="Friday"/>
  </r>
  <r>
    <n v="8159"/>
    <n v="3583"/>
    <d v="2023-02-03T00:00:00"/>
    <d v="1899-12-30T12:07:16"/>
    <s v="120"/>
    <s v="Friday"/>
  </r>
  <r>
    <n v="8160"/>
    <n v="3583"/>
    <d v="2023-02-03T00:00:00"/>
    <d v="1899-12-30T12:07:16"/>
    <s v="105"/>
    <s v="Friday"/>
  </r>
  <r>
    <n v="8161"/>
    <n v="3583"/>
    <d v="2023-02-03T00:00:00"/>
    <d v="1899-12-30T12:07:16"/>
    <s v="122"/>
    <s v="Friday"/>
  </r>
  <r>
    <n v="8162"/>
    <n v="3583"/>
    <d v="2023-02-03T00:00:00"/>
    <d v="1899-12-30T12:07:16"/>
    <s v="122"/>
    <s v="Friday"/>
  </r>
  <r>
    <n v="8163"/>
    <n v="3583"/>
    <d v="2023-02-03T00:00:00"/>
    <d v="1899-12-30T12:07:16"/>
    <s v="130"/>
    <s v="Friday"/>
  </r>
  <r>
    <n v="8164"/>
    <n v="3583"/>
    <d v="2023-02-03T00:00:00"/>
    <d v="1899-12-30T12:07:16"/>
    <s v="131"/>
    <s v="Friday"/>
  </r>
  <r>
    <n v="8165"/>
    <n v="3584"/>
    <d v="2023-02-03T00:00:00"/>
    <d v="1899-12-30T12:30:47"/>
    <s v="103"/>
    <s v="Friday"/>
  </r>
  <r>
    <n v="8166"/>
    <n v="3584"/>
    <d v="2023-02-03T00:00:00"/>
    <d v="1899-12-30T12:30:47"/>
    <s v="124"/>
    <s v="Friday"/>
  </r>
  <r>
    <n v="8167"/>
    <n v="3584"/>
    <d v="2023-02-03T00:00:00"/>
    <d v="1899-12-30T12:30:47"/>
    <s v="106"/>
    <s v="Friday"/>
  </r>
  <r>
    <n v="8168"/>
    <n v="3585"/>
    <d v="2023-02-03T00:00:00"/>
    <d v="1899-12-30T12:33:30"/>
    <s v="111"/>
    <s v="Friday"/>
  </r>
  <r>
    <n v="8169"/>
    <n v="3586"/>
    <d v="2023-02-03T00:00:00"/>
    <d v="1899-12-30T12:34:55"/>
    <s v="101"/>
    <s v="Friday"/>
  </r>
  <r>
    <n v="8170"/>
    <n v="3587"/>
    <d v="2023-02-03T00:00:00"/>
    <d v="1899-12-30T12:39:13"/>
    <s v="117"/>
    <s v="Friday"/>
  </r>
  <r>
    <n v="8171"/>
    <n v="3587"/>
    <d v="2023-02-03T00:00:00"/>
    <d v="1899-12-30T12:39:13"/>
    <s v="112"/>
    <s v="Friday"/>
  </r>
  <r>
    <n v="8172"/>
    <n v="3587"/>
    <d v="2023-02-03T00:00:00"/>
    <d v="1899-12-30T12:39:13"/>
    <s v="131"/>
    <s v="Friday"/>
  </r>
  <r>
    <n v="8173"/>
    <n v="3588"/>
    <d v="2023-02-03T00:00:00"/>
    <d v="1899-12-30T12:42:52"/>
    <s v="118"/>
    <s v="Friday"/>
  </r>
  <r>
    <n v="8174"/>
    <n v="3589"/>
    <d v="2023-02-03T00:00:00"/>
    <d v="1899-12-30T12:46:49"/>
    <s v="101"/>
    <s v="Friday"/>
  </r>
  <r>
    <n v="8175"/>
    <n v="3589"/>
    <d v="2023-02-03T00:00:00"/>
    <d v="1899-12-30T12:46:49"/>
    <s v="102"/>
    <s v="Friday"/>
  </r>
  <r>
    <n v="8176"/>
    <n v="3589"/>
    <d v="2023-02-03T00:00:00"/>
    <d v="1899-12-30T12:46:49"/>
    <s v="104"/>
    <s v="Friday"/>
  </r>
  <r>
    <n v="8177"/>
    <n v="3589"/>
    <d v="2023-02-03T00:00:00"/>
    <d v="1899-12-30T12:46:49"/>
    <s v="109"/>
    <s v="Friday"/>
  </r>
  <r>
    <n v="8178"/>
    <n v="3589"/>
    <d v="2023-02-03T00:00:00"/>
    <d v="1899-12-30T12:46:49"/>
    <s v="128"/>
    <s v="Friday"/>
  </r>
  <r>
    <n v="8179"/>
    <n v="3589"/>
    <d v="2023-02-03T00:00:00"/>
    <d v="1899-12-30T12:46:49"/>
    <s v="111"/>
    <s v="Friday"/>
  </r>
  <r>
    <n v="8180"/>
    <n v="3589"/>
    <d v="2023-02-03T00:00:00"/>
    <d v="1899-12-30T12:46:49"/>
    <s v="NULL"/>
    <s v="Friday"/>
  </r>
  <r>
    <n v="8181"/>
    <n v="3589"/>
    <d v="2023-02-03T00:00:00"/>
    <d v="1899-12-30T12:46:49"/>
    <s v="132"/>
    <s v="Friday"/>
  </r>
  <r>
    <n v="8182"/>
    <n v="3589"/>
    <d v="2023-02-03T00:00:00"/>
    <d v="1899-12-30T12:46:49"/>
    <s v="132"/>
    <s v="Friday"/>
  </r>
  <r>
    <n v="8183"/>
    <n v="3590"/>
    <d v="2023-02-03T00:00:00"/>
    <d v="1899-12-30T12:50:05"/>
    <s v="109"/>
    <s v="Friday"/>
  </r>
  <r>
    <n v="8184"/>
    <n v="3590"/>
    <d v="2023-02-03T00:00:00"/>
    <d v="1899-12-30T12:50:05"/>
    <s v="127"/>
    <s v="Friday"/>
  </r>
  <r>
    <n v="8185"/>
    <n v="3590"/>
    <d v="2023-02-03T00:00:00"/>
    <d v="1899-12-30T12:50:05"/>
    <s v="122"/>
    <s v="Friday"/>
  </r>
  <r>
    <n v="8186"/>
    <n v="3590"/>
    <d v="2023-02-03T00:00:00"/>
    <d v="1899-12-30T12:50:05"/>
    <s v="122"/>
    <s v="Friday"/>
  </r>
  <r>
    <n v="8187"/>
    <n v="3591"/>
    <d v="2023-02-03T00:00:00"/>
    <d v="1899-12-30T13:07:22"/>
    <s v="117"/>
    <s v="Friday"/>
  </r>
  <r>
    <n v="8188"/>
    <n v="3592"/>
    <d v="2023-02-03T00:00:00"/>
    <d v="1899-12-30T13:11:50"/>
    <s v="121"/>
    <s v="Friday"/>
  </r>
  <r>
    <n v="8189"/>
    <n v="3593"/>
    <d v="2023-02-03T00:00:00"/>
    <d v="1899-12-30T13:15:28"/>
    <s v="102"/>
    <s v="Friday"/>
  </r>
  <r>
    <n v="8190"/>
    <n v="3593"/>
    <d v="2023-02-03T00:00:00"/>
    <d v="1899-12-30T13:15:28"/>
    <s v="126"/>
    <s v="Friday"/>
  </r>
  <r>
    <n v="8191"/>
    <n v="3593"/>
    <d v="2023-02-03T00:00:00"/>
    <d v="1899-12-30T13:15:28"/>
    <s v="105"/>
    <s v="Friday"/>
  </r>
  <r>
    <n v="8192"/>
    <n v="3593"/>
    <d v="2023-02-03T00:00:00"/>
    <d v="1899-12-30T13:15:28"/>
    <s v="122"/>
    <s v="Friday"/>
  </r>
  <r>
    <n v="8193"/>
    <n v="3594"/>
    <d v="2023-02-03T00:00:00"/>
    <d v="1899-12-30T13:22:54"/>
    <s v="112"/>
    <s v="Friday"/>
  </r>
  <r>
    <n v="8194"/>
    <n v="3595"/>
    <d v="2023-02-03T00:00:00"/>
    <d v="1899-12-30T13:33:21"/>
    <s v="115"/>
    <s v="Friday"/>
  </r>
  <r>
    <n v="8195"/>
    <n v="3595"/>
    <d v="2023-02-03T00:00:00"/>
    <d v="1899-12-30T13:33:21"/>
    <s v="102"/>
    <s v="Friday"/>
  </r>
  <r>
    <n v="8196"/>
    <n v="3596"/>
    <d v="2023-02-03T00:00:00"/>
    <d v="1899-12-30T13:37:06"/>
    <s v="107"/>
    <s v="Friday"/>
  </r>
  <r>
    <n v="8197"/>
    <n v="3597"/>
    <d v="2023-02-03T00:00:00"/>
    <d v="1899-12-30T13:43:07"/>
    <s v="131"/>
    <s v="Friday"/>
  </r>
  <r>
    <n v="8198"/>
    <n v="3598"/>
    <d v="2023-02-03T00:00:00"/>
    <d v="1899-12-30T13:46:38"/>
    <s v="121"/>
    <s v="Friday"/>
  </r>
  <r>
    <n v="8199"/>
    <n v="3599"/>
    <d v="2023-02-03T00:00:00"/>
    <d v="1899-12-30T13:59:44"/>
    <s v="116"/>
    <s v="Friday"/>
  </r>
  <r>
    <n v="8200"/>
    <n v="3600"/>
    <d v="2023-02-03T00:00:00"/>
    <d v="1899-12-30T14:01:10"/>
    <s v="123"/>
    <s v="Friday"/>
  </r>
  <r>
    <n v="8201"/>
    <n v="3600"/>
    <d v="2023-02-03T00:00:00"/>
    <d v="1899-12-30T14:01:10"/>
    <s v="123"/>
    <s v="Friday"/>
  </r>
  <r>
    <n v="8202"/>
    <n v="3601"/>
    <d v="2023-02-03T00:00:00"/>
    <d v="1899-12-30T14:04:41"/>
    <s v="109"/>
    <s v="Friday"/>
  </r>
  <r>
    <n v="8203"/>
    <n v="3601"/>
    <d v="2023-02-03T00:00:00"/>
    <d v="1899-12-30T14:04:41"/>
    <s v="112"/>
    <s v="Friday"/>
  </r>
  <r>
    <n v="8204"/>
    <n v="3601"/>
    <d v="2023-02-03T00:00:00"/>
    <d v="1899-12-30T14:04:41"/>
    <s v="105"/>
    <s v="Friday"/>
  </r>
  <r>
    <n v="8205"/>
    <n v="3602"/>
    <d v="2023-02-03T00:00:00"/>
    <d v="1899-12-30T14:43:05"/>
    <s v="129"/>
    <s v="Friday"/>
  </r>
  <r>
    <n v="8206"/>
    <n v="3603"/>
    <d v="2023-02-03T00:00:00"/>
    <d v="1899-12-30T15:01:31"/>
    <s v="107"/>
    <s v="Friday"/>
  </r>
  <r>
    <n v="8207"/>
    <n v="3604"/>
    <d v="2023-02-03T00:00:00"/>
    <d v="1899-12-30T15:27:26"/>
    <s v="102"/>
    <s v="Friday"/>
  </r>
  <r>
    <n v="8208"/>
    <n v="3605"/>
    <d v="2023-02-03T00:00:00"/>
    <d v="1899-12-30T15:27:51"/>
    <s v="109"/>
    <s v="Friday"/>
  </r>
  <r>
    <n v="8209"/>
    <n v="3605"/>
    <d v="2023-02-03T00:00:00"/>
    <d v="1899-12-30T15:27:51"/>
    <s v="119"/>
    <s v="Friday"/>
  </r>
  <r>
    <n v="8210"/>
    <n v="3606"/>
    <d v="2023-02-03T00:00:00"/>
    <d v="1899-12-30T15:40:12"/>
    <s v="117"/>
    <s v="Friday"/>
  </r>
  <r>
    <n v="8211"/>
    <n v="3606"/>
    <d v="2023-02-03T00:00:00"/>
    <d v="1899-12-30T15:40:12"/>
    <s v="120"/>
    <s v="Friday"/>
  </r>
  <r>
    <n v="8212"/>
    <n v="3606"/>
    <d v="2023-02-03T00:00:00"/>
    <d v="1899-12-30T15:40:12"/>
    <s v="122"/>
    <s v="Friday"/>
  </r>
  <r>
    <n v="8213"/>
    <n v="3607"/>
    <d v="2023-02-03T00:00:00"/>
    <d v="1899-12-30T15:43:31"/>
    <s v="131"/>
    <s v="Friday"/>
  </r>
  <r>
    <n v="8214"/>
    <n v="3607"/>
    <d v="2023-02-03T00:00:00"/>
    <d v="1899-12-30T15:43:31"/>
    <s v="123"/>
    <s v="Friday"/>
  </r>
  <r>
    <n v="8215"/>
    <n v="3608"/>
    <d v="2023-02-03T00:00:00"/>
    <d v="1899-12-30T15:50:46"/>
    <s v="101"/>
    <s v="Friday"/>
  </r>
  <r>
    <n v="8216"/>
    <n v="3608"/>
    <d v="2023-02-03T00:00:00"/>
    <d v="1899-12-30T15:50:46"/>
    <s v="126"/>
    <s v="Friday"/>
  </r>
  <r>
    <n v="8217"/>
    <n v="3608"/>
    <d v="2023-02-03T00:00:00"/>
    <d v="1899-12-30T15:50:46"/>
    <s v="110"/>
    <s v="Friday"/>
  </r>
  <r>
    <n v="8218"/>
    <n v="3608"/>
    <d v="2023-02-03T00:00:00"/>
    <d v="1899-12-30T15:50:46"/>
    <s v="129"/>
    <s v="Friday"/>
  </r>
  <r>
    <n v="8219"/>
    <n v="3609"/>
    <d v="2023-02-03T00:00:00"/>
    <d v="1899-12-30T15:53:54"/>
    <s v="101"/>
    <s v="Friday"/>
  </r>
  <r>
    <n v="8220"/>
    <n v="3609"/>
    <d v="2023-02-03T00:00:00"/>
    <d v="1899-12-30T15:53:54"/>
    <s v="106"/>
    <s v="Friday"/>
  </r>
  <r>
    <n v="8221"/>
    <n v="3610"/>
    <d v="2023-02-03T00:00:00"/>
    <d v="1899-12-30T16:19:32"/>
    <s v="108"/>
    <s v="Friday"/>
  </r>
  <r>
    <n v="8222"/>
    <n v="3610"/>
    <d v="2023-02-03T00:00:00"/>
    <d v="1899-12-30T16:19:32"/>
    <s v="108"/>
    <s v="Friday"/>
  </r>
  <r>
    <n v="8223"/>
    <n v="3610"/>
    <d v="2023-02-03T00:00:00"/>
    <d v="1899-12-30T16:19:32"/>
    <s v="127"/>
    <s v="Friday"/>
  </r>
  <r>
    <n v="8224"/>
    <n v="3611"/>
    <d v="2023-02-03T00:00:00"/>
    <d v="1899-12-30T16:28:50"/>
    <s v="105"/>
    <s v="Friday"/>
  </r>
  <r>
    <n v="8225"/>
    <n v="3612"/>
    <d v="2023-02-03T00:00:00"/>
    <d v="1899-12-30T16:36:01"/>
    <s v="130"/>
    <s v="Friday"/>
  </r>
  <r>
    <n v="8226"/>
    <n v="3613"/>
    <d v="2023-02-03T00:00:00"/>
    <d v="1899-12-30T16:36:54"/>
    <s v="125"/>
    <s v="Friday"/>
  </r>
  <r>
    <n v="8227"/>
    <n v="3613"/>
    <d v="2023-02-03T00:00:00"/>
    <d v="1899-12-30T16:36:54"/>
    <s v="NULL"/>
    <s v="Friday"/>
  </r>
  <r>
    <n v="8228"/>
    <n v="3614"/>
    <d v="2023-02-03T00:00:00"/>
    <d v="1899-12-30T16:58:21"/>
    <s v="120"/>
    <s v="Friday"/>
  </r>
  <r>
    <n v="8229"/>
    <n v="3614"/>
    <d v="2023-02-03T00:00:00"/>
    <d v="1899-12-30T16:58:21"/>
    <s v="130"/>
    <s v="Friday"/>
  </r>
  <r>
    <n v="8230"/>
    <n v="3615"/>
    <d v="2023-02-03T00:00:00"/>
    <d v="1899-12-30T17:13:08"/>
    <s v="101"/>
    <s v="Friday"/>
  </r>
  <r>
    <n v="8231"/>
    <n v="3615"/>
    <d v="2023-02-03T00:00:00"/>
    <d v="1899-12-30T17:13:08"/>
    <s v="102"/>
    <s v="Friday"/>
  </r>
  <r>
    <n v="8232"/>
    <n v="3615"/>
    <d v="2023-02-03T00:00:00"/>
    <d v="1899-12-30T17:13:08"/>
    <s v="113"/>
    <s v="Friday"/>
  </r>
  <r>
    <n v="8233"/>
    <n v="3616"/>
    <d v="2023-02-03T00:00:00"/>
    <d v="1899-12-30T17:19:07"/>
    <s v="102"/>
    <s v="Friday"/>
  </r>
  <r>
    <n v="8234"/>
    <n v="3616"/>
    <d v="2023-02-03T00:00:00"/>
    <d v="1899-12-30T17:19:07"/>
    <s v="132"/>
    <s v="Friday"/>
  </r>
  <r>
    <n v="8235"/>
    <n v="3617"/>
    <d v="2023-02-03T00:00:00"/>
    <d v="1899-12-30T17:31:32"/>
    <s v="101"/>
    <s v="Friday"/>
  </r>
  <r>
    <n v="8236"/>
    <n v="3617"/>
    <d v="2023-02-03T00:00:00"/>
    <d v="1899-12-30T17:31:32"/>
    <s v="105"/>
    <s v="Friday"/>
  </r>
  <r>
    <n v="8237"/>
    <n v="3617"/>
    <d v="2023-02-03T00:00:00"/>
    <d v="1899-12-30T17:31:32"/>
    <s v="132"/>
    <s v="Friday"/>
  </r>
  <r>
    <n v="8238"/>
    <n v="3618"/>
    <d v="2023-02-03T00:00:00"/>
    <d v="1899-12-30T17:33:55"/>
    <s v="107"/>
    <s v="Friday"/>
  </r>
  <r>
    <n v="8239"/>
    <n v="3618"/>
    <d v="2023-02-03T00:00:00"/>
    <d v="1899-12-30T17:33:55"/>
    <s v="108"/>
    <s v="Friday"/>
  </r>
  <r>
    <n v="8240"/>
    <n v="3618"/>
    <d v="2023-02-03T00:00:00"/>
    <d v="1899-12-30T17:33:55"/>
    <s v="118"/>
    <s v="Friday"/>
  </r>
  <r>
    <n v="8241"/>
    <n v="3618"/>
    <d v="2023-02-03T00:00:00"/>
    <d v="1899-12-30T17:33:55"/>
    <s v="119"/>
    <s v="Friday"/>
  </r>
  <r>
    <n v="8242"/>
    <n v="3619"/>
    <d v="2023-02-03T00:00:00"/>
    <d v="1899-12-30T17:47:31"/>
    <s v="111"/>
    <s v="Friday"/>
  </r>
  <r>
    <n v="8243"/>
    <n v="3619"/>
    <d v="2023-02-03T00:00:00"/>
    <d v="1899-12-30T17:47:31"/>
    <s v="106"/>
    <s v="Friday"/>
  </r>
  <r>
    <n v="8244"/>
    <n v="3620"/>
    <d v="2023-02-03T00:00:00"/>
    <d v="1899-12-30T17:54:08"/>
    <s v="116"/>
    <s v="Friday"/>
  </r>
  <r>
    <n v="8245"/>
    <n v="3621"/>
    <d v="2023-02-03T00:00:00"/>
    <d v="1899-12-30T18:02:16"/>
    <s v="113"/>
    <s v="Friday"/>
  </r>
  <r>
    <n v="8246"/>
    <n v="3622"/>
    <d v="2023-02-03T00:00:00"/>
    <d v="1899-12-30T18:06:22"/>
    <s v="109"/>
    <s v="Friday"/>
  </r>
  <r>
    <n v="8247"/>
    <n v="3622"/>
    <d v="2023-02-03T00:00:00"/>
    <d v="1899-12-30T18:06:22"/>
    <s v="118"/>
    <s v="Friday"/>
  </r>
  <r>
    <n v="8248"/>
    <n v="3622"/>
    <d v="2023-02-03T00:00:00"/>
    <d v="1899-12-30T18:06:22"/>
    <s v="119"/>
    <s v="Friday"/>
  </r>
  <r>
    <n v="8249"/>
    <n v="3622"/>
    <d v="2023-02-03T00:00:00"/>
    <d v="1899-12-30T18:06:22"/>
    <s v="NULL"/>
    <s v="Friday"/>
  </r>
  <r>
    <n v="8250"/>
    <n v="3623"/>
    <d v="2023-02-03T00:00:00"/>
    <d v="1899-12-30T18:20:06"/>
    <s v="104"/>
    <s v="Friday"/>
  </r>
  <r>
    <n v="8251"/>
    <n v="3623"/>
    <d v="2023-02-03T00:00:00"/>
    <d v="1899-12-30T18:20:06"/>
    <s v="108"/>
    <s v="Friday"/>
  </r>
  <r>
    <n v="8252"/>
    <n v="3623"/>
    <d v="2023-02-03T00:00:00"/>
    <d v="1899-12-30T18:20:06"/>
    <s v="106"/>
    <s v="Friday"/>
  </r>
  <r>
    <n v="8253"/>
    <n v="3624"/>
    <d v="2023-02-03T00:00:00"/>
    <d v="1899-12-30T18:25:01"/>
    <s v="105"/>
    <s v="Friday"/>
  </r>
  <r>
    <n v="8254"/>
    <n v="3625"/>
    <d v="2023-02-03T00:00:00"/>
    <d v="1899-12-30T18:29:22"/>
    <s v="101"/>
    <s v="Friday"/>
  </r>
  <r>
    <n v="8255"/>
    <n v="3625"/>
    <d v="2023-02-03T00:00:00"/>
    <d v="1899-12-30T18:29:22"/>
    <s v="128"/>
    <s v="Friday"/>
  </r>
  <r>
    <n v="8256"/>
    <n v="3626"/>
    <d v="2023-02-03T00:00:00"/>
    <d v="1899-12-30T18:29:51"/>
    <s v="129"/>
    <s v="Friday"/>
  </r>
  <r>
    <n v="8257"/>
    <n v="3626"/>
    <d v="2023-02-03T00:00:00"/>
    <d v="1899-12-30T18:29:51"/>
    <s v="119"/>
    <s v="Friday"/>
  </r>
  <r>
    <n v="8258"/>
    <n v="3626"/>
    <d v="2023-02-03T00:00:00"/>
    <d v="1899-12-30T18:29:51"/>
    <s v="106"/>
    <s v="Friday"/>
  </r>
  <r>
    <n v="8259"/>
    <n v="3627"/>
    <d v="2023-02-03T00:00:00"/>
    <d v="1899-12-30T18:45:21"/>
    <s v="127"/>
    <s v="Friday"/>
  </r>
  <r>
    <n v="8260"/>
    <n v="3627"/>
    <d v="2023-02-03T00:00:00"/>
    <d v="1899-12-30T18:45:21"/>
    <s v="122"/>
    <s v="Friday"/>
  </r>
  <r>
    <n v="8261"/>
    <n v="3627"/>
    <d v="2023-02-03T00:00:00"/>
    <d v="1899-12-30T18:45:21"/>
    <s v="123"/>
    <s v="Friday"/>
  </r>
  <r>
    <n v="8262"/>
    <n v="3628"/>
    <d v="2023-02-03T00:00:00"/>
    <d v="1899-12-30T19:01:00"/>
    <s v="101"/>
    <s v="Friday"/>
  </r>
  <r>
    <n v="8263"/>
    <n v="3628"/>
    <d v="2023-02-03T00:00:00"/>
    <d v="1899-12-30T19:01:00"/>
    <s v="129"/>
    <s v="Friday"/>
  </r>
  <r>
    <n v="8264"/>
    <n v="3629"/>
    <d v="2023-02-03T00:00:00"/>
    <d v="1899-12-30T19:09:34"/>
    <s v="107"/>
    <s v="Friday"/>
  </r>
  <r>
    <n v="8265"/>
    <n v="3629"/>
    <d v="2023-02-03T00:00:00"/>
    <d v="1899-12-30T19:09:34"/>
    <s v="108"/>
    <s v="Friday"/>
  </r>
  <r>
    <n v="8266"/>
    <n v="3629"/>
    <d v="2023-02-03T00:00:00"/>
    <d v="1899-12-30T19:09:34"/>
    <s v="126"/>
    <s v="Friday"/>
  </r>
  <r>
    <n v="8267"/>
    <n v="3629"/>
    <d v="2023-02-03T00:00:00"/>
    <d v="1899-12-30T19:09:34"/>
    <s v="132"/>
    <s v="Friday"/>
  </r>
  <r>
    <n v="8268"/>
    <n v="3630"/>
    <d v="2023-02-03T00:00:00"/>
    <d v="1899-12-30T19:34:40"/>
    <s v="110"/>
    <s v="Friday"/>
  </r>
  <r>
    <n v="8269"/>
    <n v="3630"/>
    <d v="2023-02-03T00:00:00"/>
    <d v="1899-12-30T19:34:40"/>
    <s v="118"/>
    <s v="Friday"/>
  </r>
  <r>
    <n v="8270"/>
    <n v="3630"/>
    <d v="2023-02-03T00:00:00"/>
    <d v="1899-12-30T19:34:40"/>
    <s v="131"/>
    <s v="Friday"/>
  </r>
  <r>
    <n v="8271"/>
    <n v="3631"/>
    <d v="2023-02-03T00:00:00"/>
    <d v="1899-12-30T20:41:25"/>
    <s v="122"/>
    <s v="Friday"/>
  </r>
  <r>
    <n v="8272"/>
    <n v="3632"/>
    <d v="2023-02-03T00:00:00"/>
    <d v="1899-12-30T21:00:34"/>
    <s v="113"/>
    <s v="Friday"/>
  </r>
  <r>
    <n v="8273"/>
    <n v="3633"/>
    <d v="2023-02-03T00:00:00"/>
    <d v="1899-12-30T21:03:49"/>
    <s v="109"/>
    <s v="Friday"/>
  </r>
  <r>
    <n v="8274"/>
    <n v="3633"/>
    <d v="2023-02-03T00:00:00"/>
    <d v="1899-12-30T21:03:49"/>
    <s v="112"/>
    <s v="Friday"/>
  </r>
  <r>
    <n v="8275"/>
    <n v="3633"/>
    <d v="2023-02-03T00:00:00"/>
    <d v="1899-12-30T21:03:49"/>
    <s v="113"/>
    <s v="Friday"/>
  </r>
  <r>
    <n v="8276"/>
    <n v="3634"/>
    <d v="2023-02-03T00:00:00"/>
    <d v="1899-12-30T21:16:40"/>
    <s v="107"/>
    <s v="Friday"/>
  </r>
  <r>
    <n v="8277"/>
    <n v="3634"/>
    <d v="2023-02-03T00:00:00"/>
    <d v="1899-12-30T21:16:40"/>
    <s v="108"/>
    <s v="Friday"/>
  </r>
  <r>
    <n v="8278"/>
    <n v="3634"/>
    <d v="2023-02-03T00:00:00"/>
    <d v="1899-12-30T21:16:40"/>
    <s v="105"/>
    <s v="Friday"/>
  </r>
  <r>
    <n v="8279"/>
    <n v="3635"/>
    <d v="2023-02-03T00:00:00"/>
    <d v="1899-12-30T21:28:09"/>
    <s v="120"/>
    <s v="Friday"/>
  </r>
  <r>
    <n v="8280"/>
    <n v="3635"/>
    <d v="2023-02-03T00:00:00"/>
    <d v="1899-12-30T21:28:09"/>
    <s v="105"/>
    <s v="Friday"/>
  </r>
  <r>
    <n v="8281"/>
    <n v="3635"/>
    <d v="2023-02-03T00:00:00"/>
    <d v="1899-12-30T21:28:09"/>
    <s v="105"/>
    <s v="Friday"/>
  </r>
  <r>
    <n v="8282"/>
    <n v="3635"/>
    <d v="2023-02-03T00:00:00"/>
    <d v="1899-12-30T21:28:09"/>
    <s v="105"/>
    <s v="Friday"/>
  </r>
  <r>
    <n v="8283"/>
    <n v="3636"/>
    <d v="2023-02-03T00:00:00"/>
    <d v="1899-12-30T21:34:03"/>
    <s v="112"/>
    <s v="Friday"/>
  </r>
  <r>
    <n v="8284"/>
    <n v="3636"/>
    <d v="2023-02-03T00:00:00"/>
    <d v="1899-12-30T21:34:03"/>
    <s v="105"/>
    <s v="Friday"/>
  </r>
  <r>
    <n v="8285"/>
    <n v="3637"/>
    <d v="2023-02-03T00:00:00"/>
    <d v="1899-12-30T22:21:24"/>
    <s v="109"/>
    <s v="Friday"/>
  </r>
  <r>
    <n v="8286"/>
    <n v="3638"/>
    <d v="2023-03-03T00:00:00"/>
    <d v="1899-12-30T11:26:02"/>
    <s v="102"/>
    <s v="Friday"/>
  </r>
  <r>
    <n v="8287"/>
    <n v="3639"/>
    <d v="2023-03-03T00:00:00"/>
    <d v="1899-12-30T11:31:41"/>
    <s v="102"/>
    <s v="Friday"/>
  </r>
  <r>
    <n v="8288"/>
    <n v="3639"/>
    <d v="2023-03-03T00:00:00"/>
    <d v="1899-12-30T11:31:41"/>
    <s v="122"/>
    <s v="Friday"/>
  </r>
  <r>
    <n v="8289"/>
    <n v="3640"/>
    <d v="2023-03-03T00:00:00"/>
    <d v="1899-12-30T11:50:41"/>
    <s v="120"/>
    <s v="Friday"/>
  </r>
  <r>
    <n v="8290"/>
    <n v="3641"/>
    <d v="2023-03-03T00:00:00"/>
    <d v="1899-12-30T12:14:07"/>
    <s v="111"/>
    <s v="Friday"/>
  </r>
  <r>
    <n v="8291"/>
    <n v="3642"/>
    <d v="2023-03-03T00:00:00"/>
    <d v="1899-12-30T12:24:18"/>
    <s v="124"/>
    <s v="Friday"/>
  </r>
  <r>
    <n v="8292"/>
    <n v="3642"/>
    <d v="2023-03-03T00:00:00"/>
    <d v="1899-12-30T12:24:18"/>
    <s v="109"/>
    <s v="Friday"/>
  </r>
  <r>
    <n v="8293"/>
    <n v="3642"/>
    <d v="2023-03-03T00:00:00"/>
    <d v="1899-12-30T12:24:18"/>
    <s v="105"/>
    <s v="Friday"/>
  </r>
  <r>
    <n v="8294"/>
    <n v="3643"/>
    <d v="2023-03-03T00:00:00"/>
    <d v="1899-12-30T12:39:57"/>
    <s v="124"/>
    <s v="Friday"/>
  </r>
  <r>
    <n v="8295"/>
    <n v="3643"/>
    <d v="2023-03-03T00:00:00"/>
    <d v="1899-12-30T12:39:57"/>
    <s v="110"/>
    <s v="Friday"/>
  </r>
  <r>
    <n v="8296"/>
    <n v="3643"/>
    <d v="2023-03-03T00:00:00"/>
    <d v="1899-12-30T12:39:57"/>
    <s v="111"/>
    <s v="Friday"/>
  </r>
  <r>
    <n v="8297"/>
    <n v="3643"/>
    <d v="2023-03-03T00:00:00"/>
    <d v="1899-12-30T12:39:57"/>
    <s v="119"/>
    <s v="Friday"/>
  </r>
  <r>
    <n v="8298"/>
    <n v="3644"/>
    <d v="2023-03-03T00:00:00"/>
    <d v="1899-12-30T12:48:47"/>
    <s v="109"/>
    <s v="Friday"/>
  </r>
  <r>
    <n v="8299"/>
    <n v="3645"/>
    <d v="2023-03-03T00:00:00"/>
    <d v="1899-12-30T12:57:06"/>
    <s v="102"/>
    <s v="Friday"/>
  </r>
  <r>
    <n v="8300"/>
    <n v="3646"/>
    <d v="2023-03-03T00:00:00"/>
    <d v="1899-12-30T12:57:32"/>
    <s v="126"/>
    <s v="Friday"/>
  </r>
  <r>
    <n v="8301"/>
    <n v="3646"/>
    <d v="2023-03-03T00:00:00"/>
    <d v="1899-12-30T12:57:32"/>
    <s v="131"/>
    <s v="Friday"/>
  </r>
  <r>
    <n v="8302"/>
    <n v="3647"/>
    <d v="2023-03-03T00:00:00"/>
    <d v="1899-12-30T13:01:48"/>
    <s v="119"/>
    <s v="Friday"/>
  </r>
  <r>
    <n v="8303"/>
    <n v="3648"/>
    <d v="2023-03-03T00:00:00"/>
    <d v="1899-12-30T13:05:06"/>
    <s v="103"/>
    <s v="Friday"/>
  </r>
  <r>
    <n v="8304"/>
    <n v="3648"/>
    <d v="2023-03-03T00:00:00"/>
    <d v="1899-12-30T13:05:06"/>
    <s v="109"/>
    <s v="Friday"/>
  </r>
  <r>
    <n v="8305"/>
    <n v="3649"/>
    <d v="2023-03-03T00:00:00"/>
    <d v="1899-12-30T13:07:20"/>
    <s v="107"/>
    <s v="Friday"/>
  </r>
  <r>
    <n v="8306"/>
    <n v="3649"/>
    <d v="2023-03-03T00:00:00"/>
    <d v="1899-12-30T13:07:20"/>
    <s v="125"/>
    <s v="Friday"/>
  </r>
  <r>
    <n v="8307"/>
    <n v="3649"/>
    <d v="2023-03-03T00:00:00"/>
    <d v="1899-12-30T13:07:20"/>
    <s v="131"/>
    <s v="Friday"/>
  </r>
  <r>
    <n v="8308"/>
    <n v="3649"/>
    <d v="2023-03-03T00:00:00"/>
    <d v="1899-12-30T13:07:20"/>
    <s v="123"/>
    <s v="Friday"/>
  </r>
  <r>
    <n v="8309"/>
    <n v="3650"/>
    <d v="2023-03-03T00:00:00"/>
    <d v="1899-12-30T13:13:33"/>
    <s v="116"/>
    <s v="Friday"/>
  </r>
  <r>
    <n v="8310"/>
    <n v="3650"/>
    <d v="2023-03-03T00:00:00"/>
    <d v="1899-12-30T13:13:33"/>
    <s v="126"/>
    <s v="Friday"/>
  </r>
  <r>
    <n v="8311"/>
    <n v="3650"/>
    <d v="2023-03-03T00:00:00"/>
    <d v="1899-12-30T13:13:33"/>
    <s v="109"/>
    <s v="Friday"/>
  </r>
  <r>
    <n v="8312"/>
    <n v="3651"/>
    <d v="2023-03-03T00:00:00"/>
    <d v="1899-12-30T13:16:50"/>
    <s v="124"/>
    <s v="Friday"/>
  </r>
  <r>
    <n v="8313"/>
    <n v="3652"/>
    <d v="2023-03-03T00:00:00"/>
    <d v="1899-12-30T13:21:01"/>
    <s v="117"/>
    <s v="Friday"/>
  </r>
  <r>
    <n v="8314"/>
    <n v="3652"/>
    <d v="2023-03-03T00:00:00"/>
    <d v="1899-12-30T13:21:01"/>
    <s v="127"/>
    <s v="Friday"/>
  </r>
  <r>
    <n v="8315"/>
    <n v="3652"/>
    <d v="2023-03-03T00:00:00"/>
    <d v="1899-12-30T13:21:01"/>
    <s v="105"/>
    <s v="Friday"/>
  </r>
  <r>
    <n v="8316"/>
    <n v="3652"/>
    <d v="2023-03-03T00:00:00"/>
    <d v="1899-12-30T13:21:01"/>
    <s v="123"/>
    <s v="Friday"/>
  </r>
  <r>
    <n v="8317"/>
    <n v="3653"/>
    <d v="2023-03-03T00:00:00"/>
    <d v="1899-12-30T13:25:29"/>
    <s v="118"/>
    <s v="Friday"/>
  </r>
  <r>
    <n v="8318"/>
    <n v="3654"/>
    <d v="2023-03-03T00:00:00"/>
    <d v="1899-12-30T13:38:34"/>
    <s v="101"/>
    <s v="Friday"/>
  </r>
  <r>
    <n v="8319"/>
    <n v="3654"/>
    <d v="2023-03-03T00:00:00"/>
    <d v="1899-12-30T13:38:34"/>
    <s v="107"/>
    <s v="Friday"/>
  </r>
  <r>
    <n v="8320"/>
    <n v="3654"/>
    <d v="2023-03-03T00:00:00"/>
    <d v="1899-12-30T13:38:34"/>
    <s v="102"/>
    <s v="Friday"/>
  </r>
  <r>
    <n v="8321"/>
    <n v="3654"/>
    <d v="2023-03-03T00:00:00"/>
    <d v="1899-12-30T13:38:34"/>
    <s v="102"/>
    <s v="Friday"/>
  </r>
  <r>
    <n v="8322"/>
    <n v="3654"/>
    <d v="2023-03-03T00:00:00"/>
    <d v="1899-12-30T13:38:34"/>
    <s v="103"/>
    <s v="Friday"/>
  </r>
  <r>
    <n v="8323"/>
    <n v="3654"/>
    <d v="2023-03-03T00:00:00"/>
    <d v="1899-12-30T13:38:34"/>
    <s v="108"/>
    <s v="Friday"/>
  </r>
  <r>
    <n v="8324"/>
    <n v="3654"/>
    <d v="2023-03-03T00:00:00"/>
    <d v="1899-12-30T13:38:34"/>
    <s v="109"/>
    <s v="Friday"/>
  </r>
  <r>
    <n v="8325"/>
    <n v="3654"/>
    <d v="2023-03-03T00:00:00"/>
    <d v="1899-12-30T13:38:34"/>
    <s v="109"/>
    <s v="Friday"/>
  </r>
  <r>
    <n v="8326"/>
    <n v="3654"/>
    <d v="2023-03-03T00:00:00"/>
    <d v="1899-12-30T13:38:34"/>
    <s v="129"/>
    <s v="Friday"/>
  </r>
  <r>
    <n v="8327"/>
    <n v="3654"/>
    <d v="2023-03-03T00:00:00"/>
    <d v="1899-12-30T13:38:34"/>
    <s v="111"/>
    <s v="Friday"/>
  </r>
  <r>
    <n v="8328"/>
    <n v="3654"/>
    <d v="2023-03-03T00:00:00"/>
    <d v="1899-12-30T13:38:34"/>
    <s v="120"/>
    <s v="Friday"/>
  </r>
  <r>
    <n v="8329"/>
    <n v="3654"/>
    <d v="2023-03-03T00:00:00"/>
    <d v="1899-12-30T13:38:34"/>
    <s v="122"/>
    <s v="Friday"/>
  </r>
  <r>
    <n v="8330"/>
    <n v="3655"/>
    <d v="2023-03-03T00:00:00"/>
    <d v="1899-12-30T13:39:24"/>
    <s v="108"/>
    <s v="Friday"/>
  </r>
  <r>
    <n v="8331"/>
    <n v="3655"/>
    <d v="2023-03-03T00:00:00"/>
    <d v="1899-12-30T13:39:24"/>
    <s v="111"/>
    <s v="Friday"/>
  </r>
  <r>
    <n v="8332"/>
    <n v="3655"/>
    <d v="2023-03-03T00:00:00"/>
    <d v="1899-12-30T13:39:24"/>
    <s v="120"/>
    <s v="Friday"/>
  </r>
  <r>
    <n v="8333"/>
    <n v="3655"/>
    <d v="2023-03-03T00:00:00"/>
    <d v="1899-12-30T13:39:24"/>
    <s v="106"/>
    <s v="Friday"/>
  </r>
  <r>
    <n v="8334"/>
    <n v="3656"/>
    <d v="2023-03-03T00:00:00"/>
    <d v="1899-12-30T13:41:05"/>
    <s v="131"/>
    <s v="Friday"/>
  </r>
  <r>
    <n v="8335"/>
    <n v="3657"/>
    <d v="2023-03-03T00:00:00"/>
    <d v="1899-12-30T13:53:01"/>
    <s v="125"/>
    <s v="Friday"/>
  </r>
  <r>
    <n v="8336"/>
    <n v="3657"/>
    <d v="2023-03-03T00:00:00"/>
    <d v="1899-12-30T13:53:01"/>
    <s v="129"/>
    <s v="Friday"/>
  </r>
  <r>
    <n v="8337"/>
    <n v="3658"/>
    <d v="2023-03-03T00:00:00"/>
    <d v="1899-12-30T14:00:33"/>
    <s v="110"/>
    <s v="Friday"/>
  </r>
  <r>
    <n v="8338"/>
    <n v="3658"/>
    <d v="2023-03-03T00:00:00"/>
    <d v="1899-12-30T14:00:33"/>
    <s v="106"/>
    <s v="Friday"/>
  </r>
  <r>
    <n v="8339"/>
    <n v="3659"/>
    <d v="2023-03-03T00:00:00"/>
    <d v="1899-12-30T14:03:25"/>
    <s v="102"/>
    <s v="Friday"/>
  </r>
  <r>
    <n v="8340"/>
    <n v="3659"/>
    <d v="2023-03-03T00:00:00"/>
    <d v="1899-12-30T14:03:25"/>
    <s v="109"/>
    <s v="Friday"/>
  </r>
  <r>
    <n v="8341"/>
    <n v="3659"/>
    <d v="2023-03-03T00:00:00"/>
    <d v="1899-12-30T14:03:25"/>
    <s v="113"/>
    <s v="Friday"/>
  </r>
  <r>
    <n v="8342"/>
    <n v="3659"/>
    <d v="2023-03-03T00:00:00"/>
    <d v="1899-12-30T14:03:25"/>
    <s v="118"/>
    <s v="Friday"/>
  </r>
  <r>
    <n v="8343"/>
    <n v="3659"/>
    <d v="2023-03-03T00:00:00"/>
    <d v="1899-12-30T14:03:25"/>
    <s v="119"/>
    <s v="Friday"/>
  </r>
  <r>
    <n v="8344"/>
    <n v="3659"/>
    <d v="2023-03-03T00:00:00"/>
    <d v="1899-12-30T14:03:25"/>
    <s v="121"/>
    <s v="Friday"/>
  </r>
  <r>
    <n v="8345"/>
    <n v="3659"/>
    <d v="2023-03-03T00:00:00"/>
    <d v="1899-12-30T14:03:25"/>
    <s v="105"/>
    <s v="Friday"/>
  </r>
  <r>
    <n v="8346"/>
    <n v="3659"/>
    <d v="2023-03-03T00:00:00"/>
    <d v="1899-12-30T14:03:25"/>
    <s v="130"/>
    <s v="Friday"/>
  </r>
  <r>
    <n v="8347"/>
    <n v="3659"/>
    <d v="2023-03-03T00:00:00"/>
    <d v="1899-12-30T14:03:25"/>
    <s v="132"/>
    <s v="Friday"/>
  </r>
  <r>
    <n v="8348"/>
    <n v="3659"/>
    <d v="2023-03-03T00:00:00"/>
    <d v="1899-12-30T14:03:25"/>
    <s v="132"/>
    <s v="Friday"/>
  </r>
  <r>
    <n v="8349"/>
    <n v="3660"/>
    <d v="2023-03-03T00:00:00"/>
    <d v="1899-12-30T14:08:53"/>
    <s v="107"/>
    <s v="Friday"/>
  </r>
  <r>
    <n v="8350"/>
    <n v="3660"/>
    <d v="2023-03-03T00:00:00"/>
    <d v="1899-12-30T14:08:53"/>
    <s v="108"/>
    <s v="Friday"/>
  </r>
  <r>
    <n v="8351"/>
    <n v="3660"/>
    <d v="2023-03-03T00:00:00"/>
    <d v="1899-12-30T14:08:53"/>
    <s v="109"/>
    <s v="Friday"/>
  </r>
  <r>
    <n v="8352"/>
    <n v="3660"/>
    <d v="2023-03-03T00:00:00"/>
    <d v="1899-12-30T14:08:53"/>
    <s v="113"/>
    <s v="Friday"/>
  </r>
  <r>
    <n v="8353"/>
    <n v="3661"/>
    <d v="2023-03-03T00:00:00"/>
    <d v="1899-12-30T15:05:02"/>
    <s v="101"/>
    <s v="Friday"/>
  </r>
  <r>
    <n v="8354"/>
    <n v="3661"/>
    <d v="2023-03-03T00:00:00"/>
    <d v="1899-12-30T15:05:02"/>
    <s v="110"/>
    <s v="Friday"/>
  </r>
  <r>
    <n v="8355"/>
    <n v="3661"/>
    <d v="2023-03-03T00:00:00"/>
    <d v="1899-12-30T15:05:02"/>
    <s v="129"/>
    <s v="Friday"/>
  </r>
  <r>
    <n v="8356"/>
    <n v="3661"/>
    <d v="2023-03-03T00:00:00"/>
    <d v="1899-12-30T15:05:02"/>
    <s v="106"/>
    <s v="Friday"/>
  </r>
  <r>
    <n v="8357"/>
    <n v="3662"/>
    <d v="2023-03-03T00:00:00"/>
    <d v="1899-12-30T15:34:25"/>
    <s v="125"/>
    <s v="Friday"/>
  </r>
  <r>
    <n v="8358"/>
    <n v="3663"/>
    <d v="2023-03-03T00:00:00"/>
    <d v="1899-12-30T15:47:14"/>
    <s v="103"/>
    <s v="Friday"/>
  </r>
  <r>
    <n v="8359"/>
    <n v="3663"/>
    <d v="2023-03-03T00:00:00"/>
    <d v="1899-12-30T15:47:14"/>
    <s v="128"/>
    <s v="Friday"/>
  </r>
  <r>
    <n v="8360"/>
    <n v="3663"/>
    <d v="2023-03-03T00:00:00"/>
    <d v="1899-12-30T15:47:14"/>
    <s v="129"/>
    <s v="Friday"/>
  </r>
  <r>
    <n v="8361"/>
    <n v="3663"/>
    <d v="2023-03-03T00:00:00"/>
    <d v="1899-12-30T15:47:14"/>
    <s v="120"/>
    <s v="Friday"/>
  </r>
  <r>
    <n v="8362"/>
    <n v="3664"/>
    <d v="2023-03-03T00:00:00"/>
    <d v="1899-12-30T15:55:09"/>
    <s v="108"/>
    <s v="Friday"/>
  </r>
  <r>
    <n v="8363"/>
    <n v="3665"/>
    <d v="2023-03-03T00:00:00"/>
    <d v="1899-12-30T16:32:20"/>
    <s v="101"/>
    <s v="Friday"/>
  </r>
  <r>
    <n v="8364"/>
    <n v="3665"/>
    <d v="2023-03-03T00:00:00"/>
    <d v="1899-12-30T16:32:20"/>
    <s v="110"/>
    <s v="Friday"/>
  </r>
  <r>
    <n v="8365"/>
    <n v="3665"/>
    <d v="2023-03-03T00:00:00"/>
    <d v="1899-12-30T16:32:20"/>
    <s v="127"/>
    <s v="Friday"/>
  </r>
  <r>
    <n v="8366"/>
    <n v="3666"/>
    <d v="2023-03-03T00:00:00"/>
    <d v="1899-12-30T16:43:44"/>
    <s v="101"/>
    <s v="Friday"/>
  </r>
  <r>
    <n v="8367"/>
    <n v="3666"/>
    <d v="2023-03-03T00:00:00"/>
    <d v="1899-12-30T16:43:44"/>
    <s v="121"/>
    <s v="Friday"/>
  </r>
  <r>
    <n v="8368"/>
    <n v="3667"/>
    <d v="2023-03-03T00:00:00"/>
    <d v="1899-12-30T16:46:19"/>
    <s v="103"/>
    <s v="Friday"/>
  </r>
  <r>
    <n v="8369"/>
    <n v="3667"/>
    <d v="2023-03-03T00:00:00"/>
    <d v="1899-12-30T16:46:19"/>
    <s v="118"/>
    <s v="Friday"/>
  </r>
  <r>
    <n v="8370"/>
    <n v="3667"/>
    <d v="2023-03-03T00:00:00"/>
    <d v="1899-12-30T16:46:19"/>
    <s v="118"/>
    <s v="Friday"/>
  </r>
  <r>
    <n v="8371"/>
    <n v="3668"/>
    <d v="2023-03-03T00:00:00"/>
    <d v="1899-12-30T17:06:11"/>
    <s v="109"/>
    <s v="Friday"/>
  </r>
  <r>
    <n v="8372"/>
    <n v="3668"/>
    <d v="2023-03-03T00:00:00"/>
    <d v="1899-12-30T17:06:11"/>
    <s v="110"/>
    <s v="Friday"/>
  </r>
  <r>
    <n v="8373"/>
    <n v="3668"/>
    <d v="2023-03-03T00:00:00"/>
    <d v="1899-12-30T17:06:11"/>
    <s v="120"/>
    <s v="Friday"/>
  </r>
  <r>
    <n v="8374"/>
    <n v="3669"/>
    <d v="2023-03-03T00:00:00"/>
    <d v="1899-12-30T17:19:38"/>
    <s v="107"/>
    <s v="Friday"/>
  </r>
  <r>
    <n v="8375"/>
    <n v="3669"/>
    <d v="2023-03-03T00:00:00"/>
    <d v="1899-12-30T17:19:38"/>
    <s v="115"/>
    <s v="Friday"/>
  </r>
  <r>
    <n v="8376"/>
    <n v="3669"/>
    <d v="2023-03-03T00:00:00"/>
    <d v="1899-12-30T17:19:38"/>
    <s v="123"/>
    <s v="Friday"/>
  </r>
  <r>
    <n v="8377"/>
    <n v="3670"/>
    <d v="2023-03-03T00:00:00"/>
    <d v="1899-12-30T17:27:05"/>
    <s v="108"/>
    <s v="Friday"/>
  </r>
  <r>
    <n v="8378"/>
    <n v="3670"/>
    <d v="2023-03-03T00:00:00"/>
    <d v="1899-12-30T17:27:05"/>
    <s v="132"/>
    <s v="Friday"/>
  </r>
  <r>
    <n v="8379"/>
    <n v="3671"/>
    <d v="2023-03-03T00:00:00"/>
    <d v="1899-12-30T17:27:27"/>
    <s v="108"/>
    <s v="Friday"/>
  </r>
  <r>
    <n v="8380"/>
    <n v="3671"/>
    <d v="2023-03-03T00:00:00"/>
    <d v="1899-12-30T17:27:27"/>
    <s v="119"/>
    <s v="Friday"/>
  </r>
  <r>
    <n v="8381"/>
    <n v="3671"/>
    <d v="2023-03-03T00:00:00"/>
    <d v="1899-12-30T17:27:27"/>
    <s v="114"/>
    <s v="Friday"/>
  </r>
  <r>
    <n v="8382"/>
    <n v="3672"/>
    <d v="2023-03-03T00:00:00"/>
    <d v="1899-12-30T17:29:49"/>
    <s v="106"/>
    <s v="Friday"/>
  </r>
  <r>
    <n v="8383"/>
    <n v="3673"/>
    <d v="2023-03-03T00:00:00"/>
    <d v="1899-12-30T17:48:45"/>
    <s v="115"/>
    <s v="Friday"/>
  </r>
  <r>
    <n v="8384"/>
    <n v="3673"/>
    <d v="2023-03-03T00:00:00"/>
    <d v="1899-12-30T17:48:45"/>
    <s v="131"/>
    <s v="Friday"/>
  </r>
  <r>
    <n v="8385"/>
    <n v="3674"/>
    <d v="2023-03-03T00:00:00"/>
    <d v="1899-12-30T17:58:31"/>
    <s v="130"/>
    <s v="Friday"/>
  </r>
  <r>
    <n v="8386"/>
    <n v="3675"/>
    <d v="2023-03-03T00:00:00"/>
    <d v="1899-12-30T18:18:27"/>
    <s v="103"/>
    <s v="Friday"/>
  </r>
  <r>
    <n v="8387"/>
    <n v="3675"/>
    <d v="2023-03-03T00:00:00"/>
    <d v="1899-12-30T18:18:27"/>
    <s v="109"/>
    <s v="Friday"/>
  </r>
  <r>
    <n v="8388"/>
    <n v="3675"/>
    <d v="2023-03-03T00:00:00"/>
    <d v="1899-12-30T18:18:27"/>
    <s v="129"/>
    <s v="Friday"/>
  </r>
  <r>
    <n v="8389"/>
    <n v="3675"/>
    <d v="2023-03-03T00:00:00"/>
    <d v="1899-12-30T18:18:27"/>
    <s v="131"/>
    <s v="Friday"/>
  </r>
  <r>
    <n v="8390"/>
    <n v="3676"/>
    <d v="2023-03-03T00:00:00"/>
    <d v="1899-12-30T18:29:01"/>
    <s v="120"/>
    <s v="Friday"/>
  </r>
  <r>
    <n v="8391"/>
    <n v="3677"/>
    <d v="2023-03-03T00:00:00"/>
    <d v="1899-12-30T18:36:32"/>
    <s v="107"/>
    <s v="Friday"/>
  </r>
  <r>
    <n v="8392"/>
    <n v="3677"/>
    <d v="2023-03-03T00:00:00"/>
    <d v="1899-12-30T18:36:32"/>
    <s v="127"/>
    <s v="Friday"/>
  </r>
  <r>
    <n v="8393"/>
    <n v="3677"/>
    <d v="2023-03-03T00:00:00"/>
    <d v="1899-12-30T18:36:32"/>
    <s v="113"/>
    <s v="Friday"/>
  </r>
  <r>
    <n v="8394"/>
    <n v="3677"/>
    <d v="2023-03-03T00:00:00"/>
    <d v="1899-12-30T18:36:32"/>
    <s v="118"/>
    <s v="Friday"/>
  </r>
  <r>
    <n v="8395"/>
    <n v="3678"/>
    <d v="2023-03-03T00:00:00"/>
    <d v="1899-12-30T18:41:49"/>
    <s v="113"/>
    <s v="Friday"/>
  </r>
  <r>
    <n v="8396"/>
    <n v="3678"/>
    <d v="2023-03-03T00:00:00"/>
    <d v="1899-12-30T18:41:49"/>
    <s v="130"/>
    <s v="Friday"/>
  </r>
  <r>
    <n v="8397"/>
    <n v="3679"/>
    <d v="2023-03-03T00:00:00"/>
    <d v="1899-12-30T18:45:59"/>
    <s v="132"/>
    <s v="Friday"/>
  </r>
  <r>
    <n v="8398"/>
    <n v="3680"/>
    <d v="2023-03-03T00:00:00"/>
    <d v="1899-12-30T19:10:38"/>
    <s v="101"/>
    <s v="Friday"/>
  </r>
  <r>
    <n v="8399"/>
    <n v="3681"/>
    <d v="2023-03-03T00:00:00"/>
    <d v="1899-12-30T19:11:50"/>
    <s v="109"/>
    <s v="Friday"/>
  </r>
  <r>
    <n v="8400"/>
    <n v="3682"/>
    <d v="2023-03-03T00:00:00"/>
    <d v="1899-12-30T19:46:03"/>
    <s v="102"/>
    <s v="Friday"/>
  </r>
  <r>
    <n v="8401"/>
    <n v="3682"/>
    <d v="2023-03-03T00:00:00"/>
    <d v="1899-12-30T19:46:03"/>
    <s v="129"/>
    <s v="Friday"/>
  </r>
  <r>
    <n v="8402"/>
    <n v="3683"/>
    <d v="2023-03-03T00:00:00"/>
    <d v="1899-12-30T19:56:12"/>
    <s v="108"/>
    <s v="Friday"/>
  </r>
  <r>
    <n v="8403"/>
    <n v="3683"/>
    <d v="2023-03-03T00:00:00"/>
    <d v="1899-12-30T19:56:12"/>
    <s v="124"/>
    <s v="Friday"/>
  </r>
  <r>
    <n v="8404"/>
    <n v="3683"/>
    <d v="2023-03-03T00:00:00"/>
    <d v="1899-12-30T19:56:12"/>
    <s v="118"/>
    <s v="Friday"/>
  </r>
  <r>
    <n v="8405"/>
    <n v="3683"/>
    <d v="2023-03-03T00:00:00"/>
    <d v="1899-12-30T19:56:12"/>
    <s v="105"/>
    <s v="Friday"/>
  </r>
  <r>
    <n v="8406"/>
    <n v="3684"/>
    <d v="2023-03-03T00:00:00"/>
    <d v="1899-12-30T19:59:11"/>
    <s v="115"/>
    <s v="Friday"/>
  </r>
  <r>
    <n v="8407"/>
    <n v="3685"/>
    <d v="2023-03-03T00:00:00"/>
    <d v="1899-12-30T20:05:12"/>
    <s v="110"/>
    <s v="Friday"/>
  </r>
  <r>
    <n v="8408"/>
    <n v="3685"/>
    <d v="2023-03-03T00:00:00"/>
    <d v="1899-12-30T20:05:12"/>
    <s v="128"/>
    <s v="Friday"/>
  </r>
  <r>
    <n v="8409"/>
    <n v="3685"/>
    <d v="2023-03-03T00:00:00"/>
    <d v="1899-12-30T20:05:12"/>
    <s v="112"/>
    <s v="Friday"/>
  </r>
  <r>
    <n v="8410"/>
    <n v="3686"/>
    <d v="2023-03-03T00:00:00"/>
    <d v="1899-12-30T20:20:00"/>
    <s v="119"/>
    <s v="Friday"/>
  </r>
  <r>
    <n v="8411"/>
    <n v="3687"/>
    <d v="2023-03-03T00:00:00"/>
    <d v="1899-12-30T20:25:37"/>
    <s v="120"/>
    <s v="Friday"/>
  </r>
  <r>
    <n v="8412"/>
    <n v="3688"/>
    <d v="2023-03-03T00:00:00"/>
    <d v="1899-12-30T20:46:18"/>
    <s v="101"/>
    <s v="Friday"/>
  </r>
  <r>
    <n v="8413"/>
    <n v="3688"/>
    <d v="2023-03-03T00:00:00"/>
    <d v="1899-12-30T20:46:18"/>
    <s v="112"/>
    <s v="Friday"/>
  </r>
  <r>
    <n v="8414"/>
    <n v="3689"/>
    <d v="2023-03-03T00:00:00"/>
    <d v="1899-12-30T21:41:41"/>
    <s v="103"/>
    <s v="Friday"/>
  </r>
  <r>
    <n v="8415"/>
    <n v="3689"/>
    <d v="2023-03-03T00:00:00"/>
    <d v="1899-12-30T21:41:41"/>
    <s v="124"/>
    <s v="Friday"/>
  </r>
  <r>
    <n v="8416"/>
    <n v="3689"/>
    <d v="2023-03-03T00:00:00"/>
    <d v="1899-12-30T21:41:41"/>
    <s v="122"/>
    <s v="Friday"/>
  </r>
  <r>
    <n v="8417"/>
    <n v="3690"/>
    <d v="2023-03-03T00:00:00"/>
    <d v="1899-12-30T21:58:18"/>
    <s v="104"/>
    <s v="Friday"/>
  </r>
  <r>
    <n v="8418"/>
    <n v="3690"/>
    <d v="2023-03-03T00:00:00"/>
    <d v="1899-12-30T21:58:18"/>
    <s v="121"/>
    <s v="Friday"/>
  </r>
  <r>
    <n v="8419"/>
    <n v="3691"/>
    <d v="2023-04-03T00:00:00"/>
    <d v="1899-12-30T11:23:00"/>
    <s v="101"/>
    <s v="Monday"/>
  </r>
  <r>
    <n v="8420"/>
    <n v="3691"/>
    <d v="2023-04-03T00:00:00"/>
    <d v="1899-12-30T11:23:00"/>
    <s v="129"/>
    <s v="Monday"/>
  </r>
  <r>
    <n v="8421"/>
    <n v="3691"/>
    <d v="2023-04-03T00:00:00"/>
    <d v="1899-12-30T11:23:00"/>
    <s v="119"/>
    <s v="Monday"/>
  </r>
  <r>
    <n v="8422"/>
    <n v="3691"/>
    <d v="2023-04-03T00:00:00"/>
    <d v="1899-12-30T11:23:00"/>
    <s v="120"/>
    <s v="Monday"/>
  </r>
  <r>
    <n v="8423"/>
    <n v="3692"/>
    <d v="2023-04-03T00:00:00"/>
    <d v="1899-12-30T11:31:04"/>
    <s v="103"/>
    <s v="Monday"/>
  </r>
  <r>
    <n v="8424"/>
    <n v="3692"/>
    <d v="2023-04-03T00:00:00"/>
    <d v="1899-12-30T11:31:04"/>
    <s v="108"/>
    <s v="Monday"/>
  </r>
  <r>
    <n v="8425"/>
    <n v="3692"/>
    <d v="2023-04-03T00:00:00"/>
    <d v="1899-12-30T11:31:04"/>
    <s v="109"/>
    <s v="Monday"/>
  </r>
  <r>
    <n v="8426"/>
    <n v="3692"/>
    <d v="2023-04-03T00:00:00"/>
    <d v="1899-12-30T11:31:04"/>
    <s v="117"/>
    <s v="Monday"/>
  </r>
  <r>
    <n v="8427"/>
    <n v="3692"/>
    <d v="2023-04-03T00:00:00"/>
    <d v="1899-12-30T11:31:04"/>
    <s v="112"/>
    <s v="Monday"/>
  </r>
  <r>
    <n v="8428"/>
    <n v="3692"/>
    <d v="2023-04-03T00:00:00"/>
    <d v="1899-12-30T11:31:04"/>
    <s v="118"/>
    <s v="Monday"/>
  </r>
  <r>
    <n v="8429"/>
    <n v="3692"/>
    <d v="2023-04-03T00:00:00"/>
    <d v="1899-12-30T11:31:04"/>
    <s v="106"/>
    <s v="Monday"/>
  </r>
  <r>
    <n v="8430"/>
    <n v="3693"/>
    <d v="2023-04-03T00:00:00"/>
    <d v="1899-12-30T11:34:38"/>
    <s v="108"/>
    <s v="Monday"/>
  </r>
  <r>
    <n v="8431"/>
    <n v="3694"/>
    <d v="2023-04-03T00:00:00"/>
    <d v="1899-12-30T11:38:17"/>
    <s v="116"/>
    <s v="Monday"/>
  </r>
  <r>
    <n v="8432"/>
    <n v="3695"/>
    <d v="2023-04-03T00:00:00"/>
    <d v="1899-12-30T12:02:42"/>
    <s v="110"/>
    <s v="Monday"/>
  </r>
  <r>
    <n v="8433"/>
    <n v="3696"/>
    <d v="2023-04-03T00:00:00"/>
    <d v="1899-12-30T12:07:09"/>
    <s v="109"/>
    <s v="Monday"/>
  </r>
  <r>
    <n v="8434"/>
    <n v="3697"/>
    <d v="2023-04-03T00:00:00"/>
    <d v="1899-12-30T12:19:37"/>
    <s v="126"/>
    <s v="Monday"/>
  </r>
  <r>
    <n v="8435"/>
    <n v="3697"/>
    <d v="2023-04-03T00:00:00"/>
    <d v="1899-12-30T12:19:37"/>
    <s v="127"/>
    <s v="Monday"/>
  </r>
  <r>
    <n v="8436"/>
    <n v="3697"/>
    <d v="2023-04-03T00:00:00"/>
    <d v="1899-12-30T12:19:37"/>
    <s v="111"/>
    <s v="Monday"/>
  </r>
  <r>
    <n v="8437"/>
    <n v="3698"/>
    <d v="2023-04-03T00:00:00"/>
    <d v="1899-12-30T12:28:30"/>
    <s v="110"/>
    <s v="Monday"/>
  </r>
  <r>
    <n v="8438"/>
    <n v="3698"/>
    <d v="2023-04-03T00:00:00"/>
    <d v="1899-12-30T12:28:30"/>
    <s v="128"/>
    <s v="Monday"/>
  </r>
  <r>
    <n v="8439"/>
    <n v="3699"/>
    <d v="2023-04-03T00:00:00"/>
    <d v="1899-12-30T12:29:54"/>
    <s v="107"/>
    <s v="Monday"/>
  </r>
  <r>
    <n v="8440"/>
    <n v="3699"/>
    <d v="2023-04-03T00:00:00"/>
    <d v="1899-12-30T12:29:54"/>
    <s v="105"/>
    <s v="Monday"/>
  </r>
  <r>
    <n v="8441"/>
    <n v="3699"/>
    <d v="2023-04-03T00:00:00"/>
    <d v="1899-12-30T12:29:54"/>
    <s v="105"/>
    <s v="Monday"/>
  </r>
  <r>
    <n v="8442"/>
    <n v="3700"/>
    <d v="2023-04-03T00:00:00"/>
    <d v="1899-12-30T12:32:19"/>
    <s v="116"/>
    <s v="Monday"/>
  </r>
  <r>
    <n v="8443"/>
    <n v="3700"/>
    <d v="2023-04-03T00:00:00"/>
    <d v="1899-12-30T12:32:19"/>
    <s v="113"/>
    <s v="Monday"/>
  </r>
  <r>
    <n v="8444"/>
    <n v="3701"/>
    <d v="2023-04-03T00:00:00"/>
    <d v="1899-12-30T12:51:21"/>
    <s v="125"/>
    <s v="Monday"/>
  </r>
  <r>
    <n v="8445"/>
    <n v="3702"/>
    <d v="2023-04-03T00:00:00"/>
    <d v="1899-12-30T12:53:29"/>
    <s v="101"/>
    <s v="Monday"/>
  </r>
  <r>
    <n v="8446"/>
    <n v="3702"/>
    <d v="2023-04-03T00:00:00"/>
    <d v="1899-12-30T12:53:29"/>
    <s v="108"/>
    <s v="Monday"/>
  </r>
  <r>
    <n v="8447"/>
    <n v="3702"/>
    <d v="2023-04-03T00:00:00"/>
    <d v="1899-12-30T12:53:29"/>
    <s v="124"/>
    <s v="Monday"/>
  </r>
  <r>
    <n v="8448"/>
    <n v="3702"/>
    <d v="2023-04-03T00:00:00"/>
    <d v="1899-12-30T12:53:29"/>
    <s v="110"/>
    <s v="Monday"/>
  </r>
  <r>
    <n v="8449"/>
    <n v="3702"/>
    <d v="2023-04-03T00:00:00"/>
    <d v="1899-12-30T12:53:29"/>
    <s v="110"/>
    <s v="Monday"/>
  </r>
  <r>
    <n v="8450"/>
    <n v="3702"/>
    <d v="2023-04-03T00:00:00"/>
    <d v="1899-12-30T12:53:29"/>
    <s v="118"/>
    <s v="Monday"/>
  </r>
  <r>
    <n v="8451"/>
    <n v="3702"/>
    <d v="2023-04-03T00:00:00"/>
    <d v="1899-12-30T12:53:29"/>
    <s v="131"/>
    <s v="Monday"/>
  </r>
  <r>
    <n v="8452"/>
    <n v="3702"/>
    <d v="2023-04-03T00:00:00"/>
    <d v="1899-12-30T12:53:29"/>
    <s v="114"/>
    <s v="Monday"/>
  </r>
  <r>
    <n v="8453"/>
    <n v="3703"/>
    <d v="2023-04-03T00:00:00"/>
    <d v="1899-12-30T12:59:51"/>
    <s v="101"/>
    <s v="Monday"/>
  </r>
  <r>
    <n v="8454"/>
    <n v="3703"/>
    <d v="2023-04-03T00:00:00"/>
    <d v="1899-12-30T12:59:51"/>
    <s v="115"/>
    <s v="Monday"/>
  </r>
  <r>
    <n v="8455"/>
    <n v="3703"/>
    <d v="2023-04-03T00:00:00"/>
    <d v="1899-12-30T12:59:51"/>
    <s v="116"/>
    <s v="Monday"/>
  </r>
  <r>
    <n v="8456"/>
    <n v="3704"/>
    <d v="2023-04-03T00:00:00"/>
    <d v="1899-12-30T13:06:24"/>
    <s v="109"/>
    <s v="Monday"/>
  </r>
  <r>
    <n v="8457"/>
    <n v="3705"/>
    <d v="2023-04-03T00:00:00"/>
    <d v="1899-12-30T13:15:42"/>
    <s v="104"/>
    <s v="Monday"/>
  </r>
  <r>
    <n v="8458"/>
    <n v="3705"/>
    <d v="2023-04-03T00:00:00"/>
    <d v="1899-12-30T13:15:42"/>
    <s v="108"/>
    <s v="Monday"/>
  </r>
  <r>
    <n v="8459"/>
    <n v="3705"/>
    <d v="2023-04-03T00:00:00"/>
    <d v="1899-12-30T13:15:42"/>
    <s v="127"/>
    <s v="Monday"/>
  </r>
  <r>
    <n v="8460"/>
    <n v="3705"/>
    <d v="2023-04-03T00:00:00"/>
    <d v="1899-12-30T13:15:42"/>
    <s v="129"/>
    <s v="Monday"/>
  </r>
  <r>
    <n v="8461"/>
    <n v="3705"/>
    <d v="2023-04-03T00:00:00"/>
    <d v="1899-12-30T13:15:42"/>
    <s v="119"/>
    <s v="Monday"/>
  </r>
  <r>
    <n v="8462"/>
    <n v="3706"/>
    <d v="2023-04-03T00:00:00"/>
    <d v="1899-12-30T13:17:31"/>
    <s v="111"/>
    <s v="Monday"/>
  </r>
  <r>
    <n v="8463"/>
    <n v="3707"/>
    <d v="2023-04-03T00:00:00"/>
    <d v="1899-12-30T13:20:21"/>
    <s v="109"/>
    <s v="Monday"/>
  </r>
  <r>
    <n v="8464"/>
    <n v="3708"/>
    <d v="2023-04-03T00:00:00"/>
    <d v="1899-12-30T13:23:35"/>
    <s v="118"/>
    <s v="Monday"/>
  </r>
  <r>
    <n v="8465"/>
    <n v="3709"/>
    <d v="2023-04-03T00:00:00"/>
    <d v="1899-12-30T13:26:50"/>
    <s v="120"/>
    <s v="Monday"/>
  </r>
  <r>
    <n v="8466"/>
    <n v="3709"/>
    <d v="2023-04-03T00:00:00"/>
    <d v="1899-12-30T13:26:50"/>
    <s v="105"/>
    <s v="Monday"/>
  </r>
  <r>
    <n v="8467"/>
    <n v="3710"/>
    <d v="2023-04-03T00:00:00"/>
    <d v="1899-12-30T13:48:40"/>
    <s v="101"/>
    <s v="Monday"/>
  </r>
  <r>
    <n v="8468"/>
    <n v="3710"/>
    <d v="2023-04-03T00:00:00"/>
    <d v="1899-12-30T13:48:40"/>
    <s v="102"/>
    <s v="Monday"/>
  </r>
  <r>
    <n v="8469"/>
    <n v="3710"/>
    <d v="2023-04-03T00:00:00"/>
    <d v="1899-12-30T13:48:40"/>
    <s v="102"/>
    <s v="Monday"/>
  </r>
  <r>
    <n v="8470"/>
    <n v="3710"/>
    <d v="2023-04-03T00:00:00"/>
    <d v="1899-12-30T13:48:40"/>
    <s v="127"/>
    <s v="Monday"/>
  </r>
  <r>
    <n v="8471"/>
    <n v="3710"/>
    <d v="2023-04-03T00:00:00"/>
    <d v="1899-12-30T13:48:40"/>
    <s v="112"/>
    <s v="Monday"/>
  </r>
  <r>
    <n v="8472"/>
    <n v="3710"/>
    <d v="2023-04-03T00:00:00"/>
    <d v="1899-12-30T13:48:40"/>
    <s v="118"/>
    <s v="Monday"/>
  </r>
  <r>
    <n v="8473"/>
    <n v="3710"/>
    <d v="2023-04-03T00:00:00"/>
    <d v="1899-12-30T13:48:40"/>
    <s v="119"/>
    <s v="Monday"/>
  </r>
  <r>
    <n v="8474"/>
    <n v="3710"/>
    <d v="2023-04-03T00:00:00"/>
    <d v="1899-12-30T13:48:40"/>
    <s v="120"/>
    <s v="Monday"/>
  </r>
  <r>
    <n v="8475"/>
    <n v="3710"/>
    <d v="2023-04-03T00:00:00"/>
    <d v="1899-12-30T13:48:40"/>
    <s v="105"/>
    <s v="Monday"/>
  </r>
  <r>
    <n v="8476"/>
    <n v="3710"/>
    <d v="2023-04-03T00:00:00"/>
    <d v="1899-12-30T13:48:40"/>
    <s v="106"/>
    <s v="Monday"/>
  </r>
  <r>
    <n v="8477"/>
    <n v="3711"/>
    <d v="2023-04-03T00:00:00"/>
    <d v="1899-12-30T13:51:43"/>
    <s v="105"/>
    <s v="Monday"/>
  </r>
  <r>
    <n v="8478"/>
    <n v="3712"/>
    <d v="2023-04-03T00:00:00"/>
    <d v="1899-12-30T14:15:54"/>
    <s v="106"/>
    <s v="Monday"/>
  </r>
  <r>
    <n v="8479"/>
    <n v="3713"/>
    <d v="2023-04-03T00:00:00"/>
    <d v="1899-12-30T14:45:20"/>
    <s v="101"/>
    <s v="Monday"/>
  </r>
  <r>
    <n v="8480"/>
    <n v="3713"/>
    <d v="2023-04-03T00:00:00"/>
    <d v="1899-12-30T14:45:20"/>
    <s v="102"/>
    <s v="Monday"/>
  </r>
  <r>
    <n v="8481"/>
    <n v="3713"/>
    <d v="2023-04-03T00:00:00"/>
    <d v="1899-12-30T14:45:20"/>
    <s v="109"/>
    <s v="Monday"/>
  </r>
  <r>
    <n v="8482"/>
    <n v="3713"/>
    <d v="2023-04-03T00:00:00"/>
    <d v="1899-12-30T14:45:20"/>
    <s v="129"/>
    <s v="Monday"/>
  </r>
  <r>
    <n v="8483"/>
    <n v="3714"/>
    <d v="2023-04-03T00:00:00"/>
    <d v="1899-12-30T14:47:48"/>
    <s v="109"/>
    <s v="Monday"/>
  </r>
  <r>
    <n v="8484"/>
    <n v="3715"/>
    <d v="2023-04-03T00:00:00"/>
    <d v="1899-12-30T14:51:20"/>
    <s v="103"/>
    <s v="Monday"/>
  </r>
  <r>
    <n v="8485"/>
    <n v="3715"/>
    <d v="2023-04-03T00:00:00"/>
    <d v="1899-12-30T14:51:20"/>
    <s v="117"/>
    <s v="Monday"/>
  </r>
  <r>
    <n v="8486"/>
    <n v="3715"/>
    <d v="2023-04-03T00:00:00"/>
    <d v="1899-12-30T14:51:20"/>
    <s v="132"/>
    <s v="Monday"/>
  </r>
  <r>
    <n v="8487"/>
    <n v="3716"/>
    <d v="2023-04-03T00:00:00"/>
    <d v="1899-12-30T14:57:58"/>
    <s v="109"/>
    <s v="Monday"/>
  </r>
  <r>
    <n v="8488"/>
    <n v="3716"/>
    <d v="2023-04-03T00:00:00"/>
    <d v="1899-12-30T14:57:58"/>
    <s v="111"/>
    <s v="Monday"/>
  </r>
  <r>
    <n v="8489"/>
    <n v="3717"/>
    <d v="2023-04-03T00:00:00"/>
    <d v="1899-12-30T15:38:29"/>
    <s v="102"/>
    <s v="Monday"/>
  </r>
  <r>
    <n v="8490"/>
    <n v="3717"/>
    <d v="2023-04-03T00:00:00"/>
    <d v="1899-12-30T15:38:29"/>
    <s v="117"/>
    <s v="Monday"/>
  </r>
  <r>
    <n v="8491"/>
    <n v="3718"/>
    <d v="2023-04-03T00:00:00"/>
    <d v="1899-12-30T15:57:13"/>
    <s v="131"/>
    <s v="Monday"/>
  </r>
  <r>
    <n v="8492"/>
    <n v="3719"/>
    <d v="2023-04-03T00:00:00"/>
    <d v="1899-12-30T16:09:26"/>
    <s v="110"/>
    <s v="Monday"/>
  </r>
  <r>
    <n v="8493"/>
    <n v="3720"/>
    <d v="2023-04-03T00:00:00"/>
    <d v="1899-12-30T16:10:09"/>
    <s v="104"/>
    <s v="Monday"/>
  </r>
  <r>
    <n v="8494"/>
    <n v="3721"/>
    <d v="2023-04-03T00:00:00"/>
    <d v="1899-12-30T16:15:28"/>
    <s v="108"/>
    <s v="Monday"/>
  </r>
  <r>
    <n v="8495"/>
    <n v="3722"/>
    <d v="2023-04-03T00:00:00"/>
    <d v="1899-12-30T16:21:46"/>
    <s v="116"/>
    <s v="Monday"/>
  </r>
  <r>
    <n v="8496"/>
    <n v="3723"/>
    <d v="2023-04-03T00:00:00"/>
    <d v="1899-12-30T16:29:02"/>
    <s v="128"/>
    <s v="Monday"/>
  </r>
  <r>
    <n v="8497"/>
    <n v="3723"/>
    <d v="2023-04-03T00:00:00"/>
    <d v="1899-12-30T16:29:02"/>
    <s v="106"/>
    <s v="Monday"/>
  </r>
  <r>
    <n v="8498"/>
    <n v="3724"/>
    <d v="2023-04-03T00:00:00"/>
    <d v="1899-12-30T16:38:05"/>
    <s v="108"/>
    <s v="Monday"/>
  </r>
  <r>
    <n v="8499"/>
    <n v="3724"/>
    <d v="2023-04-03T00:00:00"/>
    <d v="1899-12-30T16:38:05"/>
    <s v="126"/>
    <s v="Monday"/>
  </r>
  <r>
    <n v="8500"/>
    <n v="3724"/>
    <d v="2023-04-03T00:00:00"/>
    <d v="1899-12-30T16:38:05"/>
    <s v="113"/>
    <s v="Monday"/>
  </r>
  <r>
    <n v="8501"/>
    <n v="3724"/>
    <d v="2023-04-03T00:00:00"/>
    <d v="1899-12-30T16:38:05"/>
    <s v="106"/>
    <s v="Monday"/>
  </r>
  <r>
    <n v="8502"/>
    <n v="3725"/>
    <d v="2023-04-03T00:00:00"/>
    <d v="1899-12-30T16:56:16"/>
    <s v="102"/>
    <s v="Monday"/>
  </r>
  <r>
    <n v="8503"/>
    <n v="3725"/>
    <d v="2023-04-03T00:00:00"/>
    <d v="1899-12-30T16:56:16"/>
    <s v="111"/>
    <s v="Monday"/>
  </r>
  <r>
    <n v="8504"/>
    <n v="3725"/>
    <d v="2023-04-03T00:00:00"/>
    <d v="1899-12-30T16:56:16"/>
    <s v="NULL"/>
    <s v="Monday"/>
  </r>
  <r>
    <n v="8505"/>
    <n v="3726"/>
    <d v="2023-04-03T00:00:00"/>
    <d v="1899-12-30T17:11:50"/>
    <s v="107"/>
    <s v="Monday"/>
  </r>
  <r>
    <n v="8506"/>
    <n v="3726"/>
    <d v="2023-04-03T00:00:00"/>
    <d v="1899-12-30T17:11:50"/>
    <s v="119"/>
    <s v="Monday"/>
  </r>
  <r>
    <n v="8507"/>
    <n v="3727"/>
    <d v="2023-04-03T00:00:00"/>
    <d v="1899-12-30T17:16:34"/>
    <s v="103"/>
    <s v="Monday"/>
  </r>
  <r>
    <n v="8508"/>
    <n v="3728"/>
    <d v="2023-04-03T00:00:00"/>
    <d v="1899-12-30T17:30:38"/>
    <s v="103"/>
    <s v="Monday"/>
  </r>
  <r>
    <n v="8509"/>
    <n v="3728"/>
    <d v="2023-04-03T00:00:00"/>
    <d v="1899-12-30T17:30:38"/>
    <s v="111"/>
    <s v="Monday"/>
  </r>
  <r>
    <n v="8510"/>
    <n v="3728"/>
    <d v="2023-04-03T00:00:00"/>
    <d v="1899-12-30T17:30:38"/>
    <s v="119"/>
    <s v="Monday"/>
  </r>
  <r>
    <n v="8511"/>
    <n v="3728"/>
    <d v="2023-04-03T00:00:00"/>
    <d v="1899-12-30T17:30:38"/>
    <s v="123"/>
    <s v="Monday"/>
  </r>
  <r>
    <n v="8512"/>
    <n v="3729"/>
    <d v="2023-04-03T00:00:00"/>
    <d v="1899-12-30T17:52:09"/>
    <s v="101"/>
    <s v="Monday"/>
  </r>
  <r>
    <n v="8513"/>
    <n v="3729"/>
    <d v="2023-04-03T00:00:00"/>
    <d v="1899-12-30T17:52:09"/>
    <s v="108"/>
    <s v="Monday"/>
  </r>
  <r>
    <n v="8514"/>
    <n v="3729"/>
    <d v="2023-04-03T00:00:00"/>
    <d v="1899-12-30T17:52:09"/>
    <s v="108"/>
    <s v="Monday"/>
  </r>
  <r>
    <n v="8515"/>
    <n v="3729"/>
    <d v="2023-04-03T00:00:00"/>
    <d v="1899-12-30T17:52:09"/>
    <s v="124"/>
    <s v="Monday"/>
  </r>
  <r>
    <n v="8516"/>
    <n v="3729"/>
    <d v="2023-04-03T00:00:00"/>
    <d v="1899-12-30T17:52:09"/>
    <s v="111"/>
    <s v="Monday"/>
  </r>
  <r>
    <n v="8517"/>
    <n v="3729"/>
    <d v="2023-04-03T00:00:00"/>
    <d v="1899-12-30T17:52:09"/>
    <s v="106"/>
    <s v="Monday"/>
  </r>
  <r>
    <n v="8518"/>
    <n v="3730"/>
    <d v="2023-04-03T00:00:00"/>
    <d v="1899-12-30T17:55:40"/>
    <s v="103"/>
    <s v="Monday"/>
  </r>
  <r>
    <n v="8519"/>
    <n v="3730"/>
    <d v="2023-04-03T00:00:00"/>
    <d v="1899-12-30T17:55:40"/>
    <s v="128"/>
    <s v="Monday"/>
  </r>
  <r>
    <n v="8520"/>
    <n v="3731"/>
    <d v="2023-04-03T00:00:00"/>
    <d v="1899-12-30T18:06:40"/>
    <s v="125"/>
    <s v="Monday"/>
  </r>
  <r>
    <n v="8521"/>
    <n v="3732"/>
    <d v="2023-04-03T00:00:00"/>
    <d v="1899-12-30T18:13:25"/>
    <s v="122"/>
    <s v="Monday"/>
  </r>
  <r>
    <n v="8522"/>
    <n v="3732"/>
    <d v="2023-04-03T00:00:00"/>
    <d v="1899-12-30T18:13:25"/>
    <s v="132"/>
    <s v="Monday"/>
  </r>
  <r>
    <n v="8523"/>
    <n v="3733"/>
    <d v="2023-04-03T00:00:00"/>
    <d v="1899-12-30T18:19:59"/>
    <s v="101"/>
    <s v="Monday"/>
  </r>
  <r>
    <n v="8524"/>
    <n v="3733"/>
    <d v="2023-04-03T00:00:00"/>
    <d v="1899-12-30T18:19:59"/>
    <s v="101"/>
    <s v="Monday"/>
  </r>
  <r>
    <n v="8525"/>
    <n v="3733"/>
    <d v="2023-04-03T00:00:00"/>
    <d v="1899-12-30T18:19:59"/>
    <s v="111"/>
    <s v="Monday"/>
  </r>
  <r>
    <n v="8526"/>
    <n v="3733"/>
    <d v="2023-04-03T00:00:00"/>
    <d v="1899-12-30T18:19:59"/>
    <s v="132"/>
    <s v="Monday"/>
  </r>
  <r>
    <n v="8527"/>
    <n v="3734"/>
    <d v="2023-04-03T00:00:00"/>
    <d v="1899-12-30T18:23:25"/>
    <s v="107"/>
    <s v="Monday"/>
  </r>
  <r>
    <n v="8528"/>
    <n v="3734"/>
    <d v="2023-04-03T00:00:00"/>
    <d v="1899-12-30T18:23:25"/>
    <s v="117"/>
    <s v="Monday"/>
  </r>
  <r>
    <n v="8529"/>
    <n v="3734"/>
    <d v="2023-04-03T00:00:00"/>
    <d v="1899-12-30T18:23:25"/>
    <s v="113"/>
    <s v="Monday"/>
  </r>
  <r>
    <n v="8530"/>
    <n v="3734"/>
    <d v="2023-04-03T00:00:00"/>
    <d v="1899-12-30T18:23:25"/>
    <s v="119"/>
    <s v="Monday"/>
  </r>
  <r>
    <n v="8531"/>
    <n v="3735"/>
    <d v="2023-04-03T00:00:00"/>
    <d v="1899-12-30T18:25:22"/>
    <s v="112"/>
    <s v="Monday"/>
  </r>
  <r>
    <n v="8532"/>
    <n v="3735"/>
    <d v="2023-04-03T00:00:00"/>
    <d v="1899-12-30T18:25:22"/>
    <s v="105"/>
    <s v="Monday"/>
  </r>
  <r>
    <n v="8533"/>
    <n v="3735"/>
    <d v="2023-04-03T00:00:00"/>
    <d v="1899-12-30T18:25:22"/>
    <s v="106"/>
    <s v="Monday"/>
  </r>
  <r>
    <n v="8534"/>
    <n v="3736"/>
    <d v="2023-04-03T00:00:00"/>
    <d v="1899-12-30T18:27:05"/>
    <s v="107"/>
    <s v="Monday"/>
  </r>
  <r>
    <n v="8535"/>
    <n v="3736"/>
    <d v="2023-04-03T00:00:00"/>
    <d v="1899-12-30T18:27:05"/>
    <s v="102"/>
    <s v="Monday"/>
  </r>
  <r>
    <n v="8536"/>
    <n v="3736"/>
    <d v="2023-04-03T00:00:00"/>
    <d v="1899-12-30T18:27:05"/>
    <s v="129"/>
    <s v="Monday"/>
  </r>
  <r>
    <n v="8537"/>
    <n v="3736"/>
    <d v="2023-04-03T00:00:00"/>
    <d v="1899-12-30T18:27:05"/>
    <s v="131"/>
    <s v="Monday"/>
  </r>
  <r>
    <n v="8538"/>
    <n v="3737"/>
    <d v="2023-04-03T00:00:00"/>
    <d v="1899-12-30T18:27:40"/>
    <s v="102"/>
    <s v="Monday"/>
  </r>
  <r>
    <n v="8539"/>
    <n v="3738"/>
    <d v="2023-04-03T00:00:00"/>
    <d v="1899-12-30T18:36:42"/>
    <s v="110"/>
    <s v="Monday"/>
  </r>
  <r>
    <n v="8540"/>
    <n v="3738"/>
    <d v="2023-04-03T00:00:00"/>
    <d v="1899-12-30T18:36:42"/>
    <s v="106"/>
    <s v="Monday"/>
  </r>
  <r>
    <n v="8541"/>
    <n v="3739"/>
    <d v="2023-04-03T00:00:00"/>
    <d v="1899-12-30T18:59:47"/>
    <s v="110"/>
    <s v="Monday"/>
  </r>
  <r>
    <n v="8542"/>
    <n v="3739"/>
    <d v="2023-04-03T00:00:00"/>
    <d v="1899-12-30T18:59:47"/>
    <s v="128"/>
    <s v="Monday"/>
  </r>
  <r>
    <n v="8543"/>
    <n v="3740"/>
    <d v="2023-04-03T00:00:00"/>
    <d v="1899-12-30T19:17:24"/>
    <s v="120"/>
    <s v="Monday"/>
  </r>
  <r>
    <n v="8544"/>
    <n v="3741"/>
    <d v="2023-04-03T00:00:00"/>
    <d v="1899-12-30T19:17:32"/>
    <s v="125"/>
    <s v="Monday"/>
  </r>
  <r>
    <n v="8545"/>
    <n v="3741"/>
    <d v="2023-04-03T00:00:00"/>
    <d v="1899-12-30T19:17:32"/>
    <s v="118"/>
    <s v="Monday"/>
  </r>
  <r>
    <n v="8546"/>
    <n v="3742"/>
    <d v="2023-04-03T00:00:00"/>
    <d v="1899-12-30T19:48:33"/>
    <s v="117"/>
    <s v="Monday"/>
  </r>
  <r>
    <n v="8547"/>
    <n v="3743"/>
    <d v="2023-04-03T00:00:00"/>
    <d v="1899-12-30T19:52:52"/>
    <s v="106"/>
    <s v="Monday"/>
  </r>
  <r>
    <n v="8548"/>
    <n v="3744"/>
    <d v="2023-04-03T00:00:00"/>
    <d v="1899-12-30T20:14:27"/>
    <s v="107"/>
    <s v="Monday"/>
  </r>
  <r>
    <n v="8549"/>
    <n v="3744"/>
    <d v="2023-04-03T00:00:00"/>
    <d v="1899-12-30T20:14:27"/>
    <s v="125"/>
    <s v="Monday"/>
  </r>
  <r>
    <n v="8550"/>
    <n v="3745"/>
    <d v="2023-04-03T00:00:00"/>
    <d v="1899-12-30T20:30:11"/>
    <s v="101"/>
    <s v="Monday"/>
  </r>
  <r>
    <n v="8551"/>
    <n v="3745"/>
    <d v="2023-04-03T00:00:00"/>
    <d v="1899-12-30T20:30:11"/>
    <s v="102"/>
    <s v="Monday"/>
  </r>
  <r>
    <n v="8552"/>
    <n v="3746"/>
    <d v="2023-04-03T00:00:00"/>
    <d v="1899-12-30T20:45:53"/>
    <s v="111"/>
    <s v="Monday"/>
  </r>
  <r>
    <n v="8553"/>
    <n v="3746"/>
    <d v="2023-04-03T00:00:00"/>
    <d v="1899-12-30T20:45:53"/>
    <s v="123"/>
    <s v="Monday"/>
  </r>
  <r>
    <n v="8554"/>
    <n v="3747"/>
    <d v="2023-04-03T00:00:00"/>
    <d v="1899-12-30T20:48:13"/>
    <s v="101"/>
    <s v="Monday"/>
  </r>
  <r>
    <n v="8555"/>
    <n v="3747"/>
    <d v="2023-04-03T00:00:00"/>
    <d v="1899-12-30T20:48:13"/>
    <s v="103"/>
    <s v="Monday"/>
  </r>
  <r>
    <n v="8556"/>
    <n v="3748"/>
    <d v="2023-04-03T00:00:00"/>
    <d v="1899-12-30T20:59:07"/>
    <s v="101"/>
    <s v="Monday"/>
  </r>
  <r>
    <n v="8557"/>
    <n v="3748"/>
    <d v="2023-04-03T00:00:00"/>
    <d v="1899-12-30T20:59:07"/>
    <s v="102"/>
    <s v="Monday"/>
  </r>
  <r>
    <n v="8558"/>
    <n v="3748"/>
    <d v="2023-04-03T00:00:00"/>
    <d v="1899-12-30T20:59:07"/>
    <s v="128"/>
    <s v="Monday"/>
  </r>
  <r>
    <n v="8559"/>
    <n v="3749"/>
    <d v="2023-04-03T00:00:00"/>
    <d v="1899-12-30T21:02:21"/>
    <s v="108"/>
    <s v="Monday"/>
  </r>
  <r>
    <n v="8560"/>
    <n v="3749"/>
    <d v="2023-04-03T00:00:00"/>
    <d v="1899-12-30T21:02:21"/>
    <s v="109"/>
    <s v="Monday"/>
  </r>
  <r>
    <n v="8561"/>
    <n v="3749"/>
    <d v="2023-04-03T00:00:00"/>
    <d v="1899-12-30T21:02:21"/>
    <s v="127"/>
    <s v="Monday"/>
  </r>
  <r>
    <n v="8562"/>
    <n v="3749"/>
    <d v="2023-04-03T00:00:00"/>
    <d v="1899-12-30T21:02:21"/>
    <s v="112"/>
    <s v="Monday"/>
  </r>
  <r>
    <n v="8563"/>
    <n v="3750"/>
    <d v="2023-05-03T00:00:00"/>
    <d v="1899-12-30T11:46:21"/>
    <s v="105"/>
    <s v="Wednesday"/>
  </r>
  <r>
    <n v="8564"/>
    <n v="3751"/>
    <d v="2023-05-03T00:00:00"/>
    <d v="1899-12-30T11:47:34"/>
    <s v="117"/>
    <s v="Wednesday"/>
  </r>
  <r>
    <n v="8565"/>
    <n v="3751"/>
    <d v="2023-05-03T00:00:00"/>
    <d v="1899-12-30T11:47:34"/>
    <s v="111"/>
    <s v="Wednesday"/>
  </r>
  <r>
    <n v="8566"/>
    <n v="3751"/>
    <d v="2023-05-03T00:00:00"/>
    <d v="1899-12-30T11:47:34"/>
    <s v="113"/>
    <s v="Wednesday"/>
  </r>
  <r>
    <n v="8567"/>
    <n v="3751"/>
    <d v="2023-05-03T00:00:00"/>
    <d v="1899-12-30T11:47:34"/>
    <s v="122"/>
    <s v="Wednesday"/>
  </r>
  <r>
    <n v="8568"/>
    <n v="3752"/>
    <d v="2023-05-03T00:00:00"/>
    <d v="1899-12-30T11:49:36"/>
    <s v="125"/>
    <s v="Wednesday"/>
  </r>
  <r>
    <n v="8569"/>
    <n v="3753"/>
    <d v="2023-05-03T00:00:00"/>
    <d v="1899-12-30T12:01:47"/>
    <s v="124"/>
    <s v="Wednesday"/>
  </r>
  <r>
    <n v="8570"/>
    <n v="3753"/>
    <d v="2023-05-03T00:00:00"/>
    <d v="1899-12-30T12:01:47"/>
    <s v="109"/>
    <s v="Wednesday"/>
  </r>
  <r>
    <n v="8571"/>
    <n v="3753"/>
    <d v="2023-05-03T00:00:00"/>
    <d v="1899-12-30T12:01:47"/>
    <s v="122"/>
    <s v="Wednesday"/>
  </r>
  <r>
    <n v="8572"/>
    <n v="3754"/>
    <d v="2023-05-03T00:00:00"/>
    <d v="1899-12-30T12:05:20"/>
    <s v="109"/>
    <s v="Wednesday"/>
  </r>
  <r>
    <n v="8573"/>
    <n v="3755"/>
    <d v="2023-05-03T00:00:00"/>
    <d v="1899-12-30T12:20:34"/>
    <s v="101"/>
    <s v="Wednesday"/>
  </r>
  <r>
    <n v="8574"/>
    <n v="3756"/>
    <d v="2023-05-03T00:00:00"/>
    <d v="1899-12-30T12:30:24"/>
    <s v="101"/>
    <s v="Wednesday"/>
  </r>
  <r>
    <n v="8575"/>
    <n v="3756"/>
    <d v="2023-05-03T00:00:00"/>
    <d v="1899-12-30T12:30:24"/>
    <s v="116"/>
    <s v="Wednesday"/>
  </r>
  <r>
    <n v="8576"/>
    <n v="3756"/>
    <d v="2023-05-03T00:00:00"/>
    <d v="1899-12-30T12:30:24"/>
    <s v="108"/>
    <s v="Wednesday"/>
  </r>
  <r>
    <n v="8577"/>
    <n v="3756"/>
    <d v="2023-05-03T00:00:00"/>
    <d v="1899-12-30T12:30:24"/>
    <s v="112"/>
    <s v="Wednesday"/>
  </r>
  <r>
    <n v="8578"/>
    <n v="3757"/>
    <d v="2023-05-03T00:00:00"/>
    <d v="1899-12-30T12:33:09"/>
    <s v="102"/>
    <s v="Wednesday"/>
  </r>
  <r>
    <n v="8579"/>
    <n v="3758"/>
    <d v="2023-05-03T00:00:00"/>
    <d v="1899-12-30T12:34:45"/>
    <s v="110"/>
    <s v="Wednesday"/>
  </r>
  <r>
    <n v="8580"/>
    <n v="3759"/>
    <d v="2023-05-03T00:00:00"/>
    <d v="1899-12-30T12:44:29"/>
    <s v="106"/>
    <s v="Wednesday"/>
  </r>
  <r>
    <n v="8581"/>
    <n v="3760"/>
    <d v="2023-05-03T00:00:00"/>
    <d v="1899-12-30T12:49:45"/>
    <s v="101"/>
    <s v="Wednesday"/>
  </r>
  <r>
    <n v="8582"/>
    <n v="3761"/>
    <d v="2023-05-03T00:00:00"/>
    <d v="1899-12-30T12:52:34"/>
    <s v="123"/>
    <s v="Wednesday"/>
  </r>
  <r>
    <n v="8583"/>
    <n v="3762"/>
    <d v="2023-05-03T00:00:00"/>
    <d v="1899-12-30T13:03:52"/>
    <s v="109"/>
    <s v="Wednesday"/>
  </r>
  <r>
    <n v="8584"/>
    <n v="3763"/>
    <d v="2023-05-03T00:00:00"/>
    <d v="1899-12-30T13:06:49"/>
    <s v="124"/>
    <s v="Wednesday"/>
  </r>
  <r>
    <n v="8585"/>
    <n v="3764"/>
    <d v="2023-05-03T00:00:00"/>
    <d v="1899-12-30T13:06:59"/>
    <s v="108"/>
    <s v="Wednesday"/>
  </r>
  <r>
    <n v="8586"/>
    <n v="3764"/>
    <d v="2023-05-03T00:00:00"/>
    <d v="1899-12-30T13:06:59"/>
    <s v="119"/>
    <s v="Wednesday"/>
  </r>
  <r>
    <n v="8587"/>
    <n v="3765"/>
    <d v="2023-05-03T00:00:00"/>
    <d v="1899-12-30T13:21:27"/>
    <s v="102"/>
    <s v="Wednesday"/>
  </r>
  <r>
    <n v="8588"/>
    <n v="3765"/>
    <d v="2023-05-03T00:00:00"/>
    <d v="1899-12-30T13:21:27"/>
    <s v="112"/>
    <s v="Wednesday"/>
  </r>
  <r>
    <n v="8589"/>
    <n v="3765"/>
    <d v="2023-05-03T00:00:00"/>
    <d v="1899-12-30T13:21:27"/>
    <s v="122"/>
    <s v="Wednesday"/>
  </r>
  <r>
    <n v="8590"/>
    <n v="3765"/>
    <d v="2023-05-03T00:00:00"/>
    <d v="1899-12-30T13:21:27"/>
    <s v="NULL"/>
    <s v="Wednesday"/>
  </r>
  <r>
    <n v="8591"/>
    <n v="3765"/>
    <d v="2023-05-03T00:00:00"/>
    <d v="1899-12-30T13:21:27"/>
    <s v="132"/>
    <s v="Wednesday"/>
  </r>
  <r>
    <n v="8592"/>
    <n v="3766"/>
    <d v="2023-05-03T00:00:00"/>
    <d v="1899-12-30T13:23:49"/>
    <s v="102"/>
    <s v="Wednesday"/>
  </r>
  <r>
    <n v="8593"/>
    <n v="3767"/>
    <d v="2023-05-03T00:00:00"/>
    <d v="1899-12-30T13:26:19"/>
    <s v="108"/>
    <s v="Wednesday"/>
  </r>
  <r>
    <n v="8594"/>
    <n v="3767"/>
    <d v="2023-05-03T00:00:00"/>
    <d v="1899-12-30T13:26:19"/>
    <s v="127"/>
    <s v="Wednesday"/>
  </r>
  <r>
    <n v="8595"/>
    <n v="3768"/>
    <d v="2023-05-03T00:00:00"/>
    <d v="1899-12-30T13:27:04"/>
    <s v="106"/>
    <s v="Wednesday"/>
  </r>
  <r>
    <n v="8596"/>
    <n v="3769"/>
    <d v="2023-05-03T00:00:00"/>
    <d v="1899-12-30T13:28:39"/>
    <s v="127"/>
    <s v="Wednesday"/>
  </r>
  <r>
    <n v="8597"/>
    <n v="3769"/>
    <d v="2023-05-03T00:00:00"/>
    <d v="1899-12-30T13:28:39"/>
    <s v="132"/>
    <s v="Wednesday"/>
  </r>
  <r>
    <n v="8598"/>
    <n v="3770"/>
    <d v="2023-05-03T00:00:00"/>
    <d v="1899-12-30T13:34:21"/>
    <s v="128"/>
    <s v="Wednesday"/>
  </r>
  <r>
    <n v="8599"/>
    <n v="3771"/>
    <d v="2023-05-03T00:00:00"/>
    <d v="1899-12-30T13:35:17"/>
    <s v="124"/>
    <s v="Wednesday"/>
  </r>
  <r>
    <n v="8600"/>
    <n v="3771"/>
    <d v="2023-05-03T00:00:00"/>
    <d v="1899-12-30T13:35:17"/>
    <s v="128"/>
    <s v="Wednesday"/>
  </r>
  <r>
    <n v="8601"/>
    <n v="3772"/>
    <d v="2023-05-03T00:00:00"/>
    <d v="1899-12-30T13:38:19"/>
    <s v="119"/>
    <s v="Wednesday"/>
  </r>
  <r>
    <n v="8602"/>
    <n v="3773"/>
    <d v="2023-05-03T00:00:00"/>
    <d v="1899-12-30T13:41:31"/>
    <s v="110"/>
    <s v="Wednesday"/>
  </r>
  <r>
    <n v="8603"/>
    <n v="3773"/>
    <d v="2023-05-03T00:00:00"/>
    <d v="1899-12-30T13:41:31"/>
    <s v="111"/>
    <s v="Wednesday"/>
  </r>
  <r>
    <n v="8604"/>
    <n v="3773"/>
    <d v="2023-05-03T00:00:00"/>
    <d v="1899-12-30T13:41:31"/>
    <s v="122"/>
    <s v="Wednesday"/>
  </r>
  <r>
    <n v="8605"/>
    <n v="3774"/>
    <d v="2023-05-03T00:00:00"/>
    <d v="1899-12-30T13:47:15"/>
    <s v="108"/>
    <s v="Wednesday"/>
  </r>
  <r>
    <n v="8606"/>
    <n v="3774"/>
    <d v="2023-05-03T00:00:00"/>
    <d v="1899-12-30T13:47:15"/>
    <s v="124"/>
    <s v="Wednesday"/>
  </r>
  <r>
    <n v="8607"/>
    <n v="3774"/>
    <d v="2023-05-03T00:00:00"/>
    <d v="1899-12-30T13:47:15"/>
    <s v="125"/>
    <s v="Wednesday"/>
  </r>
  <r>
    <n v="8608"/>
    <n v="3774"/>
    <d v="2023-05-03T00:00:00"/>
    <d v="1899-12-30T13:47:15"/>
    <s v="109"/>
    <s v="Wednesday"/>
  </r>
  <r>
    <n v="8609"/>
    <n v="3774"/>
    <d v="2023-05-03T00:00:00"/>
    <d v="1899-12-30T13:47:15"/>
    <s v="117"/>
    <s v="Wednesday"/>
  </r>
  <r>
    <n v="8610"/>
    <n v="3774"/>
    <d v="2023-05-03T00:00:00"/>
    <d v="1899-12-30T13:47:15"/>
    <s v="112"/>
    <s v="Wednesday"/>
  </r>
  <r>
    <n v="8611"/>
    <n v="3774"/>
    <d v="2023-05-03T00:00:00"/>
    <d v="1899-12-30T13:47:15"/>
    <s v="120"/>
    <s v="Wednesday"/>
  </r>
  <r>
    <n v="8612"/>
    <n v="3774"/>
    <d v="2023-05-03T00:00:00"/>
    <d v="1899-12-30T13:47:15"/>
    <s v="121"/>
    <s v="Wednesday"/>
  </r>
  <r>
    <n v="8613"/>
    <n v="3774"/>
    <d v="2023-05-03T00:00:00"/>
    <d v="1899-12-30T13:47:15"/>
    <s v="123"/>
    <s v="Wednesday"/>
  </r>
  <r>
    <n v="8614"/>
    <n v="3774"/>
    <d v="2023-05-03T00:00:00"/>
    <d v="1899-12-30T13:47:15"/>
    <s v="132"/>
    <s v="Wednesday"/>
  </r>
  <r>
    <n v="8615"/>
    <n v="3775"/>
    <d v="2023-05-03T00:00:00"/>
    <d v="1899-12-30T13:49:24"/>
    <s v="118"/>
    <s v="Wednesday"/>
  </r>
  <r>
    <n v="8616"/>
    <n v="3776"/>
    <d v="2023-05-03T00:00:00"/>
    <d v="1899-12-30T13:59:08"/>
    <s v="125"/>
    <s v="Wednesday"/>
  </r>
  <r>
    <n v="8617"/>
    <n v="3776"/>
    <d v="2023-05-03T00:00:00"/>
    <d v="1899-12-30T13:59:08"/>
    <s v="109"/>
    <s v="Wednesday"/>
  </r>
  <r>
    <n v="8618"/>
    <n v="3776"/>
    <d v="2023-05-03T00:00:00"/>
    <d v="1899-12-30T13:59:08"/>
    <s v="111"/>
    <s v="Wednesday"/>
  </r>
  <r>
    <n v="8619"/>
    <n v="3776"/>
    <d v="2023-05-03T00:00:00"/>
    <d v="1899-12-30T13:59:08"/>
    <s v="118"/>
    <s v="Wednesday"/>
  </r>
  <r>
    <n v="8620"/>
    <n v="3776"/>
    <d v="2023-05-03T00:00:00"/>
    <d v="1899-12-30T13:59:08"/>
    <s v="105"/>
    <s v="Wednesday"/>
  </r>
  <r>
    <n v="8621"/>
    <n v="3777"/>
    <d v="2023-05-03T00:00:00"/>
    <d v="1899-12-30T14:05:21"/>
    <s v="109"/>
    <s v="Wednesday"/>
  </r>
  <r>
    <n v="8622"/>
    <n v="3778"/>
    <d v="2023-05-03T00:00:00"/>
    <d v="1899-12-30T14:21:03"/>
    <s v="129"/>
    <s v="Wednesday"/>
  </r>
  <r>
    <n v="8623"/>
    <n v="3778"/>
    <d v="2023-05-03T00:00:00"/>
    <d v="1899-12-30T14:21:03"/>
    <s v="113"/>
    <s v="Wednesday"/>
  </r>
  <r>
    <n v="8624"/>
    <n v="3779"/>
    <d v="2023-05-03T00:00:00"/>
    <d v="1899-12-30T14:24:19"/>
    <s v="125"/>
    <s v="Wednesday"/>
  </r>
  <r>
    <n v="8625"/>
    <n v="3779"/>
    <d v="2023-05-03T00:00:00"/>
    <d v="1899-12-30T14:24:19"/>
    <s v="129"/>
    <s v="Wednesday"/>
  </r>
  <r>
    <n v="8626"/>
    <n v="3780"/>
    <d v="2023-05-03T00:00:00"/>
    <d v="1899-12-30T14:39:18"/>
    <s v="109"/>
    <s v="Wednesday"/>
  </r>
  <r>
    <n v="8627"/>
    <n v="3780"/>
    <d v="2023-05-03T00:00:00"/>
    <d v="1899-12-30T14:39:18"/>
    <s v="117"/>
    <s v="Wednesday"/>
  </r>
  <r>
    <n v="8628"/>
    <n v="3780"/>
    <d v="2023-05-03T00:00:00"/>
    <d v="1899-12-30T14:39:18"/>
    <s v="118"/>
    <s v="Wednesday"/>
  </r>
  <r>
    <n v="8629"/>
    <n v="3780"/>
    <d v="2023-05-03T00:00:00"/>
    <d v="1899-12-30T14:39:18"/>
    <s v="123"/>
    <s v="Wednesday"/>
  </r>
  <r>
    <n v="8630"/>
    <n v="3781"/>
    <d v="2023-05-03T00:00:00"/>
    <d v="1899-12-30T15:25:06"/>
    <s v="119"/>
    <s v="Wednesday"/>
  </r>
  <r>
    <n v="8631"/>
    <n v="3782"/>
    <d v="2023-05-03T00:00:00"/>
    <d v="1899-12-30T15:29:44"/>
    <s v="113"/>
    <s v="Wednesday"/>
  </r>
  <r>
    <n v="8632"/>
    <n v="3782"/>
    <d v="2023-05-03T00:00:00"/>
    <d v="1899-12-30T15:29:44"/>
    <s v="105"/>
    <s v="Wednesday"/>
  </r>
  <r>
    <n v="8633"/>
    <n v="3782"/>
    <d v="2023-05-03T00:00:00"/>
    <d v="1899-12-30T15:29:44"/>
    <s v="122"/>
    <s v="Wednesday"/>
  </r>
  <r>
    <n v="8634"/>
    <n v="3782"/>
    <d v="2023-05-03T00:00:00"/>
    <d v="1899-12-30T15:29:44"/>
    <s v="NULL"/>
    <s v="Wednesday"/>
  </r>
  <r>
    <n v="8635"/>
    <n v="3783"/>
    <d v="2023-05-03T00:00:00"/>
    <d v="1899-12-30T15:31:22"/>
    <s v="126"/>
    <s v="Wednesday"/>
  </r>
  <r>
    <n v="8636"/>
    <n v="3783"/>
    <d v="2023-05-03T00:00:00"/>
    <d v="1899-12-30T15:31:22"/>
    <s v="109"/>
    <s v="Wednesday"/>
  </r>
  <r>
    <n v="8637"/>
    <n v="3783"/>
    <d v="2023-05-03T00:00:00"/>
    <d v="1899-12-30T15:31:22"/>
    <s v="105"/>
    <s v="Wednesday"/>
  </r>
  <r>
    <n v="8638"/>
    <n v="3783"/>
    <d v="2023-05-03T00:00:00"/>
    <d v="1899-12-30T15:31:22"/>
    <s v="122"/>
    <s v="Wednesday"/>
  </r>
  <r>
    <n v="8639"/>
    <n v="3784"/>
    <d v="2023-05-03T00:00:00"/>
    <d v="1899-12-30T15:38:04"/>
    <s v="120"/>
    <s v="Wednesday"/>
  </r>
  <r>
    <n v="8640"/>
    <n v="3785"/>
    <d v="2023-05-03T00:00:00"/>
    <d v="1899-12-30T15:42:22"/>
    <s v="102"/>
    <s v="Wednesday"/>
  </r>
  <r>
    <n v="8641"/>
    <n v="3786"/>
    <d v="2023-05-03T00:00:00"/>
    <d v="1899-12-30T15:48:08"/>
    <s v="109"/>
    <s v="Wednesday"/>
  </r>
  <r>
    <n v="8642"/>
    <n v="3786"/>
    <d v="2023-05-03T00:00:00"/>
    <d v="1899-12-30T15:48:08"/>
    <s v="118"/>
    <s v="Wednesday"/>
  </r>
  <r>
    <n v="8643"/>
    <n v="3787"/>
    <d v="2023-05-03T00:00:00"/>
    <d v="1899-12-30T15:57:10"/>
    <s v="116"/>
    <s v="Wednesday"/>
  </r>
  <r>
    <n v="8644"/>
    <n v="3787"/>
    <d v="2023-05-03T00:00:00"/>
    <d v="1899-12-30T15:57:10"/>
    <s v="125"/>
    <s v="Wednesday"/>
  </r>
  <r>
    <n v="8645"/>
    <n v="3787"/>
    <d v="2023-05-03T00:00:00"/>
    <d v="1899-12-30T15:57:10"/>
    <s v="113"/>
    <s v="Wednesday"/>
  </r>
  <r>
    <n v="8646"/>
    <n v="3788"/>
    <d v="2023-05-03T00:00:00"/>
    <d v="1899-12-30T16:07:50"/>
    <s v="112"/>
    <s v="Wednesday"/>
  </r>
  <r>
    <n v="8647"/>
    <n v="3788"/>
    <d v="2023-05-03T00:00:00"/>
    <d v="1899-12-30T16:07:50"/>
    <s v="130"/>
    <s v="Wednesday"/>
  </r>
  <r>
    <n v="8648"/>
    <n v="3789"/>
    <d v="2023-05-03T00:00:00"/>
    <d v="1899-12-30T16:12:54"/>
    <s v="125"/>
    <s v="Wednesday"/>
  </r>
  <r>
    <n v="8649"/>
    <n v="3789"/>
    <d v="2023-05-03T00:00:00"/>
    <d v="1899-12-30T16:12:54"/>
    <s v="125"/>
    <s v="Wednesday"/>
  </r>
  <r>
    <n v="8650"/>
    <n v="3789"/>
    <d v="2023-05-03T00:00:00"/>
    <d v="1899-12-30T16:12:54"/>
    <s v="110"/>
    <s v="Wednesday"/>
  </r>
  <r>
    <n v="8651"/>
    <n v="3789"/>
    <d v="2023-05-03T00:00:00"/>
    <d v="1899-12-30T16:12:54"/>
    <s v="112"/>
    <s v="Wednesday"/>
  </r>
  <r>
    <n v="8652"/>
    <n v="3790"/>
    <d v="2023-05-03T00:00:00"/>
    <d v="1899-12-30T16:12:59"/>
    <s v="108"/>
    <s v="Wednesday"/>
  </r>
  <r>
    <n v="8653"/>
    <n v="3791"/>
    <d v="2023-05-03T00:00:00"/>
    <d v="1899-12-30T16:26:30"/>
    <s v="119"/>
    <s v="Wednesday"/>
  </r>
  <r>
    <n v="8654"/>
    <n v="3792"/>
    <d v="2023-05-03T00:00:00"/>
    <d v="1899-12-30T16:39:37"/>
    <s v="108"/>
    <s v="Wednesday"/>
  </r>
  <r>
    <n v="8655"/>
    <n v="3792"/>
    <d v="2023-05-03T00:00:00"/>
    <d v="1899-12-30T16:39:37"/>
    <s v="106"/>
    <s v="Wednesday"/>
  </r>
  <r>
    <n v="8656"/>
    <n v="3793"/>
    <d v="2023-05-03T00:00:00"/>
    <d v="1899-12-30T17:04:01"/>
    <s v="101"/>
    <s v="Wednesday"/>
  </r>
  <r>
    <n v="8657"/>
    <n v="3793"/>
    <d v="2023-05-03T00:00:00"/>
    <d v="1899-12-30T17:04:01"/>
    <s v="108"/>
    <s v="Wednesday"/>
  </r>
  <r>
    <n v="8658"/>
    <n v="3793"/>
    <d v="2023-05-03T00:00:00"/>
    <d v="1899-12-30T17:04:01"/>
    <s v="112"/>
    <s v="Wednesday"/>
  </r>
  <r>
    <n v="8659"/>
    <n v="3793"/>
    <d v="2023-05-03T00:00:00"/>
    <d v="1899-12-30T17:04:01"/>
    <s v="132"/>
    <s v="Wednesday"/>
  </r>
  <r>
    <n v="8660"/>
    <n v="3794"/>
    <d v="2023-05-03T00:00:00"/>
    <d v="1899-12-30T17:09:43"/>
    <s v="106"/>
    <s v="Wednesday"/>
  </r>
  <r>
    <n v="8661"/>
    <n v="3794"/>
    <d v="2023-05-03T00:00:00"/>
    <d v="1899-12-30T17:09:43"/>
    <s v="114"/>
    <s v="Wednesday"/>
  </r>
  <r>
    <n v="8662"/>
    <n v="3795"/>
    <d v="2023-05-03T00:00:00"/>
    <d v="1899-12-30T17:11:05"/>
    <s v="107"/>
    <s v="Wednesday"/>
  </r>
  <r>
    <n v="8663"/>
    <n v="3795"/>
    <d v="2023-05-03T00:00:00"/>
    <d v="1899-12-30T17:11:05"/>
    <s v="131"/>
    <s v="Wednesday"/>
  </r>
  <r>
    <n v="8664"/>
    <n v="3796"/>
    <d v="2023-05-03T00:00:00"/>
    <d v="1899-12-30T17:19:11"/>
    <s v="102"/>
    <s v="Wednesday"/>
  </r>
  <r>
    <n v="8665"/>
    <n v="3796"/>
    <d v="2023-05-03T00:00:00"/>
    <d v="1899-12-30T17:19:11"/>
    <s v="105"/>
    <s v="Wednesday"/>
  </r>
  <r>
    <n v="8666"/>
    <n v="3796"/>
    <d v="2023-05-03T00:00:00"/>
    <d v="1899-12-30T17:19:11"/>
    <s v="106"/>
    <s v="Wednesday"/>
  </r>
  <r>
    <n v="8667"/>
    <n v="3797"/>
    <d v="2023-05-03T00:00:00"/>
    <d v="1899-12-30T17:23:32"/>
    <s v="105"/>
    <s v="Wednesday"/>
  </r>
  <r>
    <n v="8668"/>
    <n v="3798"/>
    <d v="2023-05-03T00:00:00"/>
    <d v="1899-12-30T17:24:03"/>
    <s v="102"/>
    <s v="Wednesday"/>
  </r>
  <r>
    <n v="8669"/>
    <n v="3798"/>
    <d v="2023-05-03T00:00:00"/>
    <d v="1899-12-30T17:24:03"/>
    <s v="119"/>
    <s v="Wednesday"/>
  </r>
  <r>
    <n v="8670"/>
    <n v="3798"/>
    <d v="2023-05-03T00:00:00"/>
    <d v="1899-12-30T17:24:03"/>
    <s v="121"/>
    <s v="Wednesday"/>
  </r>
  <r>
    <n v="8671"/>
    <n v="3798"/>
    <d v="2023-05-03T00:00:00"/>
    <d v="1899-12-30T17:24:03"/>
    <s v="130"/>
    <s v="Wednesday"/>
  </r>
  <r>
    <n v="8672"/>
    <n v="3799"/>
    <d v="2023-05-03T00:00:00"/>
    <d v="1899-12-30T17:25:14"/>
    <s v="102"/>
    <s v="Wednesday"/>
  </r>
  <r>
    <n v="8673"/>
    <n v="3799"/>
    <d v="2023-05-03T00:00:00"/>
    <d v="1899-12-30T17:25:14"/>
    <s v="103"/>
    <s v="Wednesday"/>
  </r>
  <r>
    <n v="8674"/>
    <n v="3799"/>
    <d v="2023-05-03T00:00:00"/>
    <d v="1899-12-30T17:25:14"/>
    <s v="132"/>
    <s v="Wednesday"/>
  </r>
  <r>
    <n v="8675"/>
    <n v="3800"/>
    <d v="2023-05-03T00:00:00"/>
    <d v="1899-12-30T17:30:54"/>
    <s v="109"/>
    <s v="Wednesday"/>
  </r>
  <r>
    <n v="8676"/>
    <n v="3800"/>
    <d v="2023-05-03T00:00:00"/>
    <d v="1899-12-30T17:30:54"/>
    <s v="129"/>
    <s v="Wednesday"/>
  </r>
  <r>
    <n v="8677"/>
    <n v="3800"/>
    <d v="2023-05-03T00:00:00"/>
    <d v="1899-12-30T17:30:54"/>
    <s v="121"/>
    <s v="Wednesday"/>
  </r>
  <r>
    <n v="8678"/>
    <n v="3800"/>
    <d v="2023-05-03T00:00:00"/>
    <d v="1899-12-30T17:30:54"/>
    <s v="106"/>
    <s v="Wednesday"/>
  </r>
  <r>
    <n v="8679"/>
    <n v="3801"/>
    <d v="2023-05-03T00:00:00"/>
    <d v="1899-12-30T17:51:47"/>
    <s v="107"/>
    <s v="Wednesday"/>
  </r>
  <r>
    <n v="8680"/>
    <n v="3801"/>
    <d v="2023-05-03T00:00:00"/>
    <d v="1899-12-30T17:51:47"/>
    <s v="110"/>
    <s v="Wednesday"/>
  </r>
  <r>
    <n v="8681"/>
    <n v="3801"/>
    <d v="2023-05-03T00:00:00"/>
    <d v="1899-12-30T17:51:47"/>
    <s v="129"/>
    <s v="Wednesday"/>
  </r>
  <r>
    <n v="8682"/>
    <n v="3802"/>
    <d v="2023-05-03T00:00:00"/>
    <d v="1899-12-30T18:03:09"/>
    <s v="117"/>
    <s v="Wednesday"/>
  </r>
  <r>
    <n v="8683"/>
    <n v="3802"/>
    <d v="2023-05-03T00:00:00"/>
    <d v="1899-12-30T18:03:09"/>
    <s v="119"/>
    <s v="Wednesday"/>
  </r>
  <r>
    <n v="8684"/>
    <n v="3803"/>
    <d v="2023-05-03T00:00:00"/>
    <d v="1899-12-30T18:05:39"/>
    <s v="109"/>
    <s v="Wednesday"/>
  </r>
  <r>
    <n v="8685"/>
    <n v="3804"/>
    <d v="2023-05-03T00:00:00"/>
    <d v="1899-12-30T18:13:03"/>
    <s v="125"/>
    <s v="Wednesday"/>
  </r>
  <r>
    <n v="8686"/>
    <n v="3805"/>
    <d v="2023-05-03T00:00:00"/>
    <d v="1899-12-30T18:21:32"/>
    <s v="119"/>
    <s v="Wednesday"/>
  </r>
  <r>
    <n v="8687"/>
    <n v="3806"/>
    <d v="2023-05-03T00:00:00"/>
    <d v="1899-12-30T18:30:10"/>
    <s v="102"/>
    <s v="Wednesday"/>
  </r>
  <r>
    <n v="8688"/>
    <n v="3806"/>
    <d v="2023-05-03T00:00:00"/>
    <d v="1899-12-30T18:30:10"/>
    <s v="117"/>
    <s v="Wednesday"/>
  </r>
  <r>
    <n v="8689"/>
    <n v="3807"/>
    <d v="2023-05-03T00:00:00"/>
    <d v="1899-12-30T18:35:58"/>
    <s v="124"/>
    <s v="Wednesday"/>
  </r>
  <r>
    <n v="8690"/>
    <n v="3807"/>
    <d v="2023-05-03T00:00:00"/>
    <d v="1899-12-30T18:35:58"/>
    <s v="110"/>
    <s v="Wednesday"/>
  </r>
  <r>
    <n v="8691"/>
    <n v="3807"/>
    <d v="2023-05-03T00:00:00"/>
    <d v="1899-12-30T18:35:58"/>
    <s v="106"/>
    <s v="Wednesday"/>
  </r>
  <r>
    <n v="8692"/>
    <n v="3808"/>
    <d v="2023-05-03T00:00:00"/>
    <d v="1899-12-30T18:39:12"/>
    <s v="101"/>
    <s v="Wednesday"/>
  </r>
  <r>
    <n v="8693"/>
    <n v="3809"/>
    <d v="2023-05-03T00:00:00"/>
    <d v="1899-12-30T18:52:11"/>
    <s v="113"/>
    <s v="Wednesday"/>
  </r>
  <r>
    <n v="8694"/>
    <n v="3809"/>
    <d v="2023-05-03T00:00:00"/>
    <d v="1899-12-30T18:52:11"/>
    <s v="120"/>
    <s v="Wednesday"/>
  </r>
  <r>
    <n v="8695"/>
    <n v="3809"/>
    <d v="2023-05-03T00:00:00"/>
    <d v="1899-12-30T18:52:11"/>
    <s v="114"/>
    <s v="Wednesday"/>
  </r>
  <r>
    <n v="8696"/>
    <n v="3809"/>
    <d v="2023-05-03T00:00:00"/>
    <d v="1899-12-30T18:52:11"/>
    <s v="132"/>
    <s v="Wednesday"/>
  </r>
  <r>
    <n v="8697"/>
    <n v="3810"/>
    <d v="2023-05-03T00:00:00"/>
    <d v="1899-12-30T18:53:34"/>
    <s v="122"/>
    <s v="Wednesday"/>
  </r>
  <r>
    <n v="8698"/>
    <n v="3811"/>
    <d v="2023-05-03T00:00:00"/>
    <d v="1899-12-30T19:33:05"/>
    <s v="121"/>
    <s v="Wednesday"/>
  </r>
  <r>
    <n v="8699"/>
    <n v="3812"/>
    <d v="2023-05-03T00:00:00"/>
    <d v="1899-12-30T20:58:09"/>
    <s v="112"/>
    <s v="Wednesday"/>
  </r>
  <r>
    <n v="8700"/>
    <n v="3812"/>
    <d v="2023-05-03T00:00:00"/>
    <d v="1899-12-30T20:58:09"/>
    <s v="105"/>
    <s v="Wednesday"/>
  </r>
  <r>
    <n v="8701"/>
    <n v="3812"/>
    <d v="2023-05-03T00:00:00"/>
    <d v="1899-12-30T20:58:09"/>
    <s v="106"/>
    <s v="Wednesday"/>
  </r>
  <r>
    <n v="8702"/>
    <n v="3813"/>
    <d v="2023-05-03T00:00:00"/>
    <d v="1899-12-30T21:01:23"/>
    <s v="132"/>
    <s v="Wednesday"/>
  </r>
  <r>
    <n v="8703"/>
    <n v="3814"/>
    <d v="2023-06-03T00:00:00"/>
    <d v="1899-12-30T11:31:55"/>
    <s v="132"/>
    <s v="Saturday"/>
  </r>
  <r>
    <n v="8704"/>
    <n v="3815"/>
    <d v="2023-06-03T00:00:00"/>
    <d v="1899-12-30T11:31:57"/>
    <s v="121"/>
    <s v="Saturday"/>
  </r>
  <r>
    <n v="8705"/>
    <n v="3816"/>
    <d v="2023-06-03T00:00:00"/>
    <d v="1899-12-30T12:05:44"/>
    <s v="102"/>
    <s v="Saturday"/>
  </r>
  <r>
    <n v="8706"/>
    <n v="3816"/>
    <d v="2023-06-03T00:00:00"/>
    <d v="1899-12-30T12:05:44"/>
    <s v="119"/>
    <s v="Saturday"/>
  </r>
  <r>
    <n v="8707"/>
    <n v="3817"/>
    <d v="2023-06-03T00:00:00"/>
    <d v="1899-12-30T12:13:16"/>
    <s v="108"/>
    <s v="Saturday"/>
  </r>
  <r>
    <n v="8708"/>
    <n v="3818"/>
    <d v="2023-06-03T00:00:00"/>
    <d v="1899-12-30T12:19:00"/>
    <s v="124"/>
    <s v="Saturday"/>
  </r>
  <r>
    <n v="8709"/>
    <n v="3818"/>
    <d v="2023-06-03T00:00:00"/>
    <d v="1899-12-30T12:19:00"/>
    <s v="128"/>
    <s v="Saturday"/>
  </r>
  <r>
    <n v="8710"/>
    <n v="3818"/>
    <d v="2023-06-03T00:00:00"/>
    <d v="1899-12-30T12:19:00"/>
    <s v="122"/>
    <s v="Saturday"/>
  </r>
  <r>
    <n v="8711"/>
    <n v="3818"/>
    <d v="2023-06-03T00:00:00"/>
    <d v="1899-12-30T12:19:00"/>
    <s v="131"/>
    <s v="Saturday"/>
  </r>
  <r>
    <n v="8712"/>
    <n v="3819"/>
    <d v="2023-06-03T00:00:00"/>
    <d v="1899-12-30T12:24:41"/>
    <s v="108"/>
    <s v="Saturday"/>
  </r>
  <r>
    <n v="8713"/>
    <n v="3820"/>
    <d v="2023-06-03T00:00:00"/>
    <d v="1899-12-30T12:27:51"/>
    <s v="122"/>
    <s v="Saturday"/>
  </r>
  <r>
    <n v="8714"/>
    <n v="3821"/>
    <d v="2023-06-03T00:00:00"/>
    <d v="1899-12-30T12:29:52"/>
    <s v="107"/>
    <s v="Saturday"/>
  </r>
  <r>
    <n v="8715"/>
    <n v="3821"/>
    <d v="2023-06-03T00:00:00"/>
    <d v="1899-12-30T12:29:52"/>
    <s v="103"/>
    <s v="Saturday"/>
  </r>
  <r>
    <n v="8716"/>
    <n v="3821"/>
    <d v="2023-06-03T00:00:00"/>
    <d v="1899-12-30T12:29:52"/>
    <s v="108"/>
    <s v="Saturday"/>
  </r>
  <r>
    <n v="8717"/>
    <n v="3821"/>
    <d v="2023-06-03T00:00:00"/>
    <d v="1899-12-30T12:29:52"/>
    <s v="125"/>
    <s v="Saturday"/>
  </r>
  <r>
    <n v="8718"/>
    <n v="3821"/>
    <d v="2023-06-03T00:00:00"/>
    <d v="1899-12-30T12:29:52"/>
    <s v="109"/>
    <s v="Saturday"/>
  </r>
  <r>
    <n v="8719"/>
    <n v="3821"/>
    <d v="2023-06-03T00:00:00"/>
    <d v="1899-12-30T12:29:52"/>
    <s v="129"/>
    <s v="Saturday"/>
  </r>
  <r>
    <n v="8720"/>
    <n v="3821"/>
    <d v="2023-06-03T00:00:00"/>
    <d v="1899-12-30T12:29:52"/>
    <s v="113"/>
    <s v="Saturday"/>
  </r>
  <r>
    <n v="8721"/>
    <n v="3821"/>
    <d v="2023-06-03T00:00:00"/>
    <d v="1899-12-30T12:29:52"/>
    <s v="119"/>
    <s v="Saturday"/>
  </r>
  <r>
    <n v="8722"/>
    <n v="3821"/>
    <d v="2023-06-03T00:00:00"/>
    <d v="1899-12-30T12:29:52"/>
    <s v="122"/>
    <s v="Saturday"/>
  </r>
  <r>
    <n v="8723"/>
    <n v="3822"/>
    <d v="2023-06-03T00:00:00"/>
    <d v="1899-12-30T12:30:08"/>
    <s v="121"/>
    <s v="Saturday"/>
  </r>
  <r>
    <n v="8724"/>
    <n v="3823"/>
    <d v="2023-06-03T00:00:00"/>
    <d v="1899-12-30T12:31:40"/>
    <s v="103"/>
    <s v="Saturday"/>
  </r>
  <r>
    <n v="8725"/>
    <n v="3824"/>
    <d v="2023-06-03T00:00:00"/>
    <d v="1899-12-30T12:37:22"/>
    <s v="112"/>
    <s v="Saturday"/>
  </r>
  <r>
    <n v="8726"/>
    <n v="3825"/>
    <d v="2023-06-03T00:00:00"/>
    <d v="1899-12-30T12:39:17"/>
    <s v="131"/>
    <s v="Saturday"/>
  </r>
  <r>
    <n v="8727"/>
    <n v="3826"/>
    <d v="2023-06-03T00:00:00"/>
    <d v="1899-12-30T12:39:33"/>
    <s v="116"/>
    <s v="Saturday"/>
  </r>
  <r>
    <n v="8728"/>
    <n v="3826"/>
    <d v="2023-06-03T00:00:00"/>
    <d v="1899-12-30T12:39:33"/>
    <s v="102"/>
    <s v="Saturday"/>
  </r>
  <r>
    <n v="8729"/>
    <n v="3827"/>
    <d v="2023-06-03T00:00:00"/>
    <d v="1899-12-30T12:42:55"/>
    <s v="113"/>
    <s v="Saturday"/>
  </r>
  <r>
    <n v="8730"/>
    <n v="3827"/>
    <d v="2023-06-03T00:00:00"/>
    <d v="1899-12-30T12:42:55"/>
    <s v="119"/>
    <s v="Saturday"/>
  </r>
  <r>
    <n v="8731"/>
    <n v="3827"/>
    <d v="2023-06-03T00:00:00"/>
    <d v="1899-12-30T12:42:55"/>
    <s v="120"/>
    <s v="Saturday"/>
  </r>
  <r>
    <n v="8732"/>
    <n v="3828"/>
    <d v="2023-06-03T00:00:00"/>
    <d v="1899-12-30T12:48:55"/>
    <s v="101"/>
    <s v="Saturday"/>
  </r>
  <r>
    <n v="8733"/>
    <n v="3828"/>
    <d v="2023-06-03T00:00:00"/>
    <d v="1899-12-30T12:48:55"/>
    <s v="107"/>
    <s v="Saturday"/>
  </r>
  <r>
    <n v="8734"/>
    <n v="3828"/>
    <d v="2023-06-03T00:00:00"/>
    <d v="1899-12-30T12:48:55"/>
    <s v="108"/>
    <s v="Saturday"/>
  </r>
  <r>
    <n v="8735"/>
    <n v="3828"/>
    <d v="2023-06-03T00:00:00"/>
    <d v="1899-12-30T12:48:55"/>
    <s v="117"/>
    <s v="Saturday"/>
  </r>
  <r>
    <n v="8736"/>
    <n v="3828"/>
    <d v="2023-06-03T00:00:00"/>
    <d v="1899-12-30T12:48:55"/>
    <s v="120"/>
    <s v="Saturday"/>
  </r>
  <r>
    <n v="8737"/>
    <n v="3828"/>
    <d v="2023-06-03T00:00:00"/>
    <d v="1899-12-30T12:48:55"/>
    <s v="105"/>
    <s v="Saturday"/>
  </r>
  <r>
    <n v="8738"/>
    <n v="3828"/>
    <d v="2023-06-03T00:00:00"/>
    <d v="1899-12-30T12:48:55"/>
    <s v="122"/>
    <s v="Saturday"/>
  </r>
  <r>
    <n v="8739"/>
    <n v="3828"/>
    <d v="2023-06-03T00:00:00"/>
    <d v="1899-12-30T12:48:55"/>
    <s v="130"/>
    <s v="Saturday"/>
  </r>
  <r>
    <n v="8740"/>
    <n v="3828"/>
    <d v="2023-06-03T00:00:00"/>
    <d v="1899-12-30T12:48:55"/>
    <s v="130"/>
    <s v="Saturday"/>
  </r>
  <r>
    <n v="8741"/>
    <n v="3828"/>
    <d v="2023-06-03T00:00:00"/>
    <d v="1899-12-30T12:48:55"/>
    <s v="132"/>
    <s v="Saturday"/>
  </r>
  <r>
    <n v="8742"/>
    <n v="3829"/>
    <d v="2023-06-03T00:00:00"/>
    <d v="1899-12-30T13:05:46"/>
    <s v="101"/>
    <s v="Saturday"/>
  </r>
  <r>
    <n v="8743"/>
    <n v="3830"/>
    <d v="2023-06-03T00:00:00"/>
    <d v="1899-12-30T13:09:50"/>
    <s v="109"/>
    <s v="Saturday"/>
  </r>
  <r>
    <n v="8744"/>
    <n v="3831"/>
    <d v="2023-06-03T00:00:00"/>
    <d v="1899-12-30T13:14:53"/>
    <s v="123"/>
    <s v="Saturday"/>
  </r>
  <r>
    <n v="8745"/>
    <n v="3832"/>
    <d v="2023-06-03T00:00:00"/>
    <d v="1899-12-30T13:23:16"/>
    <s v="121"/>
    <s v="Saturday"/>
  </r>
  <r>
    <n v="8746"/>
    <n v="3833"/>
    <d v="2023-06-03T00:00:00"/>
    <d v="1899-12-30T13:29:45"/>
    <s v="115"/>
    <s v="Saturday"/>
  </r>
  <r>
    <n v="8747"/>
    <n v="3833"/>
    <d v="2023-06-03T00:00:00"/>
    <d v="1899-12-30T13:29:45"/>
    <s v="102"/>
    <s v="Saturday"/>
  </r>
  <r>
    <n v="8748"/>
    <n v="3834"/>
    <d v="2023-06-03T00:00:00"/>
    <d v="1899-12-30T13:48:02"/>
    <s v="104"/>
    <s v="Saturday"/>
  </r>
  <r>
    <n v="8749"/>
    <n v="3834"/>
    <d v="2023-06-03T00:00:00"/>
    <d v="1899-12-30T13:48:02"/>
    <s v="109"/>
    <s v="Saturday"/>
  </r>
  <r>
    <n v="8750"/>
    <n v="3834"/>
    <d v="2023-06-03T00:00:00"/>
    <d v="1899-12-30T13:48:02"/>
    <s v="129"/>
    <s v="Saturday"/>
  </r>
  <r>
    <n v="8751"/>
    <n v="3834"/>
    <d v="2023-06-03T00:00:00"/>
    <d v="1899-12-30T13:48:02"/>
    <s v="111"/>
    <s v="Saturday"/>
  </r>
  <r>
    <n v="8752"/>
    <n v="3835"/>
    <d v="2023-06-03T00:00:00"/>
    <d v="1899-12-30T13:59:21"/>
    <s v="117"/>
    <s v="Saturday"/>
  </r>
  <r>
    <n v="8753"/>
    <n v="3836"/>
    <d v="2023-06-03T00:00:00"/>
    <d v="1899-12-30T14:13:38"/>
    <s v="108"/>
    <s v="Saturday"/>
  </r>
  <r>
    <n v="8754"/>
    <n v="3837"/>
    <d v="2023-06-03T00:00:00"/>
    <d v="1899-12-30T14:30:34"/>
    <s v="104"/>
    <s v="Saturday"/>
  </r>
  <r>
    <n v="8755"/>
    <n v="3838"/>
    <d v="2023-06-03T00:00:00"/>
    <d v="1899-12-30T14:47:21"/>
    <s v="101"/>
    <s v="Saturday"/>
  </r>
  <r>
    <n v="8756"/>
    <n v="3839"/>
    <d v="2023-06-03T00:00:00"/>
    <d v="1899-12-30T15:05:16"/>
    <s v="127"/>
    <s v="Saturday"/>
  </r>
  <r>
    <n v="8757"/>
    <n v="3840"/>
    <d v="2023-06-03T00:00:00"/>
    <d v="1899-12-30T15:18:05"/>
    <s v="131"/>
    <s v="Saturday"/>
  </r>
  <r>
    <n v="8758"/>
    <n v="3840"/>
    <d v="2023-06-03T00:00:00"/>
    <d v="1899-12-30T15:18:05"/>
    <s v="132"/>
    <s v="Saturday"/>
  </r>
  <r>
    <n v="8759"/>
    <n v="3841"/>
    <d v="2023-06-03T00:00:00"/>
    <d v="1899-12-30T15:18:10"/>
    <s v="105"/>
    <s v="Saturday"/>
  </r>
  <r>
    <n v="8760"/>
    <n v="3841"/>
    <d v="2023-06-03T00:00:00"/>
    <d v="1899-12-30T15:18:10"/>
    <s v="130"/>
    <s v="Saturday"/>
  </r>
  <r>
    <n v="8761"/>
    <n v="3842"/>
    <d v="2023-06-03T00:00:00"/>
    <d v="1899-12-30T15:41:03"/>
    <s v="101"/>
    <s v="Saturday"/>
  </r>
  <r>
    <n v="8762"/>
    <n v="3842"/>
    <d v="2023-06-03T00:00:00"/>
    <d v="1899-12-30T15:41:03"/>
    <s v="129"/>
    <s v="Saturday"/>
  </r>
  <r>
    <n v="8763"/>
    <n v="3843"/>
    <d v="2023-06-03T00:00:00"/>
    <d v="1899-12-30T15:46:23"/>
    <s v="101"/>
    <s v="Saturday"/>
  </r>
  <r>
    <n v="8764"/>
    <n v="3843"/>
    <d v="2023-06-03T00:00:00"/>
    <d v="1899-12-30T15:46:23"/>
    <s v="132"/>
    <s v="Saturday"/>
  </r>
  <r>
    <n v="8765"/>
    <n v="3844"/>
    <d v="2023-06-03T00:00:00"/>
    <d v="1899-12-30T15:59:29"/>
    <s v="103"/>
    <s v="Saturday"/>
  </r>
  <r>
    <n v="8766"/>
    <n v="3844"/>
    <d v="2023-06-03T00:00:00"/>
    <d v="1899-12-30T15:59:29"/>
    <s v="106"/>
    <s v="Saturday"/>
  </r>
  <r>
    <n v="8767"/>
    <n v="3845"/>
    <d v="2023-06-03T00:00:00"/>
    <d v="1899-12-30T16:01:00"/>
    <s v="108"/>
    <s v="Saturday"/>
  </r>
  <r>
    <n v="8768"/>
    <n v="3845"/>
    <d v="2023-06-03T00:00:00"/>
    <d v="1899-12-30T16:01:00"/>
    <s v="117"/>
    <s v="Saturday"/>
  </r>
  <r>
    <n v="8769"/>
    <n v="3846"/>
    <d v="2023-06-03T00:00:00"/>
    <d v="1899-12-30T16:14:40"/>
    <s v="113"/>
    <s v="Saturday"/>
  </r>
  <r>
    <n v="8770"/>
    <n v="3846"/>
    <d v="2023-06-03T00:00:00"/>
    <d v="1899-12-30T16:14:40"/>
    <s v="131"/>
    <s v="Saturday"/>
  </r>
  <r>
    <n v="8771"/>
    <n v="3847"/>
    <d v="2023-06-03T00:00:00"/>
    <d v="1899-12-30T16:47:39"/>
    <s v="109"/>
    <s v="Saturday"/>
  </r>
  <r>
    <n v="8772"/>
    <n v="3847"/>
    <d v="2023-06-03T00:00:00"/>
    <d v="1899-12-30T16:47:39"/>
    <s v="127"/>
    <s v="Saturday"/>
  </r>
  <r>
    <n v="8773"/>
    <n v="3848"/>
    <d v="2023-06-03T00:00:00"/>
    <d v="1899-12-30T17:02:56"/>
    <s v="125"/>
    <s v="Saturday"/>
  </r>
  <r>
    <n v="8774"/>
    <n v="3849"/>
    <d v="2023-06-03T00:00:00"/>
    <d v="1899-12-30T17:05:52"/>
    <s v="122"/>
    <s v="Saturday"/>
  </r>
  <r>
    <n v="8775"/>
    <n v="3850"/>
    <d v="2023-06-03T00:00:00"/>
    <d v="1899-12-30T17:12:49"/>
    <s v="132"/>
    <s v="Saturday"/>
  </r>
  <r>
    <n v="8776"/>
    <n v="3851"/>
    <d v="2023-06-03T00:00:00"/>
    <d v="1899-12-30T17:15:19"/>
    <s v="103"/>
    <s v="Saturday"/>
  </r>
  <r>
    <n v="8777"/>
    <n v="3851"/>
    <d v="2023-06-03T00:00:00"/>
    <d v="1899-12-30T17:15:19"/>
    <s v="119"/>
    <s v="Saturday"/>
  </r>
  <r>
    <n v="8778"/>
    <n v="3851"/>
    <d v="2023-06-03T00:00:00"/>
    <d v="1899-12-30T17:15:19"/>
    <s v="121"/>
    <s v="Saturday"/>
  </r>
  <r>
    <n v="8779"/>
    <n v="3852"/>
    <d v="2023-06-03T00:00:00"/>
    <d v="1899-12-30T17:27:18"/>
    <s v="109"/>
    <s v="Saturday"/>
  </r>
  <r>
    <n v="8780"/>
    <n v="3852"/>
    <d v="2023-06-03T00:00:00"/>
    <d v="1899-12-30T17:27:18"/>
    <s v="118"/>
    <s v="Saturday"/>
  </r>
  <r>
    <n v="8781"/>
    <n v="3852"/>
    <d v="2023-06-03T00:00:00"/>
    <d v="1899-12-30T17:27:18"/>
    <s v="106"/>
    <s v="Saturday"/>
  </r>
  <r>
    <n v="8782"/>
    <n v="3853"/>
    <d v="2023-06-03T00:00:00"/>
    <d v="1899-12-30T17:46:48"/>
    <s v="116"/>
    <s v="Saturday"/>
  </r>
  <r>
    <n v="8783"/>
    <n v="3853"/>
    <d v="2023-06-03T00:00:00"/>
    <d v="1899-12-30T17:46:48"/>
    <s v="129"/>
    <s v="Saturday"/>
  </r>
  <r>
    <n v="8784"/>
    <n v="3853"/>
    <d v="2023-06-03T00:00:00"/>
    <d v="1899-12-30T17:46:48"/>
    <s v="113"/>
    <s v="Saturday"/>
  </r>
  <r>
    <n v="8785"/>
    <n v="3853"/>
    <d v="2023-06-03T00:00:00"/>
    <d v="1899-12-30T17:46:48"/>
    <s v="113"/>
    <s v="Saturday"/>
  </r>
  <r>
    <n v="8786"/>
    <n v="3854"/>
    <d v="2023-06-03T00:00:00"/>
    <d v="1899-12-30T18:00:49"/>
    <s v="117"/>
    <s v="Saturday"/>
  </r>
  <r>
    <n v="8787"/>
    <n v="3855"/>
    <d v="2023-06-03T00:00:00"/>
    <d v="1899-12-30T18:08:43"/>
    <s v="102"/>
    <s v="Saturday"/>
  </r>
  <r>
    <n v="8788"/>
    <n v="3855"/>
    <d v="2023-06-03T00:00:00"/>
    <d v="1899-12-30T18:08:43"/>
    <s v="124"/>
    <s v="Saturday"/>
  </r>
  <r>
    <n v="8789"/>
    <n v="3856"/>
    <d v="2023-06-03T00:00:00"/>
    <d v="1899-12-30T18:15:58"/>
    <s v="125"/>
    <s v="Saturday"/>
  </r>
  <r>
    <n v="8790"/>
    <n v="3856"/>
    <d v="2023-06-03T00:00:00"/>
    <d v="1899-12-30T18:15:58"/>
    <s v="113"/>
    <s v="Saturday"/>
  </r>
  <r>
    <n v="8791"/>
    <n v="3856"/>
    <d v="2023-06-03T00:00:00"/>
    <d v="1899-12-30T18:15:58"/>
    <s v="120"/>
    <s v="Saturday"/>
  </r>
  <r>
    <n v="8792"/>
    <n v="3856"/>
    <d v="2023-06-03T00:00:00"/>
    <d v="1899-12-30T18:15:58"/>
    <s v="105"/>
    <s v="Saturday"/>
  </r>
  <r>
    <n v="8793"/>
    <n v="3857"/>
    <d v="2023-06-03T00:00:00"/>
    <d v="1899-12-30T18:28:28"/>
    <s v="113"/>
    <s v="Saturday"/>
  </r>
  <r>
    <n v="8794"/>
    <n v="3858"/>
    <d v="2023-06-03T00:00:00"/>
    <d v="1899-12-30T18:42:52"/>
    <s v="109"/>
    <s v="Saturday"/>
  </r>
  <r>
    <n v="8795"/>
    <n v="3858"/>
    <d v="2023-06-03T00:00:00"/>
    <d v="1899-12-30T18:42:52"/>
    <s v="119"/>
    <s v="Saturday"/>
  </r>
  <r>
    <n v="8796"/>
    <n v="3858"/>
    <d v="2023-06-03T00:00:00"/>
    <d v="1899-12-30T18:42:52"/>
    <s v="119"/>
    <s v="Saturday"/>
  </r>
  <r>
    <n v="8797"/>
    <n v="3859"/>
    <d v="2023-06-03T00:00:00"/>
    <d v="1899-12-30T18:48:17"/>
    <s v="115"/>
    <s v="Saturday"/>
  </r>
  <r>
    <n v="8798"/>
    <n v="3860"/>
    <d v="2023-06-03T00:00:00"/>
    <d v="1899-12-30T18:59:18"/>
    <s v="108"/>
    <s v="Saturday"/>
  </r>
  <r>
    <n v="8799"/>
    <n v="3860"/>
    <d v="2023-06-03T00:00:00"/>
    <d v="1899-12-30T18:59:18"/>
    <s v="126"/>
    <s v="Saturday"/>
  </r>
  <r>
    <n v="8800"/>
    <n v="3860"/>
    <d v="2023-06-03T00:00:00"/>
    <d v="1899-12-30T18:59:18"/>
    <s v="128"/>
    <s v="Saturday"/>
  </r>
  <r>
    <n v="8801"/>
    <n v="3860"/>
    <d v="2023-06-03T00:00:00"/>
    <d v="1899-12-30T18:59:18"/>
    <s v="132"/>
    <s v="Saturday"/>
  </r>
  <r>
    <n v="8802"/>
    <n v="3861"/>
    <d v="2023-06-03T00:00:00"/>
    <d v="1899-12-30T19:15:15"/>
    <s v="103"/>
    <s v="Saturday"/>
  </r>
  <r>
    <n v="8803"/>
    <n v="3861"/>
    <d v="2023-06-03T00:00:00"/>
    <d v="1899-12-30T19:15:15"/>
    <s v="126"/>
    <s v="Saturday"/>
  </r>
  <r>
    <n v="8804"/>
    <n v="3861"/>
    <d v="2023-06-03T00:00:00"/>
    <d v="1899-12-30T19:15:15"/>
    <s v="112"/>
    <s v="Saturday"/>
  </r>
  <r>
    <n v="8805"/>
    <n v="3861"/>
    <d v="2023-06-03T00:00:00"/>
    <d v="1899-12-30T19:15:15"/>
    <s v="106"/>
    <s v="Saturday"/>
  </r>
  <r>
    <n v="8806"/>
    <n v="3862"/>
    <d v="2023-06-03T00:00:00"/>
    <d v="1899-12-30T19:18:42"/>
    <s v="117"/>
    <s v="Saturday"/>
  </r>
  <r>
    <n v="8807"/>
    <n v="3863"/>
    <d v="2023-06-03T00:00:00"/>
    <d v="1899-12-30T19:50:37"/>
    <s v="110"/>
    <s v="Saturday"/>
  </r>
  <r>
    <n v="8808"/>
    <n v="3863"/>
    <d v="2023-06-03T00:00:00"/>
    <d v="1899-12-30T19:50:37"/>
    <s v="127"/>
    <s v="Saturday"/>
  </r>
  <r>
    <n v="8809"/>
    <n v="3863"/>
    <d v="2023-06-03T00:00:00"/>
    <d v="1899-12-30T19:50:37"/>
    <s v="113"/>
    <s v="Saturday"/>
  </r>
  <r>
    <n v="8810"/>
    <n v="3864"/>
    <d v="2023-06-03T00:00:00"/>
    <d v="1899-12-30T19:57:15"/>
    <s v="113"/>
    <s v="Saturday"/>
  </r>
  <r>
    <n v="8811"/>
    <n v="3864"/>
    <d v="2023-06-03T00:00:00"/>
    <d v="1899-12-30T19:57:15"/>
    <s v="106"/>
    <s v="Saturday"/>
  </r>
  <r>
    <n v="8812"/>
    <n v="3865"/>
    <d v="2023-06-03T00:00:00"/>
    <d v="1899-12-30T19:58:48"/>
    <s v="124"/>
    <s v="Saturday"/>
  </r>
  <r>
    <n v="8813"/>
    <n v="3865"/>
    <d v="2023-06-03T00:00:00"/>
    <d v="1899-12-30T19:58:48"/>
    <s v="109"/>
    <s v="Saturday"/>
  </r>
  <r>
    <n v="8814"/>
    <n v="3865"/>
    <d v="2023-06-03T00:00:00"/>
    <d v="1899-12-30T19:58:48"/>
    <s v="122"/>
    <s v="Saturday"/>
  </r>
  <r>
    <n v="8815"/>
    <n v="3865"/>
    <d v="2023-06-03T00:00:00"/>
    <d v="1899-12-30T19:58:48"/>
    <s v="130"/>
    <s v="Saturday"/>
  </r>
  <r>
    <n v="8816"/>
    <n v="3866"/>
    <d v="2023-06-03T00:00:00"/>
    <d v="1899-12-30T20:01:26"/>
    <s v="124"/>
    <s v="Saturday"/>
  </r>
  <r>
    <n v="8817"/>
    <n v="3866"/>
    <d v="2023-06-03T00:00:00"/>
    <d v="1899-12-30T20:01:26"/>
    <s v="112"/>
    <s v="Saturday"/>
  </r>
  <r>
    <n v="8818"/>
    <n v="3866"/>
    <d v="2023-06-03T00:00:00"/>
    <d v="1899-12-30T20:01:26"/>
    <s v="105"/>
    <s v="Saturday"/>
  </r>
  <r>
    <n v="8819"/>
    <n v="3867"/>
    <d v="2023-06-03T00:00:00"/>
    <d v="1899-12-30T20:10:12"/>
    <s v="101"/>
    <s v="Saturday"/>
  </r>
  <r>
    <n v="8820"/>
    <n v="3867"/>
    <d v="2023-06-03T00:00:00"/>
    <d v="1899-12-30T20:10:12"/>
    <s v="117"/>
    <s v="Saturday"/>
  </r>
  <r>
    <n v="8821"/>
    <n v="3867"/>
    <d v="2023-06-03T00:00:00"/>
    <d v="1899-12-30T20:10:12"/>
    <s v="111"/>
    <s v="Saturday"/>
  </r>
  <r>
    <n v="8822"/>
    <n v="3868"/>
    <d v="2023-06-03T00:00:00"/>
    <d v="1899-12-30T20:18:30"/>
    <s v="101"/>
    <s v="Saturday"/>
  </r>
  <r>
    <n v="8823"/>
    <n v="3869"/>
    <d v="2023-06-03T00:00:00"/>
    <d v="1899-12-30T20:29:18"/>
    <s v="101"/>
    <s v="Saturday"/>
  </r>
  <r>
    <n v="8824"/>
    <n v="3869"/>
    <d v="2023-06-03T00:00:00"/>
    <d v="1899-12-30T20:29:18"/>
    <s v="118"/>
    <s v="Saturday"/>
  </r>
  <r>
    <n v="8825"/>
    <n v="3869"/>
    <d v="2023-06-03T00:00:00"/>
    <d v="1899-12-30T20:29:18"/>
    <s v="119"/>
    <s v="Saturday"/>
  </r>
  <r>
    <n v="8826"/>
    <n v="3870"/>
    <d v="2023-06-03T00:00:00"/>
    <d v="1899-12-30T20:34:43"/>
    <s v="102"/>
    <s v="Saturday"/>
  </r>
  <r>
    <n v="8827"/>
    <n v="3870"/>
    <d v="2023-06-03T00:00:00"/>
    <d v="1899-12-30T20:34:43"/>
    <s v="124"/>
    <s v="Saturday"/>
  </r>
  <r>
    <n v="8828"/>
    <n v="3870"/>
    <d v="2023-06-03T00:00:00"/>
    <d v="1899-12-30T20:34:43"/>
    <s v="120"/>
    <s v="Saturday"/>
  </r>
  <r>
    <n v="8829"/>
    <n v="3870"/>
    <d v="2023-06-03T00:00:00"/>
    <d v="1899-12-30T20:34:43"/>
    <s v="132"/>
    <s v="Saturday"/>
  </r>
  <r>
    <n v="8830"/>
    <n v="3871"/>
    <d v="2023-06-03T00:00:00"/>
    <d v="1899-12-30T21:12:07"/>
    <s v="126"/>
    <s v="Saturday"/>
  </r>
  <r>
    <n v="8831"/>
    <n v="3871"/>
    <d v="2023-06-03T00:00:00"/>
    <d v="1899-12-30T21:12:07"/>
    <s v="113"/>
    <s v="Saturday"/>
  </r>
  <r>
    <n v="8832"/>
    <n v="3871"/>
    <d v="2023-06-03T00:00:00"/>
    <d v="1899-12-30T21:12:07"/>
    <s v="114"/>
    <s v="Saturday"/>
  </r>
  <r>
    <n v="8833"/>
    <n v="3872"/>
    <d v="2023-06-03T00:00:00"/>
    <d v="1899-12-30T21:18:50"/>
    <s v="107"/>
    <s v="Saturday"/>
  </r>
  <r>
    <n v="8834"/>
    <n v="3872"/>
    <d v="2023-06-03T00:00:00"/>
    <d v="1899-12-30T21:18:50"/>
    <s v="119"/>
    <s v="Saturday"/>
  </r>
  <r>
    <n v="8835"/>
    <n v="3872"/>
    <d v="2023-06-03T00:00:00"/>
    <d v="1899-12-30T21:18:50"/>
    <s v="130"/>
    <s v="Saturday"/>
  </r>
  <r>
    <n v="8836"/>
    <n v="3873"/>
    <d v="2023-06-03T00:00:00"/>
    <d v="1899-12-30T21:22:02"/>
    <s v="127"/>
    <s v="Saturday"/>
  </r>
  <r>
    <n v="8837"/>
    <n v="3874"/>
    <d v="2023-06-03T00:00:00"/>
    <d v="1899-12-30T21:28:26"/>
    <s v="105"/>
    <s v="Saturday"/>
  </r>
  <r>
    <n v="8838"/>
    <n v="3874"/>
    <d v="2023-06-03T00:00:00"/>
    <d v="1899-12-30T21:28:26"/>
    <s v="122"/>
    <s v="Saturday"/>
  </r>
  <r>
    <n v="8839"/>
    <n v="3874"/>
    <d v="2023-06-03T00:00:00"/>
    <d v="1899-12-30T21:28:26"/>
    <s v="106"/>
    <s v="Saturday"/>
  </r>
  <r>
    <n v="8840"/>
    <n v="3875"/>
    <d v="2023-06-03T00:00:00"/>
    <d v="1899-12-30T21:28:27"/>
    <s v="107"/>
    <s v="Saturday"/>
  </r>
  <r>
    <n v="8841"/>
    <n v="3875"/>
    <d v="2023-06-03T00:00:00"/>
    <d v="1899-12-30T21:28:27"/>
    <s v="NULL"/>
    <s v="Saturday"/>
  </r>
  <r>
    <n v="8842"/>
    <n v="3876"/>
    <d v="2023-06-03T00:00:00"/>
    <d v="1899-12-30T21:34:49"/>
    <s v="110"/>
    <s v="Saturday"/>
  </r>
  <r>
    <n v="8843"/>
    <n v="3877"/>
    <d v="2023-06-03T00:00:00"/>
    <d v="1899-12-30T22:13:59"/>
    <s v="115"/>
    <s v="Saturday"/>
  </r>
  <r>
    <n v="8844"/>
    <n v="3877"/>
    <d v="2023-06-03T00:00:00"/>
    <d v="1899-12-30T22:13:59"/>
    <s v="124"/>
    <s v="Saturday"/>
  </r>
  <r>
    <n v="8845"/>
    <n v="3877"/>
    <d v="2023-06-03T00:00:00"/>
    <d v="1899-12-30T22:13:59"/>
    <s v="123"/>
    <s v="Saturday"/>
  </r>
  <r>
    <n v="8846"/>
    <n v="3878"/>
    <d v="2023-06-03T00:00:00"/>
    <d v="1899-12-30T22:23:06"/>
    <s v="109"/>
    <s v="Saturday"/>
  </r>
  <r>
    <n v="8847"/>
    <n v="3879"/>
    <d v="2023-06-03T00:00:00"/>
    <d v="1899-12-30T22:41:23"/>
    <s v="117"/>
    <s v="Saturday"/>
  </r>
  <r>
    <n v="8848"/>
    <n v="3880"/>
    <d v="2023-07-03T00:00:00"/>
    <d v="1899-12-30T11:38:08"/>
    <s v="101"/>
    <s v="Monday"/>
  </r>
  <r>
    <n v="8849"/>
    <n v="3880"/>
    <d v="2023-07-03T00:00:00"/>
    <d v="1899-12-30T11:38:08"/>
    <s v="112"/>
    <s v="Monday"/>
  </r>
  <r>
    <n v="8850"/>
    <n v="3880"/>
    <d v="2023-07-03T00:00:00"/>
    <d v="1899-12-30T11:38:08"/>
    <s v="113"/>
    <s v="Monday"/>
  </r>
  <r>
    <n v="8851"/>
    <n v="3880"/>
    <d v="2023-07-03T00:00:00"/>
    <d v="1899-12-30T11:38:08"/>
    <s v="119"/>
    <s v="Monday"/>
  </r>
  <r>
    <n v="8852"/>
    <n v="3881"/>
    <d v="2023-07-03T00:00:00"/>
    <d v="1899-12-30T11:46:18"/>
    <s v="120"/>
    <s v="Monday"/>
  </r>
  <r>
    <n v="8853"/>
    <n v="3882"/>
    <d v="2023-07-03T00:00:00"/>
    <d v="1899-12-30T11:47:47"/>
    <s v="107"/>
    <s v="Monday"/>
  </r>
  <r>
    <n v="8854"/>
    <n v="3883"/>
    <d v="2023-07-03T00:00:00"/>
    <d v="1899-12-30T11:48:30"/>
    <s v="121"/>
    <s v="Monday"/>
  </r>
  <r>
    <n v="8855"/>
    <n v="3884"/>
    <d v="2023-07-03T00:00:00"/>
    <d v="1899-12-30T11:52:36"/>
    <s v="109"/>
    <s v="Monday"/>
  </r>
  <r>
    <n v="8856"/>
    <n v="3884"/>
    <d v="2023-07-03T00:00:00"/>
    <d v="1899-12-30T11:52:36"/>
    <s v="129"/>
    <s v="Monday"/>
  </r>
  <r>
    <n v="8857"/>
    <n v="3884"/>
    <d v="2023-07-03T00:00:00"/>
    <d v="1899-12-30T11:52:36"/>
    <s v="118"/>
    <s v="Monday"/>
  </r>
  <r>
    <n v="8858"/>
    <n v="3884"/>
    <d v="2023-07-03T00:00:00"/>
    <d v="1899-12-30T11:52:36"/>
    <s v="130"/>
    <s v="Monday"/>
  </r>
  <r>
    <n v="8859"/>
    <n v="3885"/>
    <d v="2023-07-03T00:00:00"/>
    <d v="1899-12-30T12:08:34"/>
    <s v="108"/>
    <s v="Monday"/>
  </r>
  <r>
    <n v="8860"/>
    <n v="3886"/>
    <d v="2023-07-03T00:00:00"/>
    <d v="1899-12-30T12:23:20"/>
    <s v="116"/>
    <s v="Monday"/>
  </r>
  <r>
    <n v="8861"/>
    <n v="3886"/>
    <d v="2023-07-03T00:00:00"/>
    <d v="1899-12-30T12:23:20"/>
    <s v="102"/>
    <s v="Monday"/>
  </r>
  <r>
    <n v="8862"/>
    <n v="3886"/>
    <d v="2023-07-03T00:00:00"/>
    <d v="1899-12-30T12:23:20"/>
    <s v="127"/>
    <s v="Monday"/>
  </r>
  <r>
    <n v="8863"/>
    <n v="3886"/>
    <d v="2023-07-03T00:00:00"/>
    <d v="1899-12-30T12:23:20"/>
    <s v="111"/>
    <s v="Monday"/>
  </r>
  <r>
    <n v="8864"/>
    <n v="3886"/>
    <d v="2023-07-03T00:00:00"/>
    <d v="1899-12-30T12:23:20"/>
    <s v="118"/>
    <s v="Monday"/>
  </r>
  <r>
    <n v="8865"/>
    <n v="3886"/>
    <d v="2023-07-03T00:00:00"/>
    <d v="1899-12-30T12:23:20"/>
    <s v="105"/>
    <s v="Monday"/>
  </r>
  <r>
    <n v="8866"/>
    <n v="3886"/>
    <d v="2023-07-03T00:00:00"/>
    <d v="1899-12-30T12:23:20"/>
    <s v="130"/>
    <s v="Monday"/>
  </r>
  <r>
    <n v="8867"/>
    <n v="3886"/>
    <d v="2023-07-03T00:00:00"/>
    <d v="1899-12-30T12:23:20"/>
    <s v="131"/>
    <s v="Monday"/>
  </r>
  <r>
    <n v="8868"/>
    <n v="3887"/>
    <d v="2023-07-03T00:00:00"/>
    <d v="1899-12-30T12:24:10"/>
    <s v="101"/>
    <s v="Monday"/>
  </r>
  <r>
    <n v="8869"/>
    <n v="3887"/>
    <d v="2023-07-03T00:00:00"/>
    <d v="1899-12-30T12:24:10"/>
    <s v="101"/>
    <s v="Monday"/>
  </r>
  <r>
    <n v="8870"/>
    <n v="3887"/>
    <d v="2023-07-03T00:00:00"/>
    <d v="1899-12-30T12:24:10"/>
    <s v="125"/>
    <s v="Monday"/>
  </r>
  <r>
    <n v="8871"/>
    <n v="3887"/>
    <d v="2023-07-03T00:00:00"/>
    <d v="1899-12-30T12:24:10"/>
    <s v="118"/>
    <s v="Monday"/>
  </r>
  <r>
    <n v="8872"/>
    <n v="3887"/>
    <d v="2023-07-03T00:00:00"/>
    <d v="1899-12-30T12:24:10"/>
    <s v="130"/>
    <s v="Monday"/>
  </r>
  <r>
    <n v="8873"/>
    <n v="3887"/>
    <d v="2023-07-03T00:00:00"/>
    <d v="1899-12-30T12:24:10"/>
    <s v="131"/>
    <s v="Monday"/>
  </r>
  <r>
    <n v="8874"/>
    <n v="3887"/>
    <d v="2023-07-03T00:00:00"/>
    <d v="1899-12-30T12:24:10"/>
    <s v="131"/>
    <s v="Monday"/>
  </r>
  <r>
    <n v="8875"/>
    <n v="3888"/>
    <d v="2023-07-03T00:00:00"/>
    <d v="1899-12-30T12:52:11"/>
    <s v="120"/>
    <s v="Monday"/>
  </r>
  <r>
    <n v="8876"/>
    <n v="3889"/>
    <d v="2023-07-03T00:00:00"/>
    <d v="1899-12-30T13:28:07"/>
    <s v="110"/>
    <s v="Monday"/>
  </r>
  <r>
    <n v="8877"/>
    <n v="3890"/>
    <d v="2023-07-03T00:00:00"/>
    <d v="1899-12-30T14:01:23"/>
    <s v="117"/>
    <s v="Monday"/>
  </r>
  <r>
    <n v="8878"/>
    <n v="3891"/>
    <d v="2023-07-03T00:00:00"/>
    <d v="1899-12-30T14:42:35"/>
    <s v="107"/>
    <s v="Monday"/>
  </r>
  <r>
    <n v="8879"/>
    <n v="3891"/>
    <d v="2023-07-03T00:00:00"/>
    <d v="1899-12-30T14:42:35"/>
    <s v="132"/>
    <s v="Monday"/>
  </r>
  <r>
    <n v="8880"/>
    <n v="3892"/>
    <d v="2023-07-03T00:00:00"/>
    <d v="1899-12-30T15:00:38"/>
    <s v="101"/>
    <s v="Monday"/>
  </r>
  <r>
    <n v="8881"/>
    <n v="3892"/>
    <d v="2023-07-03T00:00:00"/>
    <d v="1899-12-30T15:00:38"/>
    <s v="102"/>
    <s v="Monday"/>
  </r>
  <r>
    <n v="8882"/>
    <n v="3892"/>
    <d v="2023-07-03T00:00:00"/>
    <d v="1899-12-30T15:00:38"/>
    <s v="103"/>
    <s v="Monday"/>
  </r>
  <r>
    <n v="8883"/>
    <n v="3893"/>
    <d v="2023-07-03T00:00:00"/>
    <d v="1899-12-30T15:06:30"/>
    <s v="117"/>
    <s v="Monday"/>
  </r>
  <r>
    <n v="8884"/>
    <n v="3893"/>
    <d v="2023-07-03T00:00:00"/>
    <d v="1899-12-30T15:06:30"/>
    <s v="132"/>
    <s v="Monday"/>
  </r>
  <r>
    <n v="8885"/>
    <n v="3894"/>
    <d v="2023-07-03T00:00:00"/>
    <d v="1899-12-30T15:35:59"/>
    <s v="126"/>
    <s v="Monday"/>
  </r>
  <r>
    <n v="8886"/>
    <n v="3894"/>
    <d v="2023-07-03T00:00:00"/>
    <d v="1899-12-30T15:35:59"/>
    <s v="130"/>
    <s v="Monday"/>
  </r>
  <r>
    <n v="8887"/>
    <n v="3895"/>
    <d v="2023-07-03T00:00:00"/>
    <d v="1899-12-30T16:08:09"/>
    <s v="107"/>
    <s v="Monday"/>
  </r>
  <r>
    <n v="8888"/>
    <n v="3895"/>
    <d v="2023-07-03T00:00:00"/>
    <d v="1899-12-30T16:08:09"/>
    <s v="109"/>
    <s v="Monday"/>
  </r>
  <r>
    <n v="8889"/>
    <n v="3895"/>
    <d v="2023-07-03T00:00:00"/>
    <d v="1899-12-30T16:08:09"/>
    <s v="129"/>
    <s v="Monday"/>
  </r>
  <r>
    <n v="8890"/>
    <n v="3895"/>
    <d v="2023-07-03T00:00:00"/>
    <d v="1899-12-30T16:08:09"/>
    <s v="132"/>
    <s v="Monday"/>
  </r>
  <r>
    <n v="8891"/>
    <n v="3896"/>
    <d v="2023-07-03T00:00:00"/>
    <d v="1899-12-30T16:09:05"/>
    <s v="103"/>
    <s v="Monday"/>
  </r>
  <r>
    <n v="8892"/>
    <n v="3896"/>
    <d v="2023-07-03T00:00:00"/>
    <d v="1899-12-30T16:09:05"/>
    <s v="124"/>
    <s v="Monday"/>
  </r>
  <r>
    <n v="8893"/>
    <n v="3897"/>
    <d v="2023-07-03T00:00:00"/>
    <d v="1899-12-30T16:14:53"/>
    <s v="112"/>
    <s v="Monday"/>
  </r>
  <r>
    <n v="8894"/>
    <n v="3898"/>
    <d v="2023-07-03T00:00:00"/>
    <d v="1899-12-30T16:15:17"/>
    <s v="103"/>
    <s v="Monday"/>
  </r>
  <r>
    <n v="8895"/>
    <n v="3899"/>
    <d v="2023-07-03T00:00:00"/>
    <d v="1899-12-30T16:21:06"/>
    <s v="102"/>
    <s v="Monday"/>
  </r>
  <r>
    <n v="8896"/>
    <n v="3899"/>
    <d v="2023-07-03T00:00:00"/>
    <d v="1899-12-30T16:21:06"/>
    <s v="111"/>
    <s v="Monday"/>
  </r>
  <r>
    <n v="8897"/>
    <n v="3899"/>
    <d v="2023-07-03T00:00:00"/>
    <d v="1899-12-30T16:21:06"/>
    <s v="130"/>
    <s v="Monday"/>
  </r>
  <r>
    <n v="8898"/>
    <n v="3899"/>
    <d v="2023-07-03T00:00:00"/>
    <d v="1899-12-30T16:21:06"/>
    <s v="106"/>
    <s v="Monday"/>
  </r>
  <r>
    <n v="8899"/>
    <n v="3900"/>
    <d v="2023-07-03T00:00:00"/>
    <d v="1899-12-30T16:26:19"/>
    <s v="104"/>
    <s v="Monday"/>
  </r>
  <r>
    <n v="8900"/>
    <n v="3900"/>
    <d v="2023-07-03T00:00:00"/>
    <d v="1899-12-30T16:26:19"/>
    <s v="108"/>
    <s v="Monday"/>
  </r>
  <r>
    <n v="8901"/>
    <n v="3900"/>
    <d v="2023-07-03T00:00:00"/>
    <d v="1899-12-30T16:26:19"/>
    <s v="124"/>
    <s v="Monday"/>
  </r>
  <r>
    <n v="8902"/>
    <n v="3900"/>
    <d v="2023-07-03T00:00:00"/>
    <d v="1899-12-30T16:26:19"/>
    <s v="126"/>
    <s v="Monday"/>
  </r>
  <r>
    <n v="8903"/>
    <n v="3901"/>
    <d v="2023-07-03T00:00:00"/>
    <d v="1899-12-30T16:34:59"/>
    <s v="126"/>
    <s v="Monday"/>
  </r>
  <r>
    <n v="8904"/>
    <n v="3901"/>
    <d v="2023-07-03T00:00:00"/>
    <d v="1899-12-30T16:34:59"/>
    <s v="127"/>
    <s v="Monday"/>
  </r>
  <r>
    <n v="8905"/>
    <n v="3901"/>
    <d v="2023-07-03T00:00:00"/>
    <d v="1899-12-30T16:34:59"/>
    <s v="129"/>
    <s v="Monday"/>
  </r>
  <r>
    <n v="8906"/>
    <n v="3901"/>
    <d v="2023-07-03T00:00:00"/>
    <d v="1899-12-30T16:34:59"/>
    <s v="120"/>
    <s v="Monday"/>
  </r>
  <r>
    <n v="8907"/>
    <n v="3902"/>
    <d v="2023-07-03T00:00:00"/>
    <d v="1899-12-30T17:01:11"/>
    <s v="116"/>
    <s v="Monday"/>
  </r>
  <r>
    <n v="8908"/>
    <n v="3903"/>
    <d v="2023-07-03T00:00:00"/>
    <d v="1899-12-30T17:18:44"/>
    <s v="101"/>
    <s v="Monday"/>
  </r>
  <r>
    <n v="8909"/>
    <n v="3903"/>
    <d v="2023-07-03T00:00:00"/>
    <d v="1899-12-30T17:18:44"/>
    <s v="125"/>
    <s v="Monday"/>
  </r>
  <r>
    <n v="8910"/>
    <n v="3904"/>
    <d v="2023-07-03T00:00:00"/>
    <d v="1899-12-30T17:22:07"/>
    <s v="121"/>
    <s v="Monday"/>
  </r>
  <r>
    <n v="8911"/>
    <n v="3904"/>
    <d v="2023-07-03T00:00:00"/>
    <d v="1899-12-30T17:22:07"/>
    <s v="131"/>
    <s v="Monday"/>
  </r>
  <r>
    <n v="8912"/>
    <n v="3905"/>
    <d v="2023-07-03T00:00:00"/>
    <d v="1899-12-30T17:39:40"/>
    <s v="125"/>
    <s v="Monday"/>
  </r>
  <r>
    <n v="8913"/>
    <n v="3905"/>
    <d v="2023-07-03T00:00:00"/>
    <d v="1899-12-30T17:39:40"/>
    <s v="109"/>
    <s v="Monday"/>
  </r>
  <r>
    <n v="8914"/>
    <n v="3905"/>
    <d v="2023-07-03T00:00:00"/>
    <d v="1899-12-30T17:39:40"/>
    <s v="112"/>
    <s v="Monday"/>
  </r>
  <r>
    <n v="8915"/>
    <n v="3906"/>
    <d v="2023-07-03T00:00:00"/>
    <d v="1899-12-30T17:42:03"/>
    <s v="NULL"/>
    <s v="Monday"/>
  </r>
  <r>
    <n v="8916"/>
    <n v="3907"/>
    <d v="2023-07-03T00:00:00"/>
    <d v="1899-12-30T18:06:44"/>
    <s v="107"/>
    <s v="Monday"/>
  </r>
  <r>
    <n v="8917"/>
    <n v="3907"/>
    <d v="2023-07-03T00:00:00"/>
    <d v="1899-12-30T18:06:44"/>
    <s v="102"/>
    <s v="Monday"/>
  </r>
  <r>
    <n v="8918"/>
    <n v="3907"/>
    <d v="2023-07-03T00:00:00"/>
    <d v="1899-12-30T18:06:44"/>
    <s v="110"/>
    <s v="Monday"/>
  </r>
  <r>
    <n v="8919"/>
    <n v="3908"/>
    <d v="2023-07-03T00:00:00"/>
    <d v="1899-12-30T18:17:47"/>
    <s v="125"/>
    <s v="Monday"/>
  </r>
  <r>
    <n v="8920"/>
    <n v="3909"/>
    <d v="2023-07-03T00:00:00"/>
    <d v="1899-12-30T18:23:27"/>
    <s v="119"/>
    <s v="Monday"/>
  </r>
  <r>
    <n v="8921"/>
    <n v="3910"/>
    <d v="2023-07-03T00:00:00"/>
    <d v="1899-12-30T18:30:46"/>
    <s v="112"/>
    <s v="Monday"/>
  </r>
  <r>
    <n v="8922"/>
    <n v="3911"/>
    <d v="2023-07-03T00:00:00"/>
    <d v="1899-12-30T18:41:26"/>
    <s v="101"/>
    <s v="Monday"/>
  </r>
  <r>
    <n v="8923"/>
    <n v="3911"/>
    <d v="2023-07-03T00:00:00"/>
    <d v="1899-12-30T18:41:26"/>
    <s v="126"/>
    <s v="Monday"/>
  </r>
  <r>
    <n v="8924"/>
    <n v="3911"/>
    <d v="2023-07-03T00:00:00"/>
    <d v="1899-12-30T18:41:26"/>
    <s v="120"/>
    <s v="Monday"/>
  </r>
  <r>
    <n v="8925"/>
    <n v="3911"/>
    <d v="2023-07-03T00:00:00"/>
    <d v="1899-12-30T18:41:26"/>
    <s v="122"/>
    <s v="Monday"/>
  </r>
  <r>
    <n v="8926"/>
    <n v="3912"/>
    <d v="2023-07-03T00:00:00"/>
    <d v="1899-12-30T18:43:59"/>
    <s v="110"/>
    <s v="Monday"/>
  </r>
  <r>
    <n v="8927"/>
    <n v="3913"/>
    <d v="2023-07-03T00:00:00"/>
    <d v="1899-12-30T18:45:53"/>
    <s v="101"/>
    <s v="Monday"/>
  </r>
  <r>
    <n v="8928"/>
    <n v="3913"/>
    <d v="2023-07-03T00:00:00"/>
    <d v="1899-12-30T18:45:53"/>
    <s v="109"/>
    <s v="Monday"/>
  </r>
  <r>
    <n v="8929"/>
    <n v="3913"/>
    <d v="2023-07-03T00:00:00"/>
    <d v="1899-12-30T18:45:53"/>
    <s v="129"/>
    <s v="Monday"/>
  </r>
  <r>
    <n v="8930"/>
    <n v="3913"/>
    <d v="2023-07-03T00:00:00"/>
    <d v="1899-12-30T18:45:53"/>
    <s v="130"/>
    <s v="Monday"/>
  </r>
  <r>
    <n v="8931"/>
    <n v="3914"/>
    <d v="2023-07-03T00:00:00"/>
    <d v="1899-12-30T19:08:43"/>
    <s v="101"/>
    <s v="Monday"/>
  </r>
  <r>
    <n v="8932"/>
    <n v="3914"/>
    <d v="2023-07-03T00:00:00"/>
    <d v="1899-12-30T19:08:43"/>
    <s v="113"/>
    <s v="Monday"/>
  </r>
  <r>
    <n v="8933"/>
    <n v="3914"/>
    <d v="2023-07-03T00:00:00"/>
    <d v="1899-12-30T19:08:43"/>
    <s v="122"/>
    <s v="Monday"/>
  </r>
  <r>
    <n v="8934"/>
    <n v="3914"/>
    <d v="2023-07-03T00:00:00"/>
    <d v="1899-12-30T19:08:43"/>
    <s v="106"/>
    <s v="Monday"/>
  </r>
  <r>
    <n v="8935"/>
    <n v="3915"/>
    <d v="2023-07-03T00:00:00"/>
    <d v="1899-12-30T19:12:55"/>
    <s v="126"/>
    <s v="Monday"/>
  </r>
  <r>
    <n v="8936"/>
    <n v="3915"/>
    <d v="2023-07-03T00:00:00"/>
    <d v="1899-12-30T19:12:55"/>
    <s v="117"/>
    <s v="Monday"/>
  </r>
  <r>
    <n v="8937"/>
    <n v="3916"/>
    <d v="2023-07-03T00:00:00"/>
    <d v="1899-12-30T19:20:59"/>
    <s v="126"/>
    <s v="Monday"/>
  </r>
  <r>
    <n v="8938"/>
    <n v="3916"/>
    <d v="2023-07-03T00:00:00"/>
    <d v="1899-12-30T19:20:59"/>
    <s v="113"/>
    <s v="Monday"/>
  </r>
  <r>
    <n v="8939"/>
    <n v="3917"/>
    <d v="2023-07-03T00:00:00"/>
    <d v="1899-12-30T19:31:49"/>
    <s v="109"/>
    <s v="Monday"/>
  </r>
  <r>
    <n v="8940"/>
    <n v="3917"/>
    <d v="2023-07-03T00:00:00"/>
    <d v="1899-12-30T19:31:49"/>
    <s v="120"/>
    <s v="Monday"/>
  </r>
  <r>
    <n v="8941"/>
    <n v="3918"/>
    <d v="2023-07-03T00:00:00"/>
    <d v="1899-12-30T19:40:59"/>
    <s v="107"/>
    <s v="Monday"/>
  </r>
  <r>
    <n v="8942"/>
    <n v="3918"/>
    <d v="2023-07-03T00:00:00"/>
    <d v="1899-12-30T19:40:59"/>
    <s v="117"/>
    <s v="Monday"/>
  </r>
  <r>
    <n v="8943"/>
    <n v="3918"/>
    <d v="2023-07-03T00:00:00"/>
    <d v="1899-12-30T19:40:59"/>
    <s v="120"/>
    <s v="Monday"/>
  </r>
  <r>
    <n v="8944"/>
    <n v="3919"/>
    <d v="2023-07-03T00:00:00"/>
    <d v="1899-12-30T19:48:54"/>
    <s v="108"/>
    <s v="Monday"/>
  </r>
  <r>
    <n v="8945"/>
    <n v="3919"/>
    <d v="2023-07-03T00:00:00"/>
    <d v="1899-12-30T19:48:54"/>
    <s v="108"/>
    <s v="Monday"/>
  </r>
  <r>
    <n v="8946"/>
    <n v="3919"/>
    <d v="2023-07-03T00:00:00"/>
    <d v="1899-12-30T19:48:54"/>
    <s v="117"/>
    <s v="Monday"/>
  </r>
  <r>
    <n v="8947"/>
    <n v="3919"/>
    <d v="2023-07-03T00:00:00"/>
    <d v="1899-12-30T19:48:54"/>
    <s v="105"/>
    <s v="Monday"/>
  </r>
  <r>
    <n v="8948"/>
    <n v="3920"/>
    <d v="2023-07-03T00:00:00"/>
    <d v="1899-12-30T19:49:06"/>
    <s v="123"/>
    <s v="Monday"/>
  </r>
  <r>
    <n v="8949"/>
    <n v="3920"/>
    <d v="2023-07-03T00:00:00"/>
    <d v="1899-12-30T19:49:06"/>
    <s v="106"/>
    <s v="Monday"/>
  </r>
  <r>
    <n v="8950"/>
    <n v="3921"/>
    <d v="2023-07-03T00:00:00"/>
    <d v="1899-12-30T20:10:19"/>
    <s v="123"/>
    <s v="Monday"/>
  </r>
  <r>
    <n v="8951"/>
    <n v="3922"/>
    <d v="2023-07-03T00:00:00"/>
    <d v="1899-12-30T20:12:39"/>
    <s v="111"/>
    <s v="Monday"/>
  </r>
  <r>
    <n v="8952"/>
    <n v="3923"/>
    <d v="2023-07-03T00:00:00"/>
    <d v="1899-12-30T20:22:59"/>
    <s v="104"/>
    <s v="Monday"/>
  </r>
  <r>
    <n v="8953"/>
    <n v="3923"/>
    <d v="2023-07-03T00:00:00"/>
    <d v="1899-12-30T20:22:59"/>
    <s v="127"/>
    <s v="Monday"/>
  </r>
  <r>
    <n v="8954"/>
    <n v="3923"/>
    <d v="2023-07-03T00:00:00"/>
    <d v="1899-12-30T20:22:59"/>
    <s v="121"/>
    <s v="Monday"/>
  </r>
  <r>
    <n v="8955"/>
    <n v="3923"/>
    <d v="2023-07-03T00:00:00"/>
    <d v="1899-12-30T20:22:59"/>
    <s v="123"/>
    <s v="Monday"/>
  </r>
  <r>
    <n v="8956"/>
    <n v="3924"/>
    <d v="2023-07-03T00:00:00"/>
    <d v="1899-12-30T20:33:42"/>
    <s v="119"/>
    <s v="Monday"/>
  </r>
  <r>
    <n v="8957"/>
    <n v="3924"/>
    <d v="2023-07-03T00:00:00"/>
    <d v="1899-12-30T20:33:42"/>
    <s v="114"/>
    <s v="Monday"/>
  </r>
  <r>
    <n v="8958"/>
    <n v="3925"/>
    <d v="2023-07-03T00:00:00"/>
    <d v="1899-12-30T20:39:45"/>
    <s v="110"/>
    <s v="Monday"/>
  </r>
  <r>
    <n v="8959"/>
    <n v="3925"/>
    <d v="2023-07-03T00:00:00"/>
    <d v="1899-12-30T20:39:45"/>
    <s v="117"/>
    <s v="Monday"/>
  </r>
  <r>
    <n v="8960"/>
    <n v="3925"/>
    <d v="2023-07-03T00:00:00"/>
    <d v="1899-12-30T20:39:45"/>
    <s v="106"/>
    <s v="Monday"/>
  </r>
  <r>
    <n v="8961"/>
    <n v="3926"/>
    <d v="2023-07-03T00:00:00"/>
    <d v="1899-12-30T20:49:53"/>
    <s v="107"/>
    <s v="Monday"/>
  </r>
  <r>
    <n v="8962"/>
    <n v="3927"/>
    <d v="2023-07-03T00:00:00"/>
    <d v="1899-12-30T20:57:08"/>
    <s v="117"/>
    <s v="Monday"/>
  </r>
  <r>
    <n v="8963"/>
    <n v="3927"/>
    <d v="2023-07-03T00:00:00"/>
    <d v="1899-12-30T20:57:08"/>
    <s v="112"/>
    <s v="Monday"/>
  </r>
  <r>
    <n v="8964"/>
    <n v="3927"/>
    <d v="2023-07-03T00:00:00"/>
    <d v="1899-12-30T20:57:08"/>
    <s v="118"/>
    <s v="Monday"/>
  </r>
  <r>
    <n v="8965"/>
    <n v="3928"/>
    <d v="2023-07-03T00:00:00"/>
    <d v="1899-12-30T21:01:55"/>
    <s v="101"/>
    <s v="Monday"/>
  </r>
  <r>
    <n v="8966"/>
    <n v="3928"/>
    <d v="2023-07-03T00:00:00"/>
    <d v="1899-12-30T21:01:55"/>
    <s v="115"/>
    <s v="Monday"/>
  </r>
  <r>
    <n v="8967"/>
    <n v="3928"/>
    <d v="2023-07-03T00:00:00"/>
    <d v="1899-12-30T21:01:55"/>
    <s v="114"/>
    <s v="Monday"/>
  </r>
  <r>
    <n v="8968"/>
    <n v="3929"/>
    <d v="2023-07-03T00:00:00"/>
    <d v="1899-12-30T21:13:37"/>
    <s v="111"/>
    <s v="Monday"/>
  </r>
  <r>
    <n v="8969"/>
    <n v="3929"/>
    <d v="2023-07-03T00:00:00"/>
    <d v="1899-12-30T21:13:37"/>
    <s v="131"/>
    <s v="Monday"/>
  </r>
  <r>
    <n v="8970"/>
    <n v="3930"/>
    <d v="2023-07-03T00:00:00"/>
    <d v="1899-12-30T21:16:27"/>
    <s v="106"/>
    <s v="Monday"/>
  </r>
  <r>
    <n v="8971"/>
    <n v="3931"/>
    <d v="2023-07-03T00:00:00"/>
    <d v="1899-12-30T21:23:14"/>
    <s v="101"/>
    <s v="Monday"/>
  </r>
  <r>
    <n v="8972"/>
    <n v="3931"/>
    <d v="2023-07-03T00:00:00"/>
    <d v="1899-12-30T21:23:14"/>
    <s v="105"/>
    <s v="Monday"/>
  </r>
  <r>
    <n v="8973"/>
    <n v="3932"/>
    <d v="2023-07-03T00:00:00"/>
    <d v="1899-12-30T21:49:12"/>
    <s v="120"/>
    <s v="Monday"/>
  </r>
  <r>
    <n v="8974"/>
    <n v="3933"/>
    <d v="2023-07-03T00:00:00"/>
    <d v="1899-12-30T22:18:41"/>
    <s v="112"/>
    <s v="Monday"/>
  </r>
  <r>
    <n v="8975"/>
    <n v="3933"/>
    <d v="2023-07-03T00:00:00"/>
    <d v="1899-12-30T22:18:41"/>
    <s v="119"/>
    <s v="Monday"/>
  </r>
  <r>
    <n v="8976"/>
    <n v="3934"/>
    <d v="2023-07-03T00:00:00"/>
    <d v="1899-12-30T22:31:24"/>
    <s v="101"/>
    <s v="Monday"/>
  </r>
  <r>
    <n v="8977"/>
    <n v="3934"/>
    <d v="2023-07-03T00:00:00"/>
    <d v="1899-12-30T22:31:24"/>
    <s v="121"/>
    <s v="Monday"/>
  </r>
  <r>
    <n v="8978"/>
    <n v="3935"/>
    <d v="2023-07-03T00:00:00"/>
    <d v="1899-12-30T22:42:37"/>
    <s v="103"/>
    <s v="Monday"/>
  </r>
  <r>
    <n v="8979"/>
    <n v="3935"/>
    <d v="2023-07-03T00:00:00"/>
    <d v="1899-12-30T22:42:37"/>
    <s v="108"/>
    <s v="Monday"/>
  </r>
  <r>
    <n v="8980"/>
    <n v="3935"/>
    <d v="2023-07-03T00:00:00"/>
    <d v="1899-12-30T22:42:37"/>
    <s v="109"/>
    <s v="Monday"/>
  </r>
  <r>
    <n v="8981"/>
    <n v="3935"/>
    <d v="2023-07-03T00:00:00"/>
    <d v="1899-12-30T22:42:37"/>
    <s v="112"/>
    <s v="Monday"/>
  </r>
  <r>
    <n v="8982"/>
    <n v="3936"/>
    <d v="2023-07-03T00:00:00"/>
    <d v="1899-12-30T22:59:17"/>
    <s v="122"/>
    <s v="Monday"/>
  </r>
  <r>
    <n v="8983"/>
    <n v="3936"/>
    <d v="2023-07-03T00:00:00"/>
    <d v="1899-12-30T22:59:17"/>
    <s v="131"/>
    <s v="Monday"/>
  </r>
  <r>
    <n v="8984"/>
    <n v="3937"/>
    <d v="2023-07-03T00:00:00"/>
    <d v="1899-12-30T23:02:35"/>
    <s v="107"/>
    <s v="Monday"/>
  </r>
  <r>
    <n v="8985"/>
    <n v="3937"/>
    <d v="2023-07-03T00:00:00"/>
    <d v="1899-12-30T23:02:35"/>
    <s v="127"/>
    <s v="Monday"/>
  </r>
  <r>
    <n v="8986"/>
    <n v="3937"/>
    <d v="2023-07-03T00:00:00"/>
    <d v="1899-12-30T23:02:35"/>
    <s v="131"/>
    <s v="Monday"/>
  </r>
  <r>
    <n v="8987"/>
    <n v="3938"/>
    <d v="2023-08-03T00:00:00"/>
    <d v="1899-12-30T11:50:19"/>
    <s v="109"/>
    <s v="Thursday"/>
  </r>
  <r>
    <n v="8988"/>
    <n v="3939"/>
    <d v="2023-08-03T00:00:00"/>
    <d v="1899-12-30T12:22:52"/>
    <s v="120"/>
    <s v="Thursday"/>
  </r>
  <r>
    <n v="8989"/>
    <n v="3940"/>
    <d v="2023-08-03T00:00:00"/>
    <d v="1899-12-30T12:29:28"/>
    <s v="104"/>
    <s v="Thursday"/>
  </r>
  <r>
    <n v="8990"/>
    <n v="3940"/>
    <d v="2023-08-03T00:00:00"/>
    <d v="1899-12-30T12:29:28"/>
    <s v="108"/>
    <s v="Thursday"/>
  </r>
  <r>
    <n v="8991"/>
    <n v="3940"/>
    <d v="2023-08-03T00:00:00"/>
    <d v="1899-12-30T12:29:28"/>
    <s v="108"/>
    <s v="Thursday"/>
  </r>
  <r>
    <n v="8992"/>
    <n v="3940"/>
    <d v="2023-08-03T00:00:00"/>
    <d v="1899-12-30T12:29:28"/>
    <s v="125"/>
    <s v="Thursday"/>
  </r>
  <r>
    <n v="8993"/>
    <n v="3940"/>
    <d v="2023-08-03T00:00:00"/>
    <d v="1899-12-30T12:29:28"/>
    <s v="113"/>
    <s v="Thursday"/>
  </r>
  <r>
    <n v="8994"/>
    <n v="3940"/>
    <d v="2023-08-03T00:00:00"/>
    <d v="1899-12-30T12:29:28"/>
    <s v="113"/>
    <s v="Thursday"/>
  </r>
  <r>
    <n v="8995"/>
    <n v="3940"/>
    <d v="2023-08-03T00:00:00"/>
    <d v="1899-12-30T12:29:28"/>
    <s v="105"/>
    <s v="Thursday"/>
  </r>
  <r>
    <n v="8996"/>
    <n v="3940"/>
    <d v="2023-08-03T00:00:00"/>
    <d v="1899-12-30T12:29:28"/>
    <s v="122"/>
    <s v="Thursday"/>
  </r>
  <r>
    <n v="8997"/>
    <n v="3940"/>
    <d v="2023-08-03T00:00:00"/>
    <d v="1899-12-30T12:29:28"/>
    <s v="106"/>
    <s v="Thursday"/>
  </r>
  <r>
    <n v="8998"/>
    <n v="3940"/>
    <d v="2023-08-03T00:00:00"/>
    <d v="1899-12-30T12:29:28"/>
    <s v="132"/>
    <s v="Thursday"/>
  </r>
  <r>
    <n v="8999"/>
    <n v="3940"/>
    <d v="2023-08-03T00:00:00"/>
    <d v="1899-12-30T12:29:28"/>
    <s v="132"/>
    <s v="Thursday"/>
  </r>
  <r>
    <n v="9000"/>
    <n v="3940"/>
    <d v="2023-08-03T00:00:00"/>
    <d v="1899-12-30T12:29:28"/>
    <s v="132"/>
    <s v="Thursday"/>
  </r>
  <r>
    <n v="9001"/>
    <n v="3941"/>
    <d v="2023-08-03T00:00:00"/>
    <d v="1899-12-30T12:31:16"/>
    <s v="124"/>
    <s v="Thursday"/>
  </r>
  <r>
    <n v="9002"/>
    <n v="3942"/>
    <d v="2023-08-03T00:00:00"/>
    <d v="1899-12-30T12:34:14"/>
    <s v="101"/>
    <s v="Thursday"/>
  </r>
  <r>
    <n v="9003"/>
    <n v="3943"/>
    <d v="2023-08-03T00:00:00"/>
    <d v="1899-12-30T12:37:23"/>
    <s v="103"/>
    <s v="Thursday"/>
  </r>
  <r>
    <n v="9004"/>
    <n v="3944"/>
    <d v="2023-08-03T00:00:00"/>
    <d v="1899-12-30T12:58:48"/>
    <s v="103"/>
    <s v="Thursday"/>
  </r>
  <r>
    <n v="9005"/>
    <n v="3944"/>
    <d v="2023-08-03T00:00:00"/>
    <d v="1899-12-30T12:58:48"/>
    <s v="117"/>
    <s v="Thursday"/>
  </r>
  <r>
    <n v="9006"/>
    <n v="3945"/>
    <d v="2023-08-03T00:00:00"/>
    <d v="1899-12-30T13:08:44"/>
    <s v="107"/>
    <s v="Thursday"/>
  </r>
  <r>
    <n v="9007"/>
    <n v="3945"/>
    <d v="2023-08-03T00:00:00"/>
    <d v="1899-12-30T13:08:44"/>
    <s v="126"/>
    <s v="Thursday"/>
  </r>
  <r>
    <n v="9008"/>
    <n v="3945"/>
    <d v="2023-08-03T00:00:00"/>
    <d v="1899-12-30T13:08:44"/>
    <s v="110"/>
    <s v="Thursday"/>
  </r>
  <r>
    <n v="9009"/>
    <n v="3945"/>
    <d v="2023-08-03T00:00:00"/>
    <d v="1899-12-30T13:08:44"/>
    <s v="113"/>
    <s v="Thursday"/>
  </r>
  <r>
    <n v="9010"/>
    <n v="3945"/>
    <d v="2023-08-03T00:00:00"/>
    <d v="1899-12-30T13:08:44"/>
    <s v="120"/>
    <s v="Thursday"/>
  </r>
  <r>
    <n v="9011"/>
    <n v="3945"/>
    <d v="2023-08-03T00:00:00"/>
    <d v="1899-12-30T13:08:44"/>
    <s v="105"/>
    <s v="Thursday"/>
  </r>
  <r>
    <n v="9012"/>
    <n v="3946"/>
    <d v="2023-08-03T00:00:00"/>
    <d v="1899-12-30T13:16:01"/>
    <s v="109"/>
    <s v="Thursday"/>
  </r>
  <r>
    <n v="9013"/>
    <n v="3946"/>
    <d v="2023-08-03T00:00:00"/>
    <d v="1899-12-30T13:16:01"/>
    <s v="127"/>
    <s v="Thursday"/>
  </r>
  <r>
    <n v="9014"/>
    <n v="3947"/>
    <d v="2023-08-03T00:00:00"/>
    <d v="1899-12-30T13:18:56"/>
    <s v="113"/>
    <s v="Thursday"/>
  </r>
  <r>
    <n v="9015"/>
    <n v="3948"/>
    <d v="2023-08-03T00:00:00"/>
    <d v="1899-12-30T13:25:26"/>
    <s v="127"/>
    <s v="Thursday"/>
  </r>
  <r>
    <n v="9016"/>
    <n v="3949"/>
    <d v="2023-08-03T00:00:00"/>
    <d v="1899-12-30T13:33:30"/>
    <s v="102"/>
    <s v="Thursday"/>
  </r>
  <r>
    <n v="9017"/>
    <n v="3950"/>
    <d v="2023-08-03T00:00:00"/>
    <d v="1899-12-30T13:43:32"/>
    <s v="107"/>
    <s v="Thursday"/>
  </r>
  <r>
    <n v="9018"/>
    <n v="3951"/>
    <d v="2023-08-03T00:00:00"/>
    <d v="1899-12-30T14:14:25"/>
    <s v="104"/>
    <s v="Thursday"/>
  </r>
  <r>
    <n v="9019"/>
    <n v="3951"/>
    <d v="2023-08-03T00:00:00"/>
    <d v="1899-12-30T14:14:25"/>
    <s v="109"/>
    <s v="Thursday"/>
  </r>
  <r>
    <n v="9020"/>
    <n v="3951"/>
    <d v="2023-08-03T00:00:00"/>
    <d v="1899-12-30T14:14:25"/>
    <s v="129"/>
    <s v="Thursday"/>
  </r>
  <r>
    <n v="9021"/>
    <n v="3951"/>
    <d v="2023-08-03T00:00:00"/>
    <d v="1899-12-30T14:14:25"/>
    <s v="106"/>
    <s v="Thursday"/>
  </r>
  <r>
    <n v="9022"/>
    <n v="3952"/>
    <d v="2023-08-03T00:00:00"/>
    <d v="1899-12-30T14:14:42"/>
    <s v="101"/>
    <s v="Thursday"/>
  </r>
  <r>
    <n v="9023"/>
    <n v="3953"/>
    <d v="2023-08-03T00:00:00"/>
    <d v="1899-12-30T14:35:06"/>
    <s v="122"/>
    <s v="Thursday"/>
  </r>
  <r>
    <n v="9024"/>
    <n v="3954"/>
    <d v="2023-08-03T00:00:00"/>
    <d v="1899-12-30T14:38:40"/>
    <s v="127"/>
    <s v="Thursday"/>
  </r>
  <r>
    <n v="9025"/>
    <n v="3955"/>
    <d v="2023-08-03T00:00:00"/>
    <d v="1899-12-30T14:46:52"/>
    <s v="119"/>
    <s v="Thursday"/>
  </r>
  <r>
    <n v="9026"/>
    <n v="3956"/>
    <d v="2023-08-03T00:00:00"/>
    <d v="1899-12-30T14:53:46"/>
    <s v="102"/>
    <s v="Thursday"/>
  </r>
  <r>
    <n v="9027"/>
    <n v="3957"/>
    <d v="2023-08-03T00:00:00"/>
    <d v="1899-12-30T15:02:47"/>
    <s v="109"/>
    <s v="Thursday"/>
  </r>
  <r>
    <n v="9028"/>
    <n v="3958"/>
    <d v="2023-08-03T00:00:00"/>
    <d v="1899-12-30T15:13:04"/>
    <s v="107"/>
    <s v="Thursday"/>
  </r>
  <r>
    <n v="9029"/>
    <n v="3959"/>
    <d v="2023-08-03T00:00:00"/>
    <d v="1899-12-30T15:18:05"/>
    <s v="102"/>
    <s v="Thursday"/>
  </r>
  <r>
    <n v="9030"/>
    <n v="3959"/>
    <d v="2023-08-03T00:00:00"/>
    <d v="1899-12-30T15:18:05"/>
    <s v="118"/>
    <s v="Thursday"/>
  </r>
  <r>
    <n v="9031"/>
    <n v="3960"/>
    <d v="2023-08-03T00:00:00"/>
    <d v="1899-12-30T15:56:08"/>
    <s v="117"/>
    <s v="Thursday"/>
  </r>
  <r>
    <n v="9032"/>
    <n v="3960"/>
    <d v="2023-08-03T00:00:00"/>
    <d v="1899-12-30T15:56:08"/>
    <s v="129"/>
    <s v="Thursday"/>
  </r>
  <r>
    <n v="9033"/>
    <n v="3961"/>
    <d v="2023-08-03T00:00:00"/>
    <d v="1899-12-30T15:56:48"/>
    <s v="122"/>
    <s v="Thursday"/>
  </r>
  <r>
    <n v="9034"/>
    <n v="3962"/>
    <d v="2023-08-03T00:00:00"/>
    <d v="1899-12-30T15:58:21"/>
    <s v="104"/>
    <s v="Thursday"/>
  </r>
  <r>
    <n v="9035"/>
    <n v="3963"/>
    <d v="2023-08-03T00:00:00"/>
    <d v="1899-12-30T15:59:35"/>
    <s v="107"/>
    <s v="Thursday"/>
  </r>
  <r>
    <n v="9036"/>
    <n v="3963"/>
    <d v="2023-08-03T00:00:00"/>
    <d v="1899-12-30T15:59:35"/>
    <s v="109"/>
    <s v="Thursday"/>
  </r>
  <r>
    <n v="9037"/>
    <n v="3963"/>
    <d v="2023-08-03T00:00:00"/>
    <d v="1899-12-30T15:59:35"/>
    <s v="131"/>
    <s v="Thursday"/>
  </r>
  <r>
    <n v="9038"/>
    <n v="3964"/>
    <d v="2023-08-03T00:00:00"/>
    <d v="1899-12-30T16:16:42"/>
    <s v="125"/>
    <s v="Thursday"/>
  </r>
  <r>
    <n v="9039"/>
    <n v="3964"/>
    <d v="2023-08-03T00:00:00"/>
    <d v="1899-12-30T16:16:42"/>
    <s v="131"/>
    <s v="Thursday"/>
  </r>
  <r>
    <n v="9040"/>
    <n v="3965"/>
    <d v="2023-08-03T00:00:00"/>
    <d v="1899-12-30T16:26:39"/>
    <s v="101"/>
    <s v="Thursday"/>
  </r>
  <r>
    <n v="9041"/>
    <n v="3966"/>
    <d v="2023-08-03T00:00:00"/>
    <d v="1899-12-30T16:32:58"/>
    <s v="107"/>
    <s v="Thursday"/>
  </r>
  <r>
    <n v="9042"/>
    <n v="3966"/>
    <d v="2023-08-03T00:00:00"/>
    <d v="1899-12-30T16:32:58"/>
    <s v="124"/>
    <s v="Thursday"/>
  </r>
  <r>
    <n v="9043"/>
    <n v="3966"/>
    <d v="2023-08-03T00:00:00"/>
    <d v="1899-12-30T16:32:58"/>
    <s v="109"/>
    <s v="Thursday"/>
  </r>
  <r>
    <n v="9044"/>
    <n v="3966"/>
    <d v="2023-08-03T00:00:00"/>
    <d v="1899-12-30T16:32:58"/>
    <s v="119"/>
    <s v="Thursday"/>
  </r>
  <r>
    <n v="9045"/>
    <n v="3967"/>
    <d v="2023-08-03T00:00:00"/>
    <d v="1899-12-30T16:48:23"/>
    <s v="101"/>
    <s v="Thursday"/>
  </r>
  <r>
    <n v="9046"/>
    <n v="3967"/>
    <d v="2023-08-03T00:00:00"/>
    <d v="1899-12-30T16:48:23"/>
    <s v="115"/>
    <s v="Thursday"/>
  </r>
  <r>
    <n v="9047"/>
    <n v="3968"/>
    <d v="2023-08-03T00:00:00"/>
    <d v="1899-12-30T16:55:44"/>
    <s v="111"/>
    <s v="Thursday"/>
  </r>
  <r>
    <n v="9048"/>
    <n v="3968"/>
    <d v="2023-08-03T00:00:00"/>
    <d v="1899-12-30T16:55:44"/>
    <s v="118"/>
    <s v="Thursday"/>
  </r>
  <r>
    <n v="9049"/>
    <n v="3968"/>
    <d v="2023-08-03T00:00:00"/>
    <d v="1899-12-30T16:55:44"/>
    <s v="119"/>
    <s v="Thursday"/>
  </r>
  <r>
    <n v="9050"/>
    <n v="3968"/>
    <d v="2023-08-03T00:00:00"/>
    <d v="1899-12-30T16:55:44"/>
    <s v="121"/>
    <s v="Thursday"/>
  </r>
  <r>
    <n v="9051"/>
    <n v="3969"/>
    <d v="2023-08-03T00:00:00"/>
    <d v="1899-12-30T16:57:55"/>
    <s v="128"/>
    <s v="Thursday"/>
  </r>
  <r>
    <n v="9052"/>
    <n v="3970"/>
    <d v="2023-08-03T00:00:00"/>
    <d v="1899-12-30T17:07:58"/>
    <s v="125"/>
    <s v="Thursday"/>
  </r>
  <r>
    <n v="9053"/>
    <n v="3970"/>
    <d v="2023-08-03T00:00:00"/>
    <d v="1899-12-30T17:07:58"/>
    <s v="118"/>
    <s v="Thursday"/>
  </r>
  <r>
    <n v="9054"/>
    <n v="3970"/>
    <d v="2023-08-03T00:00:00"/>
    <d v="1899-12-30T17:07:58"/>
    <s v="132"/>
    <s v="Thursday"/>
  </r>
  <r>
    <n v="9055"/>
    <n v="3971"/>
    <d v="2023-08-03T00:00:00"/>
    <d v="1899-12-30T17:13:18"/>
    <s v="103"/>
    <s v="Thursday"/>
  </r>
  <r>
    <n v="9056"/>
    <n v="3971"/>
    <d v="2023-08-03T00:00:00"/>
    <d v="1899-12-30T17:13:18"/>
    <s v="117"/>
    <s v="Thursday"/>
  </r>
  <r>
    <n v="9057"/>
    <n v="3971"/>
    <d v="2023-08-03T00:00:00"/>
    <d v="1899-12-30T17:13:18"/>
    <s v="113"/>
    <s v="Thursday"/>
  </r>
  <r>
    <n v="9058"/>
    <n v="3972"/>
    <d v="2023-08-03T00:00:00"/>
    <d v="1899-12-30T17:29:55"/>
    <s v="101"/>
    <s v="Thursday"/>
  </r>
  <r>
    <n v="9059"/>
    <n v="3972"/>
    <d v="2023-08-03T00:00:00"/>
    <d v="1899-12-30T17:29:55"/>
    <s v="123"/>
    <s v="Thursday"/>
  </r>
  <r>
    <n v="9060"/>
    <n v="3973"/>
    <d v="2023-08-03T00:00:00"/>
    <d v="1899-12-30T17:34:55"/>
    <s v="125"/>
    <s v="Thursday"/>
  </r>
  <r>
    <n v="9061"/>
    <n v="3973"/>
    <d v="2023-08-03T00:00:00"/>
    <d v="1899-12-30T17:34:55"/>
    <s v="112"/>
    <s v="Thursday"/>
  </r>
  <r>
    <n v="9062"/>
    <n v="3973"/>
    <d v="2023-08-03T00:00:00"/>
    <d v="1899-12-30T17:34:55"/>
    <s v="122"/>
    <s v="Thursday"/>
  </r>
  <r>
    <n v="9063"/>
    <n v="3973"/>
    <d v="2023-08-03T00:00:00"/>
    <d v="1899-12-30T17:34:55"/>
    <s v="106"/>
    <s v="Thursday"/>
  </r>
  <r>
    <n v="9064"/>
    <n v="3974"/>
    <d v="2023-08-03T00:00:00"/>
    <d v="1899-12-30T17:41:34"/>
    <s v="101"/>
    <s v="Thursday"/>
  </r>
  <r>
    <n v="9065"/>
    <n v="3974"/>
    <d v="2023-08-03T00:00:00"/>
    <d v="1899-12-30T17:41:34"/>
    <s v="127"/>
    <s v="Thursday"/>
  </r>
  <r>
    <n v="9066"/>
    <n v="3974"/>
    <d v="2023-08-03T00:00:00"/>
    <d v="1899-12-30T17:41:34"/>
    <s v="129"/>
    <s v="Thursday"/>
  </r>
  <r>
    <n v="9067"/>
    <n v="3974"/>
    <d v="2023-08-03T00:00:00"/>
    <d v="1899-12-30T17:41:34"/>
    <s v="122"/>
    <s v="Thursday"/>
  </r>
  <r>
    <n v="9068"/>
    <n v="3975"/>
    <d v="2023-08-03T00:00:00"/>
    <d v="1899-12-30T17:46:49"/>
    <s v="107"/>
    <s v="Thursday"/>
  </r>
  <r>
    <n v="9069"/>
    <n v="3976"/>
    <d v="2023-08-03T00:00:00"/>
    <d v="1899-12-30T17:51:53"/>
    <s v="117"/>
    <s v="Thursday"/>
  </r>
  <r>
    <n v="9070"/>
    <n v="3976"/>
    <d v="2023-08-03T00:00:00"/>
    <d v="1899-12-30T17:51:53"/>
    <s v="128"/>
    <s v="Thursday"/>
  </r>
  <r>
    <n v="9071"/>
    <n v="3977"/>
    <d v="2023-08-03T00:00:00"/>
    <d v="1899-12-30T17:52:16"/>
    <s v="116"/>
    <s v="Thursday"/>
  </r>
  <r>
    <n v="9072"/>
    <n v="3977"/>
    <d v="2023-08-03T00:00:00"/>
    <d v="1899-12-30T17:52:16"/>
    <s v="108"/>
    <s v="Thursday"/>
  </r>
  <r>
    <n v="9073"/>
    <n v="3977"/>
    <d v="2023-08-03T00:00:00"/>
    <d v="1899-12-30T17:52:16"/>
    <s v="106"/>
    <s v="Thursday"/>
  </r>
  <r>
    <n v="9074"/>
    <n v="3978"/>
    <d v="2023-08-03T00:00:00"/>
    <d v="1899-12-30T17:55:21"/>
    <s v="109"/>
    <s v="Thursday"/>
  </r>
  <r>
    <n v="9075"/>
    <n v="3978"/>
    <d v="2023-08-03T00:00:00"/>
    <d v="1899-12-30T17:55:21"/>
    <s v="120"/>
    <s v="Thursday"/>
  </r>
  <r>
    <n v="9076"/>
    <n v="3978"/>
    <d v="2023-08-03T00:00:00"/>
    <d v="1899-12-30T17:55:21"/>
    <s v="106"/>
    <s v="Thursday"/>
  </r>
  <r>
    <n v="9077"/>
    <n v="3979"/>
    <d v="2023-08-03T00:00:00"/>
    <d v="1899-12-30T18:11:37"/>
    <s v="109"/>
    <s v="Thursday"/>
  </r>
  <r>
    <n v="9078"/>
    <n v="3980"/>
    <d v="2023-08-03T00:00:00"/>
    <d v="1899-12-30T18:19:16"/>
    <s v="117"/>
    <s v="Thursday"/>
  </r>
  <r>
    <n v="9079"/>
    <n v="3981"/>
    <d v="2023-08-03T00:00:00"/>
    <d v="1899-12-30T18:19:19"/>
    <s v="108"/>
    <s v="Thursday"/>
  </r>
  <r>
    <n v="9080"/>
    <n v="3982"/>
    <d v="2023-08-03T00:00:00"/>
    <d v="1899-12-30T18:19:27"/>
    <s v="116"/>
    <s v="Thursday"/>
  </r>
  <r>
    <n v="9081"/>
    <n v="3983"/>
    <d v="2023-08-03T00:00:00"/>
    <d v="1899-12-30T18:25:31"/>
    <s v="120"/>
    <s v="Thursday"/>
  </r>
  <r>
    <n v="9082"/>
    <n v="3984"/>
    <d v="2023-08-03T00:00:00"/>
    <d v="1899-12-30T18:28:07"/>
    <s v="126"/>
    <s v="Thursday"/>
  </r>
  <r>
    <n v="9083"/>
    <n v="3984"/>
    <d v="2023-08-03T00:00:00"/>
    <d v="1899-12-30T18:28:07"/>
    <s v="109"/>
    <s v="Thursday"/>
  </r>
  <r>
    <n v="9084"/>
    <n v="3984"/>
    <d v="2023-08-03T00:00:00"/>
    <d v="1899-12-30T18:28:07"/>
    <s v="113"/>
    <s v="Thursday"/>
  </r>
  <r>
    <n v="9085"/>
    <n v="3984"/>
    <d v="2023-08-03T00:00:00"/>
    <d v="1899-12-30T18:28:07"/>
    <s v="105"/>
    <s v="Thursday"/>
  </r>
  <r>
    <n v="9086"/>
    <n v="3985"/>
    <d v="2023-08-03T00:00:00"/>
    <d v="1899-12-30T18:29:24"/>
    <s v="110"/>
    <s v="Thursday"/>
  </r>
  <r>
    <n v="9087"/>
    <n v="3985"/>
    <d v="2023-08-03T00:00:00"/>
    <d v="1899-12-30T18:29:24"/>
    <s v="106"/>
    <s v="Thursday"/>
  </r>
  <r>
    <n v="9088"/>
    <n v="3985"/>
    <d v="2023-08-03T00:00:00"/>
    <d v="1899-12-30T18:29:24"/>
    <s v="106"/>
    <s v="Thursday"/>
  </r>
  <r>
    <n v="9089"/>
    <n v="3986"/>
    <d v="2023-08-03T00:00:00"/>
    <d v="1899-12-30T18:29:51"/>
    <s v="123"/>
    <s v="Thursday"/>
  </r>
  <r>
    <n v="9090"/>
    <n v="3987"/>
    <d v="2023-08-03T00:00:00"/>
    <d v="1899-12-30T18:33:21"/>
    <s v="101"/>
    <s v="Thursday"/>
  </r>
  <r>
    <n v="9091"/>
    <n v="3987"/>
    <d v="2023-08-03T00:00:00"/>
    <d v="1899-12-30T18:33:21"/>
    <s v="101"/>
    <s v="Thursday"/>
  </r>
  <r>
    <n v="9092"/>
    <n v="3987"/>
    <d v="2023-08-03T00:00:00"/>
    <d v="1899-12-30T18:33:21"/>
    <s v="119"/>
    <s v="Thursday"/>
  </r>
  <r>
    <n v="9093"/>
    <n v="3987"/>
    <d v="2023-08-03T00:00:00"/>
    <d v="1899-12-30T18:33:21"/>
    <s v="105"/>
    <s v="Thursday"/>
  </r>
  <r>
    <n v="9094"/>
    <n v="3988"/>
    <d v="2023-08-03T00:00:00"/>
    <d v="1899-12-30T19:27:14"/>
    <s v="107"/>
    <s v="Thursday"/>
  </r>
  <r>
    <n v="9095"/>
    <n v="3988"/>
    <d v="2023-08-03T00:00:00"/>
    <d v="1899-12-30T19:27:14"/>
    <s v="125"/>
    <s v="Thursday"/>
  </r>
  <r>
    <n v="9096"/>
    <n v="3989"/>
    <d v="2023-08-03T00:00:00"/>
    <d v="1899-12-30T19:53:16"/>
    <s v="119"/>
    <s v="Thursday"/>
  </r>
  <r>
    <n v="9097"/>
    <n v="3989"/>
    <d v="2023-08-03T00:00:00"/>
    <d v="1899-12-30T19:53:16"/>
    <s v="105"/>
    <s v="Thursday"/>
  </r>
  <r>
    <n v="9098"/>
    <n v="3990"/>
    <d v="2023-08-03T00:00:00"/>
    <d v="1899-12-30T19:56:35"/>
    <s v="105"/>
    <s v="Thursday"/>
  </r>
  <r>
    <n v="9099"/>
    <n v="3991"/>
    <d v="2023-08-03T00:00:00"/>
    <d v="1899-12-30T20:03:54"/>
    <s v="126"/>
    <s v="Thursday"/>
  </r>
  <r>
    <n v="9100"/>
    <n v="3991"/>
    <d v="2023-08-03T00:00:00"/>
    <d v="1899-12-30T20:03:54"/>
    <s v="111"/>
    <s v="Thursday"/>
  </r>
  <r>
    <n v="9101"/>
    <n v="3991"/>
    <d v="2023-08-03T00:00:00"/>
    <d v="1899-12-30T20:03:54"/>
    <s v="106"/>
    <s v="Thursday"/>
  </r>
  <r>
    <n v="9102"/>
    <n v="3992"/>
    <d v="2023-08-03T00:00:00"/>
    <d v="1899-12-30T20:14:02"/>
    <s v="101"/>
    <s v="Thursday"/>
  </r>
  <r>
    <n v="9103"/>
    <n v="3992"/>
    <d v="2023-08-03T00:00:00"/>
    <d v="1899-12-30T20:14:02"/>
    <s v="107"/>
    <s v="Thursday"/>
  </r>
  <r>
    <n v="9104"/>
    <n v="3992"/>
    <d v="2023-08-03T00:00:00"/>
    <d v="1899-12-30T20:14:02"/>
    <s v="113"/>
    <s v="Thursday"/>
  </r>
  <r>
    <n v="9105"/>
    <n v="3992"/>
    <d v="2023-08-03T00:00:00"/>
    <d v="1899-12-30T20:14:02"/>
    <s v="122"/>
    <s v="Thursday"/>
  </r>
  <r>
    <n v="9106"/>
    <n v="3993"/>
    <d v="2023-08-03T00:00:00"/>
    <d v="1899-12-30T20:29:17"/>
    <s v="101"/>
    <s v="Thursday"/>
  </r>
  <r>
    <n v="9107"/>
    <n v="3993"/>
    <d v="2023-08-03T00:00:00"/>
    <d v="1899-12-30T20:29:17"/>
    <s v="103"/>
    <s v="Thursday"/>
  </r>
  <r>
    <n v="9108"/>
    <n v="3994"/>
    <d v="2023-08-03T00:00:00"/>
    <d v="1899-12-30T20:30:09"/>
    <s v="129"/>
    <s v="Thursday"/>
  </r>
  <r>
    <n v="9109"/>
    <n v="3995"/>
    <d v="2023-08-03T00:00:00"/>
    <d v="1899-12-30T20:47:41"/>
    <s v="108"/>
    <s v="Thursday"/>
  </r>
  <r>
    <n v="9110"/>
    <n v="3995"/>
    <d v="2023-08-03T00:00:00"/>
    <d v="1899-12-30T20:47:41"/>
    <s v="121"/>
    <s v="Thursday"/>
  </r>
  <r>
    <n v="9111"/>
    <n v="3996"/>
    <d v="2023-08-03T00:00:00"/>
    <d v="1899-12-30T20:51:13"/>
    <s v="101"/>
    <s v="Thursday"/>
  </r>
  <r>
    <n v="9112"/>
    <n v="3996"/>
    <d v="2023-08-03T00:00:00"/>
    <d v="1899-12-30T20:51:13"/>
    <s v="130"/>
    <s v="Thursday"/>
  </r>
  <r>
    <n v="9113"/>
    <n v="3997"/>
    <d v="2023-08-03T00:00:00"/>
    <d v="1899-12-30T20:55:45"/>
    <s v="101"/>
    <s v="Thursday"/>
  </r>
  <r>
    <n v="9114"/>
    <n v="3997"/>
    <d v="2023-08-03T00:00:00"/>
    <d v="1899-12-30T20:55:45"/>
    <s v="104"/>
    <s v="Thursday"/>
  </r>
  <r>
    <n v="9115"/>
    <n v="3998"/>
    <d v="2023-08-03T00:00:00"/>
    <d v="1899-12-30T21:36:47"/>
    <s v="106"/>
    <s v="Thursday"/>
  </r>
  <r>
    <n v="9116"/>
    <n v="3999"/>
    <d v="2023-08-03T00:00:00"/>
    <d v="1899-12-30T21:47:00"/>
    <s v="103"/>
    <s v="Thursday"/>
  </r>
  <r>
    <n v="9117"/>
    <n v="3999"/>
    <d v="2023-08-03T00:00:00"/>
    <d v="1899-12-30T21:47:00"/>
    <s v="108"/>
    <s v="Thursday"/>
  </r>
  <r>
    <n v="9118"/>
    <n v="3999"/>
    <d v="2023-08-03T00:00:00"/>
    <d v="1899-12-30T21:47:00"/>
    <s v="128"/>
    <s v="Thursday"/>
  </r>
  <r>
    <n v="9119"/>
    <n v="4000"/>
    <d v="2023-09-03T00:00:00"/>
    <d v="1899-12-30T11:34:01"/>
    <s v="101"/>
    <s v="Sunday"/>
  </r>
  <r>
    <n v="9120"/>
    <n v="4000"/>
    <d v="2023-09-03T00:00:00"/>
    <d v="1899-12-30T11:34:01"/>
    <s v="126"/>
    <s v="Sunday"/>
  </r>
  <r>
    <n v="9121"/>
    <n v="4000"/>
    <d v="2023-09-03T00:00:00"/>
    <d v="1899-12-30T11:34:01"/>
    <s v="121"/>
    <s v="Sunday"/>
  </r>
  <r>
    <n v="9122"/>
    <n v="4000"/>
    <d v="2023-09-03T00:00:00"/>
    <d v="1899-12-30T11:34:01"/>
    <s v="106"/>
    <s v="Sunday"/>
  </r>
  <r>
    <n v="9123"/>
    <n v="4001"/>
    <d v="2023-09-03T00:00:00"/>
    <d v="1899-12-30T11:41:53"/>
    <s v="128"/>
    <s v="Sunday"/>
  </r>
  <r>
    <n v="9124"/>
    <n v="4001"/>
    <d v="2023-09-03T00:00:00"/>
    <d v="1899-12-30T11:41:53"/>
    <s v="106"/>
    <s v="Sunday"/>
  </r>
  <r>
    <n v="9125"/>
    <n v="4002"/>
    <d v="2023-09-03T00:00:00"/>
    <d v="1899-12-30T11:46:21"/>
    <s v="125"/>
    <s v="Sunday"/>
  </r>
  <r>
    <n v="9126"/>
    <n v="4002"/>
    <d v="2023-09-03T00:00:00"/>
    <d v="1899-12-30T11:46:21"/>
    <s v="119"/>
    <s v="Sunday"/>
  </r>
  <r>
    <n v="9127"/>
    <n v="4003"/>
    <d v="2023-09-03T00:00:00"/>
    <d v="1899-12-30T11:49:50"/>
    <s v="110"/>
    <s v="Sunday"/>
  </r>
  <r>
    <n v="9128"/>
    <n v="4004"/>
    <d v="2023-09-03T00:00:00"/>
    <d v="1899-12-30T11:53:06"/>
    <s v="104"/>
    <s v="Sunday"/>
  </r>
  <r>
    <n v="9129"/>
    <n v="4005"/>
    <d v="2023-09-03T00:00:00"/>
    <d v="1899-12-30T12:40:14"/>
    <s v="104"/>
    <s v="Sunday"/>
  </r>
  <r>
    <n v="9130"/>
    <n v="4005"/>
    <d v="2023-09-03T00:00:00"/>
    <d v="1899-12-30T12:40:14"/>
    <s v="108"/>
    <s v="Sunday"/>
  </r>
  <r>
    <n v="9131"/>
    <n v="4005"/>
    <d v="2023-09-03T00:00:00"/>
    <d v="1899-12-30T12:40:14"/>
    <s v="108"/>
    <s v="Sunday"/>
  </r>
  <r>
    <n v="9132"/>
    <n v="4005"/>
    <d v="2023-09-03T00:00:00"/>
    <d v="1899-12-30T12:40:14"/>
    <s v="128"/>
    <s v="Sunday"/>
  </r>
  <r>
    <n v="9133"/>
    <n v="4005"/>
    <d v="2023-09-03T00:00:00"/>
    <d v="1899-12-30T12:40:14"/>
    <s v="129"/>
    <s v="Sunday"/>
  </r>
  <r>
    <n v="9134"/>
    <n v="4005"/>
    <d v="2023-09-03T00:00:00"/>
    <d v="1899-12-30T12:40:14"/>
    <s v="119"/>
    <s v="Sunday"/>
  </r>
  <r>
    <n v="9135"/>
    <n v="4006"/>
    <d v="2023-09-03T00:00:00"/>
    <d v="1899-12-30T12:44:49"/>
    <s v="120"/>
    <s v="Sunday"/>
  </r>
  <r>
    <n v="9136"/>
    <n v="4007"/>
    <d v="2023-09-03T00:00:00"/>
    <d v="1899-12-30T13:03:46"/>
    <s v="101"/>
    <s v="Sunday"/>
  </r>
  <r>
    <n v="9137"/>
    <n v="4008"/>
    <d v="2023-09-03T00:00:00"/>
    <d v="1899-12-30T13:03:47"/>
    <s v="108"/>
    <s v="Sunday"/>
  </r>
  <r>
    <n v="9138"/>
    <n v="4008"/>
    <d v="2023-09-03T00:00:00"/>
    <d v="1899-12-30T13:03:47"/>
    <s v="130"/>
    <s v="Sunday"/>
  </r>
  <r>
    <n v="9139"/>
    <n v="4009"/>
    <d v="2023-09-03T00:00:00"/>
    <d v="1899-12-30T13:06:54"/>
    <s v="101"/>
    <s v="Sunday"/>
  </r>
  <r>
    <n v="9140"/>
    <n v="4009"/>
    <d v="2023-09-03T00:00:00"/>
    <d v="1899-12-30T13:06:54"/>
    <s v="101"/>
    <s v="Sunday"/>
  </r>
  <r>
    <n v="9141"/>
    <n v="4010"/>
    <d v="2023-09-03T00:00:00"/>
    <d v="1899-12-30T13:07:43"/>
    <s v="102"/>
    <s v="Sunday"/>
  </r>
  <r>
    <n v="9142"/>
    <n v="4010"/>
    <d v="2023-09-03T00:00:00"/>
    <d v="1899-12-30T13:07:43"/>
    <s v="125"/>
    <s v="Sunday"/>
  </r>
  <r>
    <n v="9143"/>
    <n v="4010"/>
    <d v="2023-09-03T00:00:00"/>
    <d v="1899-12-30T13:07:43"/>
    <s v="112"/>
    <s v="Sunday"/>
  </r>
  <r>
    <n v="9144"/>
    <n v="4010"/>
    <d v="2023-09-03T00:00:00"/>
    <d v="1899-12-30T13:07:43"/>
    <s v="112"/>
    <s v="Sunday"/>
  </r>
  <r>
    <n v="9145"/>
    <n v="4011"/>
    <d v="2023-09-03T00:00:00"/>
    <d v="1899-12-30T13:12:55"/>
    <s v="105"/>
    <s v="Sunday"/>
  </r>
  <r>
    <n v="9146"/>
    <n v="4012"/>
    <d v="2023-09-03T00:00:00"/>
    <d v="1899-12-30T13:17:54"/>
    <s v="103"/>
    <s v="Sunday"/>
  </r>
  <r>
    <n v="9147"/>
    <n v="4012"/>
    <d v="2023-09-03T00:00:00"/>
    <d v="1899-12-30T13:17:54"/>
    <s v="124"/>
    <s v="Sunday"/>
  </r>
  <r>
    <n v="9148"/>
    <n v="4012"/>
    <d v="2023-09-03T00:00:00"/>
    <d v="1899-12-30T13:17:54"/>
    <s v="105"/>
    <s v="Sunday"/>
  </r>
  <r>
    <n v="9149"/>
    <n v="4012"/>
    <d v="2023-09-03T00:00:00"/>
    <d v="1899-12-30T13:17:54"/>
    <s v="114"/>
    <s v="Sunday"/>
  </r>
  <r>
    <n v="9150"/>
    <n v="4013"/>
    <d v="2023-09-03T00:00:00"/>
    <d v="1899-12-30T13:31:53"/>
    <s v="101"/>
    <s v="Sunday"/>
  </r>
  <r>
    <n v="9151"/>
    <n v="4013"/>
    <d v="2023-09-03T00:00:00"/>
    <d v="1899-12-30T13:31:53"/>
    <s v="124"/>
    <s v="Sunday"/>
  </r>
  <r>
    <n v="9152"/>
    <n v="4014"/>
    <d v="2023-09-03T00:00:00"/>
    <d v="1899-12-30T13:39:39"/>
    <s v="101"/>
    <s v="Sunday"/>
  </r>
  <r>
    <n v="9153"/>
    <n v="4014"/>
    <d v="2023-09-03T00:00:00"/>
    <d v="1899-12-30T13:39:39"/>
    <s v="102"/>
    <s v="Sunday"/>
  </r>
  <r>
    <n v="9154"/>
    <n v="4014"/>
    <d v="2023-09-03T00:00:00"/>
    <d v="1899-12-30T13:39:39"/>
    <s v="104"/>
    <s v="Sunday"/>
  </r>
  <r>
    <n v="9155"/>
    <n v="4014"/>
    <d v="2023-09-03T00:00:00"/>
    <d v="1899-12-30T13:39:39"/>
    <s v="108"/>
    <s v="Sunday"/>
  </r>
  <r>
    <n v="9156"/>
    <n v="4014"/>
    <d v="2023-09-03T00:00:00"/>
    <d v="1899-12-30T13:39:39"/>
    <s v="110"/>
    <s v="Sunday"/>
  </r>
  <r>
    <n v="9157"/>
    <n v="4014"/>
    <d v="2023-09-03T00:00:00"/>
    <d v="1899-12-30T13:39:39"/>
    <s v="117"/>
    <s v="Sunday"/>
  </r>
  <r>
    <n v="9158"/>
    <n v="4014"/>
    <d v="2023-09-03T00:00:00"/>
    <d v="1899-12-30T13:39:39"/>
    <s v="129"/>
    <s v="Sunday"/>
  </r>
  <r>
    <n v="9159"/>
    <n v="4014"/>
    <d v="2023-09-03T00:00:00"/>
    <d v="1899-12-30T13:39:39"/>
    <s v="113"/>
    <s v="Sunday"/>
  </r>
  <r>
    <n v="9160"/>
    <n v="4014"/>
    <d v="2023-09-03T00:00:00"/>
    <d v="1899-12-30T13:39:39"/>
    <s v="121"/>
    <s v="Sunday"/>
  </r>
  <r>
    <n v="9161"/>
    <n v="4014"/>
    <d v="2023-09-03T00:00:00"/>
    <d v="1899-12-30T13:39:39"/>
    <s v="105"/>
    <s v="Sunday"/>
  </r>
  <r>
    <n v="9162"/>
    <n v="4014"/>
    <d v="2023-09-03T00:00:00"/>
    <d v="1899-12-30T13:39:39"/>
    <s v="122"/>
    <s v="Sunday"/>
  </r>
  <r>
    <n v="9163"/>
    <n v="4014"/>
    <d v="2023-09-03T00:00:00"/>
    <d v="1899-12-30T13:39:39"/>
    <s v="106"/>
    <s v="Sunday"/>
  </r>
  <r>
    <n v="9164"/>
    <n v="4015"/>
    <d v="2023-09-03T00:00:00"/>
    <d v="1899-12-30T14:05:48"/>
    <s v="101"/>
    <s v="Sunday"/>
  </r>
  <r>
    <n v="9165"/>
    <n v="4015"/>
    <d v="2023-09-03T00:00:00"/>
    <d v="1899-12-30T14:05:48"/>
    <s v="116"/>
    <s v="Sunday"/>
  </r>
  <r>
    <n v="9166"/>
    <n v="4015"/>
    <d v="2023-09-03T00:00:00"/>
    <d v="1899-12-30T14:05:48"/>
    <s v="108"/>
    <s v="Sunday"/>
  </r>
  <r>
    <n v="9167"/>
    <n v="4015"/>
    <d v="2023-09-03T00:00:00"/>
    <d v="1899-12-30T14:05:48"/>
    <s v="124"/>
    <s v="Sunday"/>
  </r>
  <r>
    <n v="9168"/>
    <n v="4015"/>
    <d v="2023-09-03T00:00:00"/>
    <d v="1899-12-30T14:05:48"/>
    <s v="105"/>
    <s v="Sunday"/>
  </r>
  <r>
    <n v="9169"/>
    <n v="4015"/>
    <d v="2023-09-03T00:00:00"/>
    <d v="1899-12-30T14:05:48"/>
    <s v="122"/>
    <s v="Sunday"/>
  </r>
  <r>
    <n v="9170"/>
    <n v="4016"/>
    <d v="2023-09-03T00:00:00"/>
    <d v="1899-12-30T14:09:30"/>
    <s v="122"/>
    <s v="Sunday"/>
  </r>
  <r>
    <n v="9171"/>
    <n v="4016"/>
    <d v="2023-09-03T00:00:00"/>
    <d v="1899-12-30T14:09:30"/>
    <s v="114"/>
    <s v="Sunday"/>
  </r>
  <r>
    <n v="9172"/>
    <n v="4017"/>
    <d v="2023-09-03T00:00:00"/>
    <d v="1899-12-30T14:20:15"/>
    <s v="109"/>
    <s v="Sunday"/>
  </r>
  <r>
    <n v="9173"/>
    <n v="4018"/>
    <d v="2023-09-03T00:00:00"/>
    <d v="1899-12-30T14:46:33"/>
    <s v="106"/>
    <s v="Sunday"/>
  </r>
  <r>
    <n v="9174"/>
    <n v="4019"/>
    <d v="2023-09-03T00:00:00"/>
    <d v="1899-12-30T14:55:28"/>
    <s v="109"/>
    <s v="Sunday"/>
  </r>
  <r>
    <n v="9175"/>
    <n v="4020"/>
    <d v="2023-09-03T00:00:00"/>
    <d v="1899-12-30T15:30:34"/>
    <s v="123"/>
    <s v="Sunday"/>
  </r>
  <r>
    <n v="9176"/>
    <n v="4020"/>
    <d v="2023-09-03T00:00:00"/>
    <d v="1899-12-30T15:30:34"/>
    <s v="123"/>
    <s v="Sunday"/>
  </r>
  <r>
    <n v="9177"/>
    <n v="4021"/>
    <d v="2023-09-03T00:00:00"/>
    <d v="1899-12-30T15:39:32"/>
    <s v="104"/>
    <s v="Sunday"/>
  </r>
  <r>
    <n v="9178"/>
    <n v="4021"/>
    <d v="2023-09-03T00:00:00"/>
    <d v="1899-12-30T15:39:32"/>
    <s v="110"/>
    <s v="Sunday"/>
  </r>
  <r>
    <n v="9179"/>
    <n v="4021"/>
    <d v="2023-09-03T00:00:00"/>
    <d v="1899-12-30T15:39:32"/>
    <s v="110"/>
    <s v="Sunday"/>
  </r>
  <r>
    <n v="9180"/>
    <n v="4021"/>
    <d v="2023-09-03T00:00:00"/>
    <d v="1899-12-30T15:39:32"/>
    <s v="117"/>
    <s v="Sunday"/>
  </r>
  <r>
    <n v="9181"/>
    <n v="4022"/>
    <d v="2023-09-03T00:00:00"/>
    <d v="1899-12-30T16:15:29"/>
    <s v="105"/>
    <s v="Sunday"/>
  </r>
  <r>
    <n v="9182"/>
    <n v="4022"/>
    <d v="2023-09-03T00:00:00"/>
    <d v="1899-12-30T16:15:29"/>
    <s v="131"/>
    <s v="Sunday"/>
  </r>
  <r>
    <n v="9183"/>
    <n v="4023"/>
    <d v="2023-09-03T00:00:00"/>
    <d v="1899-12-30T16:18:37"/>
    <s v="126"/>
    <s v="Sunday"/>
  </r>
  <r>
    <n v="9184"/>
    <n v="4023"/>
    <d v="2023-09-03T00:00:00"/>
    <d v="1899-12-30T16:18:37"/>
    <s v="119"/>
    <s v="Sunday"/>
  </r>
  <r>
    <n v="9185"/>
    <n v="4023"/>
    <d v="2023-09-03T00:00:00"/>
    <d v="1899-12-30T16:18:37"/>
    <s v="123"/>
    <s v="Sunday"/>
  </r>
  <r>
    <n v="9186"/>
    <n v="4024"/>
    <d v="2023-09-03T00:00:00"/>
    <d v="1899-12-30T16:26:31"/>
    <s v="108"/>
    <s v="Sunday"/>
  </r>
  <r>
    <n v="9187"/>
    <n v="4025"/>
    <d v="2023-09-03T00:00:00"/>
    <d v="1899-12-30T16:38:56"/>
    <s v="103"/>
    <s v="Sunday"/>
  </r>
  <r>
    <n v="9188"/>
    <n v="4025"/>
    <d v="2023-09-03T00:00:00"/>
    <d v="1899-12-30T16:38:56"/>
    <s v="117"/>
    <s v="Sunday"/>
  </r>
  <r>
    <n v="9189"/>
    <n v="4025"/>
    <d v="2023-09-03T00:00:00"/>
    <d v="1899-12-30T16:38:56"/>
    <s v="127"/>
    <s v="Sunday"/>
  </r>
  <r>
    <n v="9190"/>
    <n v="4026"/>
    <d v="2023-09-03T00:00:00"/>
    <d v="1899-12-30T16:46:41"/>
    <s v="105"/>
    <s v="Sunday"/>
  </r>
  <r>
    <n v="9191"/>
    <n v="4026"/>
    <d v="2023-09-03T00:00:00"/>
    <d v="1899-12-30T16:46:41"/>
    <s v="131"/>
    <s v="Sunday"/>
  </r>
  <r>
    <n v="9192"/>
    <n v="4027"/>
    <d v="2023-09-03T00:00:00"/>
    <d v="1899-12-30T16:50:50"/>
    <s v="108"/>
    <s v="Sunday"/>
  </r>
  <r>
    <n v="9193"/>
    <n v="4027"/>
    <d v="2023-09-03T00:00:00"/>
    <d v="1899-12-30T16:50:50"/>
    <s v="128"/>
    <s v="Sunday"/>
  </r>
  <r>
    <n v="9194"/>
    <n v="4027"/>
    <d v="2023-09-03T00:00:00"/>
    <d v="1899-12-30T16:50:50"/>
    <s v="132"/>
    <s v="Sunday"/>
  </r>
  <r>
    <n v="9195"/>
    <n v="4028"/>
    <d v="2023-09-03T00:00:00"/>
    <d v="1899-12-30T17:04:08"/>
    <s v="102"/>
    <s v="Sunday"/>
  </r>
  <r>
    <n v="9196"/>
    <n v="4029"/>
    <d v="2023-09-03T00:00:00"/>
    <d v="1899-12-30T17:08:55"/>
    <s v="126"/>
    <s v="Sunday"/>
  </r>
  <r>
    <n v="9197"/>
    <n v="4029"/>
    <d v="2023-09-03T00:00:00"/>
    <d v="1899-12-30T17:08:55"/>
    <s v="132"/>
    <s v="Sunday"/>
  </r>
  <r>
    <n v="9198"/>
    <n v="4030"/>
    <d v="2023-09-03T00:00:00"/>
    <d v="1899-12-30T17:10:40"/>
    <s v="107"/>
    <s v="Sunday"/>
  </r>
  <r>
    <n v="9199"/>
    <n v="4030"/>
    <d v="2023-09-03T00:00:00"/>
    <d v="1899-12-30T17:10:40"/>
    <s v="125"/>
    <s v="Sunday"/>
  </r>
  <r>
    <n v="9200"/>
    <n v="4031"/>
    <d v="2023-09-03T00:00:00"/>
    <d v="1899-12-30T17:26:17"/>
    <s v="107"/>
    <s v="Sunday"/>
  </r>
  <r>
    <n v="9201"/>
    <n v="4031"/>
    <d v="2023-09-03T00:00:00"/>
    <d v="1899-12-30T17:26:17"/>
    <s v="124"/>
    <s v="Sunday"/>
  </r>
  <r>
    <n v="9202"/>
    <n v="4031"/>
    <d v="2023-09-03T00:00:00"/>
    <d v="1899-12-30T17:26:17"/>
    <s v="109"/>
    <s v="Sunday"/>
  </r>
  <r>
    <n v="9203"/>
    <n v="4032"/>
    <d v="2023-09-03T00:00:00"/>
    <d v="1899-12-30T17:40:50"/>
    <s v="120"/>
    <s v="Sunday"/>
  </r>
  <r>
    <n v="9204"/>
    <n v="4032"/>
    <d v="2023-09-03T00:00:00"/>
    <d v="1899-12-30T17:40:50"/>
    <s v="106"/>
    <s v="Sunday"/>
  </r>
  <r>
    <n v="9205"/>
    <n v="4033"/>
    <d v="2023-09-03T00:00:00"/>
    <d v="1899-12-30T17:43:46"/>
    <s v="105"/>
    <s v="Sunday"/>
  </r>
  <r>
    <n v="9206"/>
    <n v="4034"/>
    <d v="2023-09-03T00:00:00"/>
    <d v="1899-12-30T17:48:17"/>
    <s v="109"/>
    <s v="Sunday"/>
  </r>
  <r>
    <n v="9207"/>
    <n v="4034"/>
    <d v="2023-09-03T00:00:00"/>
    <d v="1899-12-30T17:48:17"/>
    <s v="129"/>
    <s v="Sunday"/>
  </r>
  <r>
    <n v="9208"/>
    <n v="4034"/>
    <d v="2023-09-03T00:00:00"/>
    <d v="1899-12-30T17:48:17"/>
    <s v="113"/>
    <s v="Sunday"/>
  </r>
  <r>
    <n v="9209"/>
    <n v="4034"/>
    <d v="2023-09-03T00:00:00"/>
    <d v="1899-12-30T17:48:17"/>
    <s v="114"/>
    <s v="Sunday"/>
  </r>
  <r>
    <n v="9210"/>
    <n v="4035"/>
    <d v="2023-09-03T00:00:00"/>
    <d v="1899-12-30T17:54:50"/>
    <s v="124"/>
    <s v="Sunday"/>
  </r>
  <r>
    <n v="9211"/>
    <n v="4035"/>
    <d v="2023-09-03T00:00:00"/>
    <d v="1899-12-30T17:54:50"/>
    <s v="131"/>
    <s v="Sunday"/>
  </r>
  <r>
    <n v="9212"/>
    <n v="4036"/>
    <d v="2023-09-03T00:00:00"/>
    <d v="1899-12-30T17:56:04"/>
    <s v="102"/>
    <s v="Sunday"/>
  </r>
  <r>
    <n v="9213"/>
    <n v="4036"/>
    <d v="2023-09-03T00:00:00"/>
    <d v="1899-12-30T17:56:04"/>
    <s v="103"/>
    <s v="Sunday"/>
  </r>
  <r>
    <n v="9214"/>
    <n v="4036"/>
    <d v="2023-09-03T00:00:00"/>
    <d v="1899-12-30T17:56:04"/>
    <s v="125"/>
    <s v="Sunday"/>
  </r>
  <r>
    <n v="9215"/>
    <n v="4036"/>
    <d v="2023-09-03T00:00:00"/>
    <d v="1899-12-30T17:56:04"/>
    <s v="105"/>
    <s v="Sunday"/>
  </r>
  <r>
    <n v="9216"/>
    <n v="4037"/>
    <d v="2023-09-03T00:00:00"/>
    <d v="1899-12-30T18:01:34"/>
    <s v="101"/>
    <s v="Sunday"/>
  </r>
  <r>
    <n v="9217"/>
    <n v="4037"/>
    <d v="2023-09-03T00:00:00"/>
    <d v="1899-12-30T18:01:34"/>
    <s v="125"/>
    <s v="Sunday"/>
  </r>
  <r>
    <n v="9218"/>
    <n v="4037"/>
    <d v="2023-09-03T00:00:00"/>
    <d v="1899-12-30T18:01:34"/>
    <s v="126"/>
    <s v="Sunday"/>
  </r>
  <r>
    <n v="9219"/>
    <n v="4037"/>
    <d v="2023-09-03T00:00:00"/>
    <d v="1899-12-30T18:01:34"/>
    <s v="113"/>
    <s v="Sunday"/>
  </r>
  <r>
    <n v="9220"/>
    <n v="4038"/>
    <d v="2023-09-03T00:00:00"/>
    <d v="1899-12-30T18:04:03"/>
    <s v="130"/>
    <s v="Sunday"/>
  </r>
  <r>
    <n v="9221"/>
    <n v="4038"/>
    <d v="2023-09-03T00:00:00"/>
    <d v="1899-12-30T18:04:03"/>
    <s v="114"/>
    <s v="Sunday"/>
  </r>
  <r>
    <n v="9222"/>
    <n v="4039"/>
    <d v="2023-09-03T00:00:00"/>
    <d v="1899-12-30T18:13:22"/>
    <s v="118"/>
    <s v="Sunday"/>
  </r>
  <r>
    <n v="9223"/>
    <n v="4040"/>
    <d v="2023-09-03T00:00:00"/>
    <d v="1899-12-30T18:31:54"/>
    <s v="111"/>
    <s v="Sunday"/>
  </r>
  <r>
    <n v="9224"/>
    <n v="4040"/>
    <d v="2023-09-03T00:00:00"/>
    <d v="1899-12-30T18:31:54"/>
    <s v="118"/>
    <s v="Sunday"/>
  </r>
  <r>
    <n v="9225"/>
    <n v="4041"/>
    <d v="2023-09-03T00:00:00"/>
    <d v="1899-12-30T18:33:34"/>
    <s v="107"/>
    <s v="Sunday"/>
  </r>
  <r>
    <n v="9226"/>
    <n v="4042"/>
    <d v="2023-09-03T00:00:00"/>
    <d v="1899-12-30T18:37:43"/>
    <s v="102"/>
    <s v="Sunday"/>
  </r>
  <r>
    <n v="9227"/>
    <n v="4042"/>
    <d v="2023-09-03T00:00:00"/>
    <d v="1899-12-30T18:37:43"/>
    <s v="129"/>
    <s v="Sunday"/>
  </r>
  <r>
    <n v="9228"/>
    <n v="4043"/>
    <d v="2023-09-03T00:00:00"/>
    <d v="1899-12-30T18:37:57"/>
    <s v="101"/>
    <s v="Sunday"/>
  </r>
  <r>
    <n v="9229"/>
    <n v="4044"/>
    <d v="2023-09-03T00:00:00"/>
    <d v="1899-12-30T18:59:49"/>
    <s v="107"/>
    <s v="Sunday"/>
  </r>
  <r>
    <n v="9230"/>
    <n v="4044"/>
    <d v="2023-09-03T00:00:00"/>
    <d v="1899-12-30T18:59:49"/>
    <s v="104"/>
    <s v="Sunday"/>
  </r>
  <r>
    <n v="9231"/>
    <n v="4045"/>
    <d v="2023-09-03T00:00:00"/>
    <d v="1899-12-30T19:07:54"/>
    <s v="111"/>
    <s v="Sunday"/>
  </r>
  <r>
    <n v="9232"/>
    <n v="4045"/>
    <d v="2023-09-03T00:00:00"/>
    <d v="1899-12-30T19:07:54"/>
    <s v="119"/>
    <s v="Sunday"/>
  </r>
  <r>
    <n v="9233"/>
    <n v="4046"/>
    <d v="2023-09-03T00:00:00"/>
    <d v="1899-12-30T19:19:40"/>
    <s v="102"/>
    <s v="Sunday"/>
  </r>
  <r>
    <n v="9234"/>
    <n v="4046"/>
    <d v="2023-09-03T00:00:00"/>
    <d v="1899-12-30T19:19:40"/>
    <s v="109"/>
    <s v="Sunday"/>
  </r>
  <r>
    <n v="9235"/>
    <n v="4047"/>
    <d v="2023-09-03T00:00:00"/>
    <d v="1899-12-30T19:41:26"/>
    <s v="103"/>
    <s v="Sunday"/>
  </r>
  <r>
    <n v="9236"/>
    <n v="4048"/>
    <d v="2023-09-03T00:00:00"/>
    <d v="1899-12-30T19:42:52"/>
    <s v="115"/>
    <s v="Sunday"/>
  </r>
  <r>
    <n v="9237"/>
    <n v="4048"/>
    <d v="2023-09-03T00:00:00"/>
    <d v="1899-12-30T19:42:52"/>
    <s v="108"/>
    <s v="Sunday"/>
  </r>
  <r>
    <n v="9238"/>
    <n v="4048"/>
    <d v="2023-09-03T00:00:00"/>
    <d v="1899-12-30T19:42:52"/>
    <s v="109"/>
    <s v="Sunday"/>
  </r>
  <r>
    <n v="9239"/>
    <n v="4048"/>
    <d v="2023-09-03T00:00:00"/>
    <d v="1899-12-30T19:42:52"/>
    <s v="114"/>
    <s v="Sunday"/>
  </r>
  <r>
    <n v="9240"/>
    <n v="4049"/>
    <d v="2023-09-03T00:00:00"/>
    <d v="1899-12-30T20:22:42"/>
    <s v="115"/>
    <s v="Sunday"/>
  </r>
  <r>
    <n v="9241"/>
    <n v="4049"/>
    <d v="2023-09-03T00:00:00"/>
    <d v="1899-12-30T20:22:42"/>
    <s v="125"/>
    <s v="Sunday"/>
  </r>
  <r>
    <n v="9242"/>
    <n v="4049"/>
    <d v="2023-09-03T00:00:00"/>
    <d v="1899-12-30T20:22:42"/>
    <s v="118"/>
    <s v="Sunday"/>
  </r>
  <r>
    <n v="9243"/>
    <n v="4050"/>
    <d v="2023-09-03T00:00:00"/>
    <d v="1899-12-30T20:23:00"/>
    <s v="124"/>
    <s v="Sunday"/>
  </r>
  <r>
    <n v="9244"/>
    <n v="4051"/>
    <d v="2023-09-03T00:00:00"/>
    <d v="1899-12-30T20:28:51"/>
    <s v="101"/>
    <s v="Sunday"/>
  </r>
  <r>
    <n v="9245"/>
    <n v="4051"/>
    <d v="2023-09-03T00:00:00"/>
    <d v="1899-12-30T20:28:51"/>
    <s v="107"/>
    <s v="Sunday"/>
  </r>
  <r>
    <n v="9246"/>
    <n v="4051"/>
    <d v="2023-09-03T00:00:00"/>
    <d v="1899-12-30T20:28:51"/>
    <s v="113"/>
    <s v="Sunday"/>
  </r>
  <r>
    <n v="9247"/>
    <n v="4051"/>
    <d v="2023-09-03T00:00:00"/>
    <d v="1899-12-30T20:28:51"/>
    <s v="106"/>
    <s v="Sunday"/>
  </r>
  <r>
    <n v="9248"/>
    <n v="4052"/>
    <d v="2023-09-03T00:00:00"/>
    <d v="1899-12-30T20:51:47"/>
    <s v="108"/>
    <s v="Sunday"/>
  </r>
  <r>
    <n v="9249"/>
    <n v="4052"/>
    <d v="2023-09-03T00:00:00"/>
    <d v="1899-12-30T20:51:47"/>
    <s v="124"/>
    <s v="Sunday"/>
  </r>
  <r>
    <n v="9250"/>
    <n v="4053"/>
    <d v="2023-09-03T00:00:00"/>
    <d v="1899-12-30T21:23:40"/>
    <s v="117"/>
    <s v="Sunday"/>
  </r>
  <r>
    <n v="9251"/>
    <n v="4054"/>
    <d v="2023-09-03T00:00:00"/>
    <d v="1899-12-30T21:39:28"/>
    <s v="121"/>
    <s v="Sunday"/>
  </r>
  <r>
    <n v="9252"/>
    <n v="4055"/>
    <d v="2023-09-03T00:00:00"/>
    <d v="1899-12-30T21:58:39"/>
    <s v="116"/>
    <s v="Sunday"/>
  </r>
  <r>
    <n v="9253"/>
    <n v="4055"/>
    <d v="2023-09-03T00:00:00"/>
    <d v="1899-12-30T21:58:39"/>
    <s v="113"/>
    <s v="Sunday"/>
  </r>
  <r>
    <n v="9254"/>
    <n v="4055"/>
    <d v="2023-09-03T00:00:00"/>
    <d v="1899-12-30T21:58:39"/>
    <s v="122"/>
    <s v="Sunday"/>
  </r>
  <r>
    <n v="9255"/>
    <n v="4056"/>
    <d v="2023-10-03T00:00:00"/>
    <d v="1899-12-30T11:25:36"/>
    <s v="108"/>
    <s v="Tuesday"/>
  </r>
  <r>
    <n v="9256"/>
    <n v="4056"/>
    <d v="2023-10-03T00:00:00"/>
    <d v="1899-12-30T11:25:36"/>
    <s v="109"/>
    <s v="Tuesday"/>
  </r>
  <r>
    <n v="9257"/>
    <n v="4056"/>
    <d v="2023-10-03T00:00:00"/>
    <d v="1899-12-30T11:25:36"/>
    <s v="119"/>
    <s v="Tuesday"/>
  </r>
  <r>
    <n v="9258"/>
    <n v="4056"/>
    <d v="2023-10-03T00:00:00"/>
    <d v="1899-12-30T11:25:36"/>
    <s v="106"/>
    <s v="Tuesday"/>
  </r>
  <r>
    <n v="9259"/>
    <n v="4057"/>
    <d v="2023-10-03T00:00:00"/>
    <d v="1899-12-30T11:28:54"/>
    <s v="101"/>
    <s v="Tuesday"/>
  </r>
  <r>
    <n v="9260"/>
    <n v="4057"/>
    <d v="2023-10-03T00:00:00"/>
    <d v="1899-12-30T11:28:54"/>
    <s v="109"/>
    <s v="Tuesday"/>
  </r>
  <r>
    <n v="9261"/>
    <n v="4058"/>
    <d v="2023-10-03T00:00:00"/>
    <d v="1899-12-30T11:36:03"/>
    <s v="108"/>
    <s v="Tuesday"/>
  </r>
  <r>
    <n v="9262"/>
    <n v="4058"/>
    <d v="2023-10-03T00:00:00"/>
    <d v="1899-12-30T11:36:03"/>
    <s v="125"/>
    <s v="Tuesday"/>
  </r>
  <r>
    <n v="9263"/>
    <n v="4058"/>
    <d v="2023-10-03T00:00:00"/>
    <d v="1899-12-30T11:36:03"/>
    <s v="106"/>
    <s v="Tuesday"/>
  </r>
  <r>
    <n v="9264"/>
    <n v="4059"/>
    <d v="2023-10-03T00:00:00"/>
    <d v="1899-12-30T12:06:00"/>
    <s v="104"/>
    <s v="Tuesday"/>
  </r>
  <r>
    <n v="9265"/>
    <n v="4060"/>
    <d v="2023-10-03T00:00:00"/>
    <d v="1899-12-30T12:25:20"/>
    <s v="103"/>
    <s v="Tuesday"/>
  </r>
  <r>
    <n v="9266"/>
    <n v="4060"/>
    <d v="2023-10-03T00:00:00"/>
    <d v="1899-12-30T12:25:20"/>
    <s v="110"/>
    <s v="Tuesday"/>
  </r>
  <r>
    <n v="9267"/>
    <n v="4060"/>
    <d v="2023-10-03T00:00:00"/>
    <d v="1899-12-30T12:25:20"/>
    <s v="105"/>
    <s v="Tuesday"/>
  </r>
  <r>
    <n v="9268"/>
    <n v="4060"/>
    <d v="2023-10-03T00:00:00"/>
    <d v="1899-12-30T12:25:20"/>
    <s v="122"/>
    <s v="Tuesday"/>
  </r>
  <r>
    <n v="9269"/>
    <n v="4061"/>
    <d v="2023-10-03T00:00:00"/>
    <d v="1899-12-30T12:27:06"/>
    <s v="102"/>
    <s v="Tuesday"/>
  </r>
  <r>
    <n v="9270"/>
    <n v="4062"/>
    <d v="2023-10-03T00:00:00"/>
    <d v="1899-12-30T12:29:59"/>
    <s v="125"/>
    <s v="Tuesday"/>
  </r>
  <r>
    <n v="9271"/>
    <n v="4063"/>
    <d v="2023-10-03T00:00:00"/>
    <d v="1899-12-30T12:34:52"/>
    <s v="109"/>
    <s v="Tuesday"/>
  </r>
  <r>
    <n v="9272"/>
    <n v="4063"/>
    <d v="2023-10-03T00:00:00"/>
    <d v="1899-12-30T12:34:52"/>
    <s v="110"/>
    <s v="Tuesday"/>
  </r>
  <r>
    <n v="9273"/>
    <n v="4063"/>
    <d v="2023-10-03T00:00:00"/>
    <d v="1899-12-30T12:34:52"/>
    <s v="113"/>
    <s v="Tuesday"/>
  </r>
  <r>
    <n v="9274"/>
    <n v="4064"/>
    <d v="2023-10-03T00:00:00"/>
    <d v="1899-12-30T12:39:50"/>
    <s v="104"/>
    <s v="Tuesday"/>
  </r>
  <r>
    <n v="9275"/>
    <n v="4064"/>
    <d v="2023-10-03T00:00:00"/>
    <d v="1899-12-30T12:39:50"/>
    <s v="124"/>
    <s v="Tuesday"/>
  </r>
  <r>
    <n v="9276"/>
    <n v="4064"/>
    <d v="2023-10-03T00:00:00"/>
    <d v="1899-12-30T12:39:50"/>
    <s v="109"/>
    <s v="Tuesday"/>
  </r>
  <r>
    <n v="9277"/>
    <n v="4064"/>
    <d v="2023-10-03T00:00:00"/>
    <d v="1899-12-30T12:39:50"/>
    <s v="117"/>
    <s v="Tuesday"/>
  </r>
  <r>
    <n v="9278"/>
    <n v="4064"/>
    <d v="2023-10-03T00:00:00"/>
    <d v="1899-12-30T12:39:50"/>
    <s v="113"/>
    <s v="Tuesday"/>
  </r>
  <r>
    <n v="9279"/>
    <n v="4064"/>
    <d v="2023-10-03T00:00:00"/>
    <d v="1899-12-30T12:39:50"/>
    <s v="113"/>
    <s v="Tuesday"/>
  </r>
  <r>
    <n v="9280"/>
    <n v="4064"/>
    <d v="2023-10-03T00:00:00"/>
    <d v="1899-12-30T12:39:50"/>
    <s v="118"/>
    <s v="Tuesday"/>
  </r>
  <r>
    <n v="9281"/>
    <n v="4064"/>
    <d v="2023-10-03T00:00:00"/>
    <d v="1899-12-30T12:39:50"/>
    <s v="121"/>
    <s v="Tuesday"/>
  </r>
  <r>
    <n v="9282"/>
    <n v="4064"/>
    <d v="2023-10-03T00:00:00"/>
    <d v="1899-12-30T12:39:50"/>
    <s v="132"/>
    <s v="Tuesday"/>
  </r>
  <r>
    <n v="9283"/>
    <n v="4065"/>
    <d v="2023-10-03T00:00:00"/>
    <d v="1899-12-30T12:47:09"/>
    <s v="122"/>
    <s v="Tuesday"/>
  </r>
  <r>
    <n v="9284"/>
    <n v="4066"/>
    <d v="2023-10-03T00:00:00"/>
    <d v="1899-12-30T12:50:46"/>
    <s v="107"/>
    <s v="Tuesday"/>
  </r>
  <r>
    <n v="9285"/>
    <n v="4067"/>
    <d v="2023-10-03T00:00:00"/>
    <d v="1899-12-30T12:53:35"/>
    <s v="131"/>
    <s v="Tuesday"/>
  </r>
  <r>
    <n v="9286"/>
    <n v="4068"/>
    <d v="2023-10-03T00:00:00"/>
    <d v="1899-12-30T12:56:40"/>
    <s v="107"/>
    <s v="Tuesday"/>
  </r>
  <r>
    <n v="9287"/>
    <n v="4068"/>
    <d v="2023-10-03T00:00:00"/>
    <d v="1899-12-30T12:56:40"/>
    <s v="103"/>
    <s v="Tuesday"/>
  </r>
  <r>
    <n v="9288"/>
    <n v="4068"/>
    <d v="2023-10-03T00:00:00"/>
    <d v="1899-12-30T12:56:40"/>
    <s v="111"/>
    <s v="Tuesday"/>
  </r>
  <r>
    <n v="9289"/>
    <n v="4068"/>
    <d v="2023-10-03T00:00:00"/>
    <d v="1899-12-30T12:56:40"/>
    <s v="131"/>
    <s v="Tuesday"/>
  </r>
  <r>
    <n v="9290"/>
    <n v="4069"/>
    <d v="2023-10-03T00:00:00"/>
    <d v="1899-12-30T13:04:35"/>
    <s v="125"/>
    <s v="Tuesday"/>
  </r>
  <r>
    <n v="9291"/>
    <n v="4070"/>
    <d v="2023-10-03T00:00:00"/>
    <d v="1899-12-30T13:09:33"/>
    <s v="108"/>
    <s v="Tuesday"/>
  </r>
  <r>
    <n v="9292"/>
    <n v="4070"/>
    <d v="2023-10-03T00:00:00"/>
    <d v="1899-12-30T13:09:33"/>
    <s v="129"/>
    <s v="Tuesday"/>
  </r>
  <r>
    <n v="9293"/>
    <n v="4071"/>
    <d v="2023-10-03T00:00:00"/>
    <d v="1899-12-30T13:11:32"/>
    <s v="108"/>
    <s v="Tuesday"/>
  </r>
  <r>
    <n v="9294"/>
    <n v="4072"/>
    <d v="2023-10-03T00:00:00"/>
    <d v="1899-12-30T13:19:51"/>
    <s v="102"/>
    <s v="Tuesday"/>
  </r>
  <r>
    <n v="9295"/>
    <n v="4072"/>
    <d v="2023-10-03T00:00:00"/>
    <d v="1899-12-30T13:19:51"/>
    <s v="108"/>
    <s v="Tuesday"/>
  </r>
  <r>
    <n v="9296"/>
    <n v="4072"/>
    <d v="2023-10-03T00:00:00"/>
    <d v="1899-12-30T13:19:51"/>
    <s v="127"/>
    <s v="Tuesday"/>
  </r>
  <r>
    <n v="9297"/>
    <n v="4072"/>
    <d v="2023-10-03T00:00:00"/>
    <d v="1899-12-30T13:19:51"/>
    <s v="131"/>
    <s v="Tuesday"/>
  </r>
  <r>
    <n v="9298"/>
    <n v="4073"/>
    <d v="2023-10-03T00:00:00"/>
    <d v="1899-12-30T13:25:22"/>
    <s v="125"/>
    <s v="Tuesday"/>
  </r>
  <r>
    <n v="9299"/>
    <n v="4073"/>
    <d v="2023-10-03T00:00:00"/>
    <d v="1899-12-30T13:25:22"/>
    <s v="118"/>
    <s v="Tuesday"/>
  </r>
  <r>
    <n v="9300"/>
    <n v="4073"/>
    <d v="2023-10-03T00:00:00"/>
    <d v="1899-12-30T13:25:22"/>
    <s v="132"/>
    <s v="Tuesday"/>
  </r>
  <r>
    <n v="9301"/>
    <n v="4074"/>
    <d v="2023-10-03T00:00:00"/>
    <d v="1899-12-30T13:33:17"/>
    <s v="106"/>
    <s v="Tuesday"/>
  </r>
  <r>
    <n v="9302"/>
    <n v="4075"/>
    <d v="2023-10-03T00:00:00"/>
    <d v="1899-12-30T13:41:38"/>
    <s v="122"/>
    <s v="Tuesday"/>
  </r>
  <r>
    <n v="9303"/>
    <n v="4076"/>
    <d v="2023-10-03T00:00:00"/>
    <d v="1899-12-30T13:43:55"/>
    <s v="101"/>
    <s v="Tuesday"/>
  </r>
  <r>
    <n v="9304"/>
    <n v="4076"/>
    <d v="2023-10-03T00:00:00"/>
    <d v="1899-12-30T13:43:55"/>
    <s v="125"/>
    <s v="Tuesday"/>
  </r>
  <r>
    <n v="9305"/>
    <n v="4077"/>
    <d v="2023-10-03T00:00:00"/>
    <d v="1899-12-30T13:55:11"/>
    <s v="104"/>
    <s v="Tuesday"/>
  </r>
  <r>
    <n v="9306"/>
    <n v="4077"/>
    <d v="2023-10-03T00:00:00"/>
    <d v="1899-12-30T13:55:11"/>
    <s v="108"/>
    <s v="Tuesday"/>
  </r>
  <r>
    <n v="9307"/>
    <n v="4077"/>
    <d v="2023-10-03T00:00:00"/>
    <d v="1899-12-30T13:55:11"/>
    <s v="109"/>
    <s v="Tuesday"/>
  </r>
  <r>
    <n v="9308"/>
    <n v="4077"/>
    <d v="2023-10-03T00:00:00"/>
    <d v="1899-12-30T13:55:11"/>
    <s v="127"/>
    <s v="Tuesday"/>
  </r>
  <r>
    <n v="9309"/>
    <n v="4077"/>
    <d v="2023-10-03T00:00:00"/>
    <d v="1899-12-30T13:55:11"/>
    <s v="129"/>
    <s v="Tuesday"/>
  </r>
  <r>
    <n v="9310"/>
    <n v="4077"/>
    <d v="2023-10-03T00:00:00"/>
    <d v="1899-12-30T13:55:11"/>
    <s v="120"/>
    <s v="Tuesday"/>
  </r>
  <r>
    <n v="9311"/>
    <n v="4077"/>
    <d v="2023-10-03T00:00:00"/>
    <d v="1899-12-30T13:55:11"/>
    <s v="130"/>
    <s v="Tuesday"/>
  </r>
  <r>
    <n v="9312"/>
    <n v="4077"/>
    <d v="2023-10-03T00:00:00"/>
    <d v="1899-12-30T13:55:11"/>
    <s v="106"/>
    <s v="Tuesday"/>
  </r>
  <r>
    <n v="9313"/>
    <n v="4077"/>
    <d v="2023-10-03T00:00:00"/>
    <d v="1899-12-30T13:55:11"/>
    <s v="132"/>
    <s v="Tuesday"/>
  </r>
  <r>
    <n v="9314"/>
    <n v="4078"/>
    <d v="2023-10-03T00:00:00"/>
    <d v="1899-12-30T14:06:41"/>
    <s v="125"/>
    <s v="Tuesday"/>
  </r>
  <r>
    <n v="9315"/>
    <n v="4078"/>
    <d v="2023-10-03T00:00:00"/>
    <d v="1899-12-30T14:06:41"/>
    <s v="109"/>
    <s v="Tuesday"/>
  </r>
  <r>
    <n v="9316"/>
    <n v="4078"/>
    <d v="2023-10-03T00:00:00"/>
    <d v="1899-12-30T14:06:41"/>
    <s v="113"/>
    <s v="Tuesday"/>
  </r>
  <r>
    <n v="9317"/>
    <n v="4078"/>
    <d v="2023-10-03T00:00:00"/>
    <d v="1899-12-30T14:06:41"/>
    <s v="132"/>
    <s v="Tuesday"/>
  </r>
  <r>
    <n v="9318"/>
    <n v="4079"/>
    <d v="2023-10-03T00:00:00"/>
    <d v="1899-12-30T14:36:45"/>
    <s v="101"/>
    <s v="Tuesday"/>
  </r>
  <r>
    <n v="9319"/>
    <n v="4080"/>
    <d v="2023-10-03T00:00:00"/>
    <d v="1899-12-30T14:38:10"/>
    <s v="108"/>
    <s v="Tuesday"/>
  </r>
  <r>
    <n v="9320"/>
    <n v="4080"/>
    <d v="2023-10-03T00:00:00"/>
    <d v="1899-12-30T14:38:10"/>
    <s v="114"/>
    <s v="Tuesday"/>
  </r>
  <r>
    <n v="9321"/>
    <n v="4081"/>
    <d v="2023-10-03T00:00:00"/>
    <d v="1899-12-30T14:41:40"/>
    <s v="105"/>
    <s v="Tuesday"/>
  </r>
  <r>
    <n v="9322"/>
    <n v="4082"/>
    <d v="2023-10-03T00:00:00"/>
    <d v="1899-12-30T14:53:14"/>
    <s v="101"/>
    <s v="Tuesday"/>
  </r>
  <r>
    <n v="9323"/>
    <n v="4082"/>
    <d v="2023-10-03T00:00:00"/>
    <d v="1899-12-30T14:53:14"/>
    <s v="112"/>
    <s v="Tuesday"/>
  </r>
  <r>
    <n v="9324"/>
    <n v="4083"/>
    <d v="2023-10-03T00:00:00"/>
    <d v="1899-12-30T14:53:51"/>
    <s v="108"/>
    <s v="Tuesday"/>
  </r>
  <r>
    <n v="9325"/>
    <n v="4083"/>
    <d v="2023-10-03T00:00:00"/>
    <d v="1899-12-30T14:53:51"/>
    <s v="130"/>
    <s v="Tuesday"/>
  </r>
  <r>
    <n v="9326"/>
    <n v="4083"/>
    <d v="2023-10-03T00:00:00"/>
    <d v="1899-12-30T14:53:51"/>
    <s v="106"/>
    <s v="Tuesday"/>
  </r>
  <r>
    <n v="9327"/>
    <n v="4084"/>
    <d v="2023-10-03T00:00:00"/>
    <d v="1899-12-30T14:56:15"/>
    <s v="106"/>
    <s v="Tuesday"/>
  </r>
  <r>
    <n v="9328"/>
    <n v="4085"/>
    <d v="2023-10-03T00:00:00"/>
    <d v="1899-12-30T14:58:08"/>
    <s v="129"/>
    <s v="Tuesday"/>
  </r>
  <r>
    <n v="9329"/>
    <n v="4086"/>
    <d v="2023-10-03T00:00:00"/>
    <d v="1899-12-30T15:01:10"/>
    <s v="128"/>
    <s v="Tuesday"/>
  </r>
  <r>
    <n v="9330"/>
    <n v="4086"/>
    <d v="2023-10-03T00:00:00"/>
    <d v="1899-12-30T15:01:10"/>
    <s v="106"/>
    <s v="Tuesday"/>
  </r>
  <r>
    <n v="9331"/>
    <n v="4087"/>
    <d v="2023-10-03T00:00:00"/>
    <d v="1899-12-30T15:42:01"/>
    <s v="107"/>
    <s v="Tuesday"/>
  </r>
  <r>
    <n v="9332"/>
    <n v="4087"/>
    <d v="2023-10-03T00:00:00"/>
    <d v="1899-12-30T15:42:01"/>
    <s v="124"/>
    <s v="Tuesday"/>
  </r>
  <r>
    <n v="9333"/>
    <n v="4087"/>
    <d v="2023-10-03T00:00:00"/>
    <d v="1899-12-30T15:42:01"/>
    <s v="105"/>
    <s v="Tuesday"/>
  </r>
  <r>
    <n v="9334"/>
    <n v="4088"/>
    <d v="2023-10-03T00:00:00"/>
    <d v="1899-12-30T15:48:01"/>
    <s v="112"/>
    <s v="Tuesday"/>
  </r>
  <r>
    <n v="9335"/>
    <n v="4088"/>
    <d v="2023-10-03T00:00:00"/>
    <d v="1899-12-30T15:48:01"/>
    <s v="114"/>
    <s v="Tuesday"/>
  </r>
  <r>
    <n v="9336"/>
    <n v="4089"/>
    <d v="2023-10-03T00:00:00"/>
    <d v="1899-12-30T16:04:11"/>
    <s v="115"/>
    <s v="Tuesday"/>
  </r>
  <r>
    <n v="9337"/>
    <n v="4089"/>
    <d v="2023-10-03T00:00:00"/>
    <d v="1899-12-30T16:04:11"/>
    <s v="125"/>
    <s v="Tuesday"/>
  </r>
  <r>
    <n v="9338"/>
    <n v="4089"/>
    <d v="2023-10-03T00:00:00"/>
    <d v="1899-12-30T16:04:11"/>
    <s v="117"/>
    <s v="Tuesday"/>
  </r>
  <r>
    <n v="9339"/>
    <n v="4089"/>
    <d v="2023-10-03T00:00:00"/>
    <d v="1899-12-30T16:04:11"/>
    <s v="122"/>
    <s v="Tuesday"/>
  </r>
  <r>
    <n v="9340"/>
    <n v="4090"/>
    <d v="2023-10-03T00:00:00"/>
    <d v="1899-12-30T16:43:06"/>
    <s v="102"/>
    <s v="Tuesday"/>
  </r>
  <r>
    <n v="9341"/>
    <n v="4090"/>
    <d v="2023-10-03T00:00:00"/>
    <d v="1899-12-30T16:43:06"/>
    <s v="105"/>
    <s v="Tuesday"/>
  </r>
  <r>
    <n v="9342"/>
    <n v="4091"/>
    <d v="2023-10-03T00:00:00"/>
    <d v="1899-12-30T16:43:37"/>
    <s v="126"/>
    <s v="Tuesday"/>
  </r>
  <r>
    <n v="9343"/>
    <n v="4091"/>
    <d v="2023-10-03T00:00:00"/>
    <d v="1899-12-30T16:43:37"/>
    <s v="106"/>
    <s v="Tuesday"/>
  </r>
  <r>
    <n v="9344"/>
    <n v="4092"/>
    <d v="2023-10-03T00:00:00"/>
    <d v="1899-12-30T16:49:23"/>
    <s v="125"/>
    <s v="Tuesday"/>
  </r>
  <r>
    <n v="9345"/>
    <n v="4092"/>
    <d v="2023-10-03T00:00:00"/>
    <d v="1899-12-30T16:49:23"/>
    <s v="126"/>
    <s v="Tuesday"/>
  </r>
  <r>
    <n v="9346"/>
    <n v="4093"/>
    <d v="2023-10-03T00:00:00"/>
    <d v="1899-12-30T17:11:16"/>
    <s v="108"/>
    <s v="Tuesday"/>
  </r>
  <r>
    <n v="9347"/>
    <n v="4093"/>
    <d v="2023-10-03T00:00:00"/>
    <d v="1899-12-30T17:11:16"/>
    <s v="124"/>
    <s v="Tuesday"/>
  </r>
  <r>
    <n v="9348"/>
    <n v="4093"/>
    <d v="2023-10-03T00:00:00"/>
    <d v="1899-12-30T17:11:16"/>
    <s v="119"/>
    <s v="Tuesday"/>
  </r>
  <r>
    <n v="9349"/>
    <n v="4093"/>
    <d v="2023-10-03T00:00:00"/>
    <d v="1899-12-30T17:11:16"/>
    <s v="122"/>
    <s v="Tuesday"/>
  </r>
  <r>
    <n v="9350"/>
    <n v="4094"/>
    <d v="2023-10-03T00:00:00"/>
    <d v="1899-12-30T17:13:54"/>
    <s v="107"/>
    <s v="Tuesday"/>
  </r>
  <r>
    <n v="9351"/>
    <n v="4095"/>
    <d v="2023-10-03T00:00:00"/>
    <d v="1899-12-30T17:22:03"/>
    <s v="128"/>
    <s v="Tuesday"/>
  </r>
  <r>
    <n v="9352"/>
    <n v="4096"/>
    <d v="2023-10-03T00:00:00"/>
    <d v="1899-12-30T17:44:06"/>
    <s v="123"/>
    <s v="Tuesday"/>
  </r>
  <r>
    <n v="9353"/>
    <n v="4097"/>
    <d v="2023-10-03T00:00:00"/>
    <d v="1899-12-30T17:57:38"/>
    <s v="104"/>
    <s v="Tuesday"/>
  </r>
  <r>
    <n v="9354"/>
    <n v="4097"/>
    <d v="2023-10-03T00:00:00"/>
    <d v="1899-12-30T17:57:38"/>
    <s v="109"/>
    <s v="Tuesday"/>
  </r>
  <r>
    <n v="9355"/>
    <n v="4097"/>
    <d v="2023-10-03T00:00:00"/>
    <d v="1899-12-30T17:57:38"/>
    <s v="129"/>
    <s v="Tuesday"/>
  </r>
  <r>
    <n v="9356"/>
    <n v="4097"/>
    <d v="2023-10-03T00:00:00"/>
    <d v="1899-12-30T17:57:38"/>
    <s v="112"/>
    <s v="Tuesday"/>
  </r>
  <r>
    <n v="9357"/>
    <n v="4098"/>
    <d v="2023-10-03T00:00:00"/>
    <d v="1899-12-30T18:20:47"/>
    <s v="109"/>
    <s v="Tuesday"/>
  </r>
  <r>
    <n v="9358"/>
    <n v="4098"/>
    <d v="2023-10-03T00:00:00"/>
    <d v="1899-12-30T18:20:47"/>
    <s v="122"/>
    <s v="Tuesday"/>
  </r>
  <r>
    <n v="9359"/>
    <n v="4099"/>
    <d v="2023-10-03T00:00:00"/>
    <d v="1899-12-30T18:21:25"/>
    <s v="115"/>
    <s v="Tuesday"/>
  </r>
  <r>
    <n v="9360"/>
    <n v="4099"/>
    <d v="2023-10-03T00:00:00"/>
    <d v="1899-12-30T18:21:25"/>
    <s v="126"/>
    <s v="Tuesday"/>
  </r>
  <r>
    <n v="9361"/>
    <n v="4100"/>
    <d v="2023-10-03T00:00:00"/>
    <d v="1899-12-30T18:30:06"/>
    <s v="109"/>
    <s v="Tuesday"/>
  </r>
  <r>
    <n v="9362"/>
    <n v="4101"/>
    <d v="2023-10-03T00:00:00"/>
    <d v="1899-12-30T18:42:29"/>
    <s v="110"/>
    <s v="Tuesday"/>
  </r>
  <r>
    <n v="9363"/>
    <n v="4102"/>
    <d v="2023-10-03T00:00:00"/>
    <d v="1899-12-30T18:45:32"/>
    <s v="107"/>
    <s v="Tuesday"/>
  </r>
  <r>
    <n v="9364"/>
    <n v="4102"/>
    <d v="2023-10-03T00:00:00"/>
    <d v="1899-12-30T18:45:32"/>
    <s v="104"/>
    <s v="Tuesday"/>
  </r>
  <r>
    <n v="9365"/>
    <n v="4103"/>
    <d v="2023-10-03T00:00:00"/>
    <d v="1899-12-30T19:10:04"/>
    <s v="107"/>
    <s v="Tuesday"/>
  </r>
  <r>
    <n v="9366"/>
    <n v="4103"/>
    <d v="2023-10-03T00:00:00"/>
    <d v="1899-12-30T19:10:04"/>
    <s v="113"/>
    <s v="Tuesday"/>
  </r>
  <r>
    <n v="9367"/>
    <n v="4103"/>
    <d v="2023-10-03T00:00:00"/>
    <d v="1899-12-30T19:10:04"/>
    <s v="120"/>
    <s v="Tuesday"/>
  </r>
  <r>
    <n v="9368"/>
    <n v="4103"/>
    <d v="2023-10-03T00:00:00"/>
    <d v="1899-12-30T19:10:04"/>
    <s v="122"/>
    <s v="Tuesday"/>
  </r>
  <r>
    <n v="9369"/>
    <n v="4104"/>
    <d v="2023-10-03T00:00:00"/>
    <d v="1899-12-30T19:14:28"/>
    <s v="105"/>
    <s v="Tuesday"/>
  </r>
  <r>
    <n v="9370"/>
    <n v="4105"/>
    <d v="2023-10-03T00:00:00"/>
    <d v="1899-12-30T19:30:41"/>
    <s v="101"/>
    <s v="Tuesday"/>
  </r>
  <r>
    <n v="9371"/>
    <n v="4105"/>
    <d v="2023-10-03T00:00:00"/>
    <d v="1899-12-30T19:30:41"/>
    <s v="110"/>
    <s v="Tuesday"/>
  </r>
  <r>
    <n v="9372"/>
    <n v="4105"/>
    <d v="2023-10-03T00:00:00"/>
    <d v="1899-12-30T19:30:41"/>
    <s v="129"/>
    <s v="Tuesday"/>
  </r>
  <r>
    <n v="9373"/>
    <n v="4105"/>
    <d v="2023-10-03T00:00:00"/>
    <d v="1899-12-30T19:30:41"/>
    <s v="132"/>
    <s v="Tuesday"/>
  </r>
  <r>
    <n v="9374"/>
    <n v="4106"/>
    <d v="2023-10-03T00:00:00"/>
    <d v="1899-12-30T20:08:25"/>
    <s v="107"/>
    <s v="Tuesday"/>
  </r>
  <r>
    <n v="9375"/>
    <n v="4106"/>
    <d v="2023-10-03T00:00:00"/>
    <d v="1899-12-30T20:08:25"/>
    <s v="111"/>
    <s v="Tuesday"/>
  </r>
  <r>
    <n v="9376"/>
    <n v="4107"/>
    <d v="2023-10-03T00:00:00"/>
    <d v="1899-12-30T20:17:32"/>
    <s v="117"/>
    <s v="Tuesday"/>
  </r>
  <r>
    <n v="9377"/>
    <n v="4107"/>
    <d v="2023-10-03T00:00:00"/>
    <d v="1899-12-30T20:17:32"/>
    <s v="112"/>
    <s v="Tuesday"/>
  </r>
  <r>
    <n v="9378"/>
    <n v="4108"/>
    <d v="2023-10-03T00:00:00"/>
    <d v="1899-12-30T20:20:38"/>
    <s v="101"/>
    <s v="Tuesday"/>
  </r>
  <r>
    <n v="9379"/>
    <n v="4108"/>
    <d v="2023-10-03T00:00:00"/>
    <d v="1899-12-30T20:20:38"/>
    <s v="125"/>
    <s v="Tuesday"/>
  </r>
  <r>
    <n v="9380"/>
    <n v="4108"/>
    <d v="2023-10-03T00:00:00"/>
    <d v="1899-12-30T20:20:38"/>
    <s v="129"/>
    <s v="Tuesday"/>
  </r>
  <r>
    <n v="9381"/>
    <n v="4108"/>
    <d v="2023-10-03T00:00:00"/>
    <d v="1899-12-30T20:20:38"/>
    <s v="122"/>
    <s v="Tuesday"/>
  </r>
  <r>
    <n v="9382"/>
    <n v="4109"/>
    <d v="2023-10-03T00:00:00"/>
    <d v="1899-12-30T20:45:34"/>
    <s v="102"/>
    <s v="Tuesday"/>
  </r>
  <r>
    <n v="9383"/>
    <n v="4109"/>
    <d v="2023-10-03T00:00:00"/>
    <d v="1899-12-30T20:45:34"/>
    <s v="110"/>
    <s v="Tuesday"/>
  </r>
  <r>
    <n v="9384"/>
    <n v="4109"/>
    <d v="2023-10-03T00:00:00"/>
    <d v="1899-12-30T20:45:34"/>
    <s v="127"/>
    <s v="Tuesday"/>
  </r>
  <r>
    <n v="9385"/>
    <n v="4109"/>
    <d v="2023-10-03T00:00:00"/>
    <d v="1899-12-30T20:45:34"/>
    <s v="120"/>
    <s v="Tuesday"/>
  </r>
  <r>
    <n v="9386"/>
    <n v="4110"/>
    <d v="2023-10-03T00:00:00"/>
    <d v="1899-12-30T20:55:20"/>
    <s v="125"/>
    <s v="Tuesday"/>
  </r>
  <r>
    <n v="9387"/>
    <n v="4110"/>
    <d v="2023-10-03T00:00:00"/>
    <d v="1899-12-30T20:55:20"/>
    <s v="110"/>
    <s v="Tuesday"/>
  </r>
  <r>
    <n v="9388"/>
    <n v="4110"/>
    <d v="2023-10-03T00:00:00"/>
    <d v="1899-12-30T20:55:20"/>
    <s v="117"/>
    <s v="Tuesday"/>
  </r>
  <r>
    <n v="9389"/>
    <n v="4110"/>
    <d v="2023-10-03T00:00:00"/>
    <d v="1899-12-30T20:55:20"/>
    <s v="106"/>
    <s v="Tuesday"/>
  </r>
  <r>
    <n v="9390"/>
    <n v="4111"/>
    <d v="2023-10-03T00:00:00"/>
    <d v="1899-12-30T21:05:08"/>
    <s v="125"/>
    <s v="Tuesday"/>
  </r>
  <r>
    <n v="9391"/>
    <n v="4111"/>
    <d v="2023-10-03T00:00:00"/>
    <d v="1899-12-30T21:05:08"/>
    <s v="126"/>
    <s v="Tuesday"/>
  </r>
  <r>
    <n v="9392"/>
    <n v="4112"/>
    <d v="2023-10-03T00:00:00"/>
    <d v="1899-12-30T21:23:19"/>
    <s v="107"/>
    <s v="Tuesday"/>
  </r>
  <r>
    <n v="9393"/>
    <n v="4112"/>
    <d v="2023-10-03T00:00:00"/>
    <d v="1899-12-30T21:23:19"/>
    <s v="104"/>
    <s v="Tuesday"/>
  </r>
  <r>
    <n v="9394"/>
    <n v="4112"/>
    <d v="2023-10-03T00:00:00"/>
    <d v="1899-12-30T21:23:19"/>
    <s v="106"/>
    <s v="Tuesday"/>
  </r>
  <r>
    <n v="9395"/>
    <n v="4113"/>
    <d v="2023-10-03T00:00:00"/>
    <d v="1899-12-30T22:13:47"/>
    <s v="122"/>
    <s v="Tuesday"/>
  </r>
  <r>
    <n v="9396"/>
    <n v="4114"/>
    <d v="2023-10-03T00:00:00"/>
    <d v="1899-12-30T22:18:08"/>
    <s v="120"/>
    <s v="Tuesday"/>
  </r>
  <r>
    <n v="9397"/>
    <n v="4115"/>
    <d v="2023-11-03T00:00:00"/>
    <d v="1899-12-30T12:01:41"/>
    <s v="132"/>
    <s v="Friday"/>
  </r>
  <r>
    <n v="9398"/>
    <n v="4116"/>
    <d v="2023-11-03T00:00:00"/>
    <d v="1899-12-30T12:02:01"/>
    <s v="106"/>
    <s v="Friday"/>
  </r>
  <r>
    <n v="9399"/>
    <n v="4117"/>
    <d v="2023-11-03T00:00:00"/>
    <d v="1899-12-30T12:06:00"/>
    <s v="105"/>
    <s v="Friday"/>
  </r>
  <r>
    <n v="9400"/>
    <n v="4118"/>
    <d v="2023-11-03T00:00:00"/>
    <d v="1899-12-30T12:10:49"/>
    <s v="118"/>
    <s v="Friday"/>
  </r>
  <r>
    <n v="9401"/>
    <n v="4119"/>
    <d v="2023-11-03T00:00:00"/>
    <d v="1899-12-30T12:17:41"/>
    <s v="111"/>
    <s v="Friday"/>
  </r>
  <r>
    <n v="9402"/>
    <n v="4120"/>
    <d v="2023-11-03T00:00:00"/>
    <d v="1899-12-30T12:31:01"/>
    <s v="111"/>
    <s v="Friday"/>
  </r>
  <r>
    <n v="9403"/>
    <n v="4120"/>
    <d v="2023-11-03T00:00:00"/>
    <d v="1899-12-30T12:31:01"/>
    <s v="112"/>
    <s v="Friday"/>
  </r>
  <r>
    <n v="9404"/>
    <n v="4121"/>
    <d v="2023-11-03T00:00:00"/>
    <d v="1899-12-30T12:37:36"/>
    <s v="115"/>
    <s v="Friday"/>
  </r>
  <r>
    <n v="9405"/>
    <n v="4121"/>
    <d v="2023-11-03T00:00:00"/>
    <d v="1899-12-30T12:37:36"/>
    <s v="124"/>
    <s v="Friday"/>
  </r>
  <r>
    <n v="9406"/>
    <n v="4121"/>
    <d v="2023-11-03T00:00:00"/>
    <d v="1899-12-30T12:37:36"/>
    <s v="109"/>
    <s v="Friday"/>
  </r>
  <r>
    <n v="9407"/>
    <n v="4121"/>
    <d v="2023-11-03T00:00:00"/>
    <d v="1899-12-30T12:37:36"/>
    <s v="127"/>
    <s v="Friday"/>
  </r>
  <r>
    <n v="9408"/>
    <n v="4122"/>
    <d v="2023-11-03T00:00:00"/>
    <d v="1899-12-30T12:44:34"/>
    <s v="128"/>
    <s v="Friday"/>
  </r>
  <r>
    <n v="9409"/>
    <n v="4122"/>
    <d v="2023-11-03T00:00:00"/>
    <d v="1899-12-30T12:44:34"/>
    <s v="105"/>
    <s v="Friday"/>
  </r>
  <r>
    <n v="9410"/>
    <n v="4122"/>
    <d v="2023-11-03T00:00:00"/>
    <d v="1899-12-30T12:44:34"/>
    <s v="132"/>
    <s v="Friday"/>
  </r>
  <r>
    <n v="9411"/>
    <n v="4123"/>
    <d v="2023-11-03T00:00:00"/>
    <d v="1899-12-30T12:53:38"/>
    <s v="107"/>
    <s v="Friday"/>
  </r>
  <r>
    <n v="9412"/>
    <n v="4123"/>
    <d v="2023-11-03T00:00:00"/>
    <d v="1899-12-30T12:53:38"/>
    <s v="116"/>
    <s v="Friday"/>
  </r>
  <r>
    <n v="9413"/>
    <n v="4123"/>
    <d v="2023-11-03T00:00:00"/>
    <d v="1899-12-30T12:53:38"/>
    <s v="102"/>
    <s v="Friday"/>
  </r>
  <r>
    <n v="9414"/>
    <n v="4123"/>
    <d v="2023-11-03T00:00:00"/>
    <d v="1899-12-30T12:53:38"/>
    <s v="103"/>
    <s v="Friday"/>
  </r>
  <r>
    <n v="9415"/>
    <n v="4123"/>
    <d v="2023-11-03T00:00:00"/>
    <d v="1899-12-30T12:53:38"/>
    <s v="124"/>
    <s v="Friday"/>
  </r>
  <r>
    <n v="9416"/>
    <n v="4123"/>
    <d v="2023-11-03T00:00:00"/>
    <d v="1899-12-30T12:53:38"/>
    <s v="126"/>
    <s v="Friday"/>
  </r>
  <r>
    <n v="9417"/>
    <n v="4123"/>
    <d v="2023-11-03T00:00:00"/>
    <d v="1899-12-30T12:53:38"/>
    <s v="109"/>
    <s v="Friday"/>
  </r>
  <r>
    <n v="9418"/>
    <n v="4123"/>
    <d v="2023-11-03T00:00:00"/>
    <d v="1899-12-30T12:53:38"/>
    <s v="117"/>
    <s v="Friday"/>
  </r>
  <r>
    <n v="9419"/>
    <n v="4123"/>
    <d v="2023-11-03T00:00:00"/>
    <d v="1899-12-30T12:53:38"/>
    <s v="129"/>
    <s v="Friday"/>
  </r>
  <r>
    <n v="9420"/>
    <n v="4123"/>
    <d v="2023-11-03T00:00:00"/>
    <d v="1899-12-30T12:53:38"/>
    <s v="106"/>
    <s v="Friday"/>
  </r>
  <r>
    <n v="9421"/>
    <n v="4123"/>
    <d v="2023-11-03T00:00:00"/>
    <d v="1899-12-30T12:53:38"/>
    <s v="114"/>
    <s v="Friday"/>
  </r>
  <r>
    <n v="9422"/>
    <n v="4124"/>
    <d v="2023-11-03T00:00:00"/>
    <d v="1899-12-30T12:54:05"/>
    <s v="124"/>
    <s v="Friday"/>
  </r>
  <r>
    <n v="9423"/>
    <n v="4124"/>
    <d v="2023-11-03T00:00:00"/>
    <d v="1899-12-30T12:54:05"/>
    <s v="113"/>
    <s v="Friday"/>
  </r>
  <r>
    <n v="9424"/>
    <n v="4124"/>
    <d v="2023-11-03T00:00:00"/>
    <d v="1899-12-30T12:54:05"/>
    <s v="131"/>
    <s v="Friday"/>
  </r>
  <r>
    <n v="9425"/>
    <n v="4124"/>
    <d v="2023-11-03T00:00:00"/>
    <d v="1899-12-30T12:54:05"/>
    <s v="106"/>
    <s v="Friday"/>
  </r>
  <r>
    <n v="9426"/>
    <n v="4125"/>
    <d v="2023-11-03T00:00:00"/>
    <d v="1899-12-30T13:00:09"/>
    <s v="101"/>
    <s v="Friday"/>
  </r>
  <r>
    <n v="9427"/>
    <n v="4126"/>
    <d v="2023-11-03T00:00:00"/>
    <d v="1899-12-30T13:07:26"/>
    <s v="120"/>
    <s v="Friday"/>
  </r>
  <r>
    <n v="9428"/>
    <n v="4127"/>
    <d v="2023-11-03T00:00:00"/>
    <d v="1899-12-30T13:09:51"/>
    <s v="106"/>
    <s v="Friday"/>
  </r>
  <r>
    <n v="9429"/>
    <n v="4128"/>
    <d v="2023-11-03T00:00:00"/>
    <d v="1899-12-30T13:20:46"/>
    <s v="105"/>
    <s v="Friday"/>
  </r>
  <r>
    <n v="9430"/>
    <n v="4129"/>
    <d v="2023-11-03T00:00:00"/>
    <d v="1899-12-30T13:21:18"/>
    <s v="124"/>
    <s v="Friday"/>
  </r>
  <r>
    <n v="9431"/>
    <n v="4130"/>
    <d v="2023-11-03T00:00:00"/>
    <d v="1899-12-30T13:22:05"/>
    <s v="116"/>
    <s v="Friday"/>
  </r>
  <r>
    <n v="9432"/>
    <n v="4130"/>
    <d v="2023-11-03T00:00:00"/>
    <d v="1899-12-30T13:22:05"/>
    <s v="102"/>
    <s v="Friday"/>
  </r>
  <r>
    <n v="9433"/>
    <n v="4130"/>
    <d v="2023-11-03T00:00:00"/>
    <d v="1899-12-30T13:22:05"/>
    <s v="105"/>
    <s v="Friday"/>
  </r>
  <r>
    <n v="9434"/>
    <n v="4131"/>
    <d v="2023-11-03T00:00:00"/>
    <d v="1899-12-30T13:45:13"/>
    <s v="101"/>
    <s v="Friday"/>
  </r>
  <r>
    <n v="9435"/>
    <n v="4131"/>
    <d v="2023-11-03T00:00:00"/>
    <d v="1899-12-30T13:45:13"/>
    <s v="101"/>
    <s v="Friday"/>
  </r>
  <r>
    <n v="9436"/>
    <n v="4131"/>
    <d v="2023-11-03T00:00:00"/>
    <d v="1899-12-30T13:45:13"/>
    <s v="108"/>
    <s v="Friday"/>
  </r>
  <r>
    <n v="9437"/>
    <n v="4131"/>
    <d v="2023-11-03T00:00:00"/>
    <d v="1899-12-30T13:45:13"/>
    <s v="128"/>
    <s v="Friday"/>
  </r>
  <r>
    <n v="9438"/>
    <n v="4131"/>
    <d v="2023-11-03T00:00:00"/>
    <d v="1899-12-30T13:45:13"/>
    <s v="129"/>
    <s v="Friday"/>
  </r>
  <r>
    <n v="9439"/>
    <n v="4131"/>
    <d v="2023-11-03T00:00:00"/>
    <d v="1899-12-30T13:45:13"/>
    <s v="113"/>
    <s v="Friday"/>
  </r>
  <r>
    <n v="9440"/>
    <n v="4131"/>
    <d v="2023-11-03T00:00:00"/>
    <d v="1899-12-30T13:45:13"/>
    <s v="132"/>
    <s v="Friday"/>
  </r>
  <r>
    <n v="9441"/>
    <n v="4132"/>
    <d v="2023-11-03T00:00:00"/>
    <d v="1899-12-30T13:49:46"/>
    <s v="126"/>
    <s v="Friday"/>
  </r>
  <r>
    <n v="9442"/>
    <n v="4132"/>
    <d v="2023-11-03T00:00:00"/>
    <d v="1899-12-30T13:49:46"/>
    <s v="129"/>
    <s v="Friday"/>
  </r>
  <r>
    <n v="9443"/>
    <n v="4132"/>
    <d v="2023-11-03T00:00:00"/>
    <d v="1899-12-30T13:49:46"/>
    <s v="105"/>
    <s v="Friday"/>
  </r>
  <r>
    <n v="9444"/>
    <n v="4132"/>
    <d v="2023-11-03T00:00:00"/>
    <d v="1899-12-30T13:49:46"/>
    <s v="123"/>
    <s v="Friday"/>
  </r>
  <r>
    <n v="9445"/>
    <n v="4133"/>
    <d v="2023-11-03T00:00:00"/>
    <d v="1899-12-30T14:05:09"/>
    <s v="105"/>
    <s v="Friday"/>
  </r>
  <r>
    <n v="9446"/>
    <n v="4134"/>
    <d v="2023-11-03T00:00:00"/>
    <d v="1899-12-30T14:23:53"/>
    <s v="125"/>
    <s v="Friday"/>
  </r>
  <r>
    <n v="9447"/>
    <n v="4134"/>
    <d v="2023-11-03T00:00:00"/>
    <d v="1899-12-30T14:23:53"/>
    <s v="110"/>
    <s v="Friday"/>
  </r>
  <r>
    <n v="9448"/>
    <n v="4135"/>
    <d v="2023-11-03T00:00:00"/>
    <d v="1899-12-30T14:25:34"/>
    <s v="102"/>
    <s v="Friday"/>
  </r>
  <r>
    <n v="9449"/>
    <n v="4135"/>
    <d v="2023-11-03T00:00:00"/>
    <d v="1899-12-30T14:25:34"/>
    <s v="106"/>
    <s v="Friday"/>
  </r>
  <r>
    <n v="9450"/>
    <n v="4136"/>
    <d v="2023-11-03T00:00:00"/>
    <d v="1899-12-30T14:33:24"/>
    <s v="108"/>
    <s v="Friday"/>
  </r>
  <r>
    <n v="9451"/>
    <n v="4136"/>
    <d v="2023-11-03T00:00:00"/>
    <d v="1899-12-30T14:33:24"/>
    <s v="119"/>
    <s v="Friday"/>
  </r>
  <r>
    <n v="9452"/>
    <n v="4136"/>
    <d v="2023-11-03T00:00:00"/>
    <d v="1899-12-30T14:33:24"/>
    <s v="120"/>
    <s v="Friday"/>
  </r>
  <r>
    <n v="9453"/>
    <n v="4136"/>
    <d v="2023-11-03T00:00:00"/>
    <d v="1899-12-30T14:33:24"/>
    <s v="NULL"/>
    <s v="Friday"/>
  </r>
  <r>
    <n v="9454"/>
    <n v="4136"/>
    <d v="2023-11-03T00:00:00"/>
    <d v="1899-12-30T14:33:24"/>
    <s v="132"/>
    <s v="Friday"/>
  </r>
  <r>
    <n v="9455"/>
    <n v="4137"/>
    <d v="2023-11-03T00:00:00"/>
    <d v="1899-12-30T14:33:39"/>
    <s v="131"/>
    <s v="Friday"/>
  </r>
  <r>
    <n v="9456"/>
    <n v="4138"/>
    <d v="2023-11-03T00:00:00"/>
    <d v="1899-12-30T14:39:14"/>
    <s v="112"/>
    <s v="Friday"/>
  </r>
  <r>
    <n v="9457"/>
    <n v="4138"/>
    <d v="2023-11-03T00:00:00"/>
    <d v="1899-12-30T14:39:14"/>
    <s v="130"/>
    <s v="Friday"/>
  </r>
  <r>
    <n v="9458"/>
    <n v="4139"/>
    <d v="2023-11-03T00:00:00"/>
    <d v="1899-12-30T14:39:27"/>
    <s v="125"/>
    <s v="Friday"/>
  </r>
  <r>
    <n v="9459"/>
    <n v="4140"/>
    <d v="2023-11-03T00:00:00"/>
    <d v="1899-12-30T15:01:55"/>
    <s v="113"/>
    <s v="Friday"/>
  </r>
  <r>
    <n v="9460"/>
    <n v="4141"/>
    <d v="2023-11-03T00:00:00"/>
    <d v="1899-12-30T15:22:38"/>
    <s v="117"/>
    <s v="Friday"/>
  </r>
  <r>
    <n v="9461"/>
    <n v="4142"/>
    <d v="2023-11-03T00:00:00"/>
    <d v="1899-12-30T15:36:22"/>
    <s v="119"/>
    <s v="Friday"/>
  </r>
  <r>
    <n v="9462"/>
    <n v="4142"/>
    <d v="2023-11-03T00:00:00"/>
    <d v="1899-12-30T15:36:22"/>
    <s v="123"/>
    <s v="Friday"/>
  </r>
  <r>
    <n v="9463"/>
    <n v="4143"/>
    <d v="2023-11-03T00:00:00"/>
    <d v="1899-12-30T15:39:09"/>
    <s v="106"/>
    <s v="Friday"/>
  </r>
  <r>
    <n v="9464"/>
    <n v="4144"/>
    <d v="2023-11-03T00:00:00"/>
    <d v="1899-12-30T16:20:07"/>
    <s v="107"/>
    <s v="Friday"/>
  </r>
  <r>
    <n v="9465"/>
    <n v="4144"/>
    <d v="2023-11-03T00:00:00"/>
    <d v="1899-12-30T16:20:07"/>
    <s v="NULL"/>
    <s v="Friday"/>
  </r>
  <r>
    <n v="9466"/>
    <n v="4145"/>
    <d v="2023-11-03T00:00:00"/>
    <d v="1899-12-30T16:23:58"/>
    <s v="129"/>
    <s v="Friday"/>
  </r>
  <r>
    <n v="9467"/>
    <n v="4145"/>
    <d v="2023-11-03T00:00:00"/>
    <d v="1899-12-30T16:23:58"/>
    <s v="121"/>
    <s v="Friday"/>
  </r>
  <r>
    <n v="9468"/>
    <n v="4145"/>
    <d v="2023-11-03T00:00:00"/>
    <d v="1899-12-30T16:23:58"/>
    <s v="131"/>
    <s v="Friday"/>
  </r>
  <r>
    <n v="9469"/>
    <n v="4145"/>
    <d v="2023-11-03T00:00:00"/>
    <d v="1899-12-30T16:23:58"/>
    <s v="106"/>
    <s v="Friday"/>
  </r>
  <r>
    <n v="9470"/>
    <n v="4146"/>
    <d v="2023-11-03T00:00:00"/>
    <d v="1899-12-30T16:25:58"/>
    <s v="129"/>
    <s v="Friday"/>
  </r>
  <r>
    <n v="9471"/>
    <n v="4147"/>
    <d v="2023-11-03T00:00:00"/>
    <d v="1899-12-30T16:37:46"/>
    <s v="110"/>
    <s v="Friday"/>
  </r>
  <r>
    <n v="9472"/>
    <n v="4147"/>
    <d v="2023-11-03T00:00:00"/>
    <d v="1899-12-30T16:37:46"/>
    <s v="118"/>
    <s v="Friday"/>
  </r>
  <r>
    <n v="9473"/>
    <n v="4147"/>
    <d v="2023-11-03T00:00:00"/>
    <d v="1899-12-30T16:37:46"/>
    <s v="122"/>
    <s v="Friday"/>
  </r>
  <r>
    <n v="9474"/>
    <n v="4148"/>
    <d v="2023-11-03T00:00:00"/>
    <d v="1899-12-30T16:40:21"/>
    <s v="106"/>
    <s v="Friday"/>
  </r>
  <r>
    <n v="9475"/>
    <n v="4149"/>
    <d v="2023-11-03T00:00:00"/>
    <d v="1899-12-30T16:43:33"/>
    <s v="102"/>
    <s v="Friday"/>
  </r>
  <r>
    <n v="9476"/>
    <n v="4149"/>
    <d v="2023-11-03T00:00:00"/>
    <d v="1899-12-30T16:43:33"/>
    <s v="124"/>
    <s v="Friday"/>
  </r>
  <r>
    <n v="9477"/>
    <n v="4150"/>
    <d v="2023-11-03T00:00:00"/>
    <d v="1899-12-30T16:45:38"/>
    <s v="115"/>
    <s v="Friday"/>
  </r>
  <r>
    <n v="9478"/>
    <n v="4150"/>
    <d v="2023-11-03T00:00:00"/>
    <d v="1899-12-30T16:45:38"/>
    <s v="128"/>
    <s v="Friday"/>
  </r>
  <r>
    <n v="9479"/>
    <n v="4150"/>
    <d v="2023-11-03T00:00:00"/>
    <d v="1899-12-30T16:45:38"/>
    <s v="120"/>
    <s v="Friday"/>
  </r>
  <r>
    <n v="9480"/>
    <n v="4150"/>
    <d v="2023-11-03T00:00:00"/>
    <d v="1899-12-30T16:45:38"/>
    <s v="122"/>
    <s v="Friday"/>
  </r>
  <r>
    <n v="9481"/>
    <n v="4151"/>
    <d v="2023-11-03T00:00:00"/>
    <d v="1899-12-30T16:49:53"/>
    <s v="121"/>
    <s v="Friday"/>
  </r>
  <r>
    <n v="9482"/>
    <n v="4151"/>
    <d v="2023-11-03T00:00:00"/>
    <d v="1899-12-30T16:49:53"/>
    <s v="131"/>
    <s v="Friday"/>
  </r>
  <r>
    <n v="9483"/>
    <n v="4152"/>
    <d v="2023-11-03T00:00:00"/>
    <d v="1899-12-30T16:51:16"/>
    <s v="109"/>
    <s v="Friday"/>
  </r>
  <r>
    <n v="9484"/>
    <n v="4152"/>
    <d v="2023-11-03T00:00:00"/>
    <d v="1899-12-30T16:51:16"/>
    <s v="127"/>
    <s v="Friday"/>
  </r>
  <r>
    <n v="9485"/>
    <n v="4153"/>
    <d v="2023-11-03T00:00:00"/>
    <d v="1899-12-30T17:08:05"/>
    <s v="105"/>
    <s v="Friday"/>
  </r>
  <r>
    <n v="9486"/>
    <n v="4153"/>
    <d v="2023-11-03T00:00:00"/>
    <d v="1899-12-30T17:08:05"/>
    <s v="106"/>
    <s v="Friday"/>
  </r>
  <r>
    <n v="9487"/>
    <n v="4154"/>
    <d v="2023-11-03T00:00:00"/>
    <d v="1899-12-30T17:11:37"/>
    <s v="103"/>
    <s v="Friday"/>
  </r>
  <r>
    <n v="9488"/>
    <n v="4155"/>
    <d v="2023-11-03T00:00:00"/>
    <d v="1899-12-30T17:12:58"/>
    <s v="124"/>
    <s v="Friday"/>
  </r>
  <r>
    <n v="9489"/>
    <n v="4155"/>
    <d v="2023-11-03T00:00:00"/>
    <d v="1899-12-30T17:12:58"/>
    <s v="109"/>
    <s v="Friday"/>
  </r>
  <r>
    <n v="9490"/>
    <n v="4155"/>
    <d v="2023-11-03T00:00:00"/>
    <d v="1899-12-30T17:12:58"/>
    <s v="105"/>
    <s v="Friday"/>
  </r>
  <r>
    <n v="9491"/>
    <n v="4156"/>
    <d v="2023-11-03T00:00:00"/>
    <d v="1899-12-30T17:18:27"/>
    <s v="102"/>
    <s v="Friday"/>
  </r>
  <r>
    <n v="9492"/>
    <n v="4157"/>
    <d v="2023-11-03T00:00:00"/>
    <d v="1899-12-30T17:29:31"/>
    <s v="109"/>
    <s v="Friday"/>
  </r>
  <r>
    <n v="9493"/>
    <n v="4158"/>
    <d v="2023-11-03T00:00:00"/>
    <d v="1899-12-30T17:33:30"/>
    <s v="116"/>
    <s v="Friday"/>
  </r>
  <r>
    <n v="9494"/>
    <n v="4158"/>
    <d v="2023-11-03T00:00:00"/>
    <d v="1899-12-30T17:33:30"/>
    <s v="129"/>
    <s v="Friday"/>
  </r>
  <r>
    <n v="9495"/>
    <n v="4159"/>
    <d v="2023-11-03T00:00:00"/>
    <d v="1899-12-30T17:37:24"/>
    <s v="132"/>
    <s v="Friday"/>
  </r>
  <r>
    <n v="9496"/>
    <n v="4160"/>
    <d v="2023-11-03T00:00:00"/>
    <d v="1899-12-30T18:17:39"/>
    <s v="105"/>
    <s v="Friday"/>
  </r>
  <r>
    <n v="9497"/>
    <n v="4160"/>
    <d v="2023-11-03T00:00:00"/>
    <d v="1899-12-30T18:17:39"/>
    <s v="106"/>
    <s v="Friday"/>
  </r>
  <r>
    <n v="9498"/>
    <n v="4161"/>
    <d v="2023-11-03T00:00:00"/>
    <d v="1899-12-30T18:24:12"/>
    <s v="102"/>
    <s v="Friday"/>
  </r>
  <r>
    <n v="9499"/>
    <n v="4161"/>
    <d v="2023-11-03T00:00:00"/>
    <d v="1899-12-30T18:24:12"/>
    <s v="124"/>
    <s v="Friday"/>
  </r>
  <r>
    <n v="9500"/>
    <n v="4161"/>
    <d v="2023-11-03T00:00:00"/>
    <d v="1899-12-30T18:24:12"/>
    <s v="130"/>
    <s v="Friday"/>
  </r>
  <r>
    <n v="9501"/>
    <n v="4162"/>
    <d v="2023-11-03T00:00:00"/>
    <d v="1899-12-30T18:27:59"/>
    <s v="107"/>
    <s v="Friday"/>
  </r>
  <r>
    <n v="9502"/>
    <n v="4162"/>
    <d v="2023-11-03T00:00:00"/>
    <d v="1899-12-30T18:27:59"/>
    <s v="125"/>
    <s v="Friday"/>
  </r>
  <r>
    <n v="9503"/>
    <n v="4162"/>
    <d v="2023-11-03T00:00:00"/>
    <d v="1899-12-30T18:27:59"/>
    <s v="113"/>
    <s v="Friday"/>
  </r>
  <r>
    <n v="9504"/>
    <n v="4163"/>
    <d v="2023-11-03T00:00:00"/>
    <d v="1899-12-30T18:28:15"/>
    <s v="108"/>
    <s v="Friday"/>
  </r>
  <r>
    <n v="9505"/>
    <n v="4164"/>
    <d v="2023-11-03T00:00:00"/>
    <d v="1899-12-30T18:33:24"/>
    <s v="125"/>
    <s v="Friday"/>
  </r>
  <r>
    <n v="9506"/>
    <n v="4165"/>
    <d v="2023-11-03T00:00:00"/>
    <d v="1899-12-30T18:39:21"/>
    <s v="118"/>
    <s v="Friday"/>
  </r>
  <r>
    <n v="9507"/>
    <n v="4165"/>
    <d v="2023-11-03T00:00:00"/>
    <d v="1899-12-30T18:39:21"/>
    <s v="119"/>
    <s v="Friday"/>
  </r>
  <r>
    <n v="9508"/>
    <n v="4166"/>
    <d v="2023-11-03T00:00:00"/>
    <d v="1899-12-30T18:44:57"/>
    <s v="124"/>
    <s v="Friday"/>
  </r>
  <r>
    <n v="9509"/>
    <n v="4166"/>
    <d v="2023-11-03T00:00:00"/>
    <d v="1899-12-30T18:44:57"/>
    <s v="125"/>
    <s v="Friday"/>
  </r>
  <r>
    <n v="9510"/>
    <n v="4166"/>
    <d v="2023-11-03T00:00:00"/>
    <d v="1899-12-30T18:44:57"/>
    <s v="105"/>
    <s v="Friday"/>
  </r>
  <r>
    <n v="9511"/>
    <n v="4166"/>
    <d v="2023-11-03T00:00:00"/>
    <d v="1899-12-30T18:44:57"/>
    <s v="122"/>
    <s v="Friday"/>
  </r>
  <r>
    <n v="9512"/>
    <n v="4167"/>
    <d v="2023-11-03T00:00:00"/>
    <d v="1899-12-30T18:46:52"/>
    <s v="107"/>
    <s v="Friday"/>
  </r>
  <r>
    <n v="9513"/>
    <n v="4167"/>
    <d v="2023-11-03T00:00:00"/>
    <d v="1899-12-30T18:46:52"/>
    <s v="103"/>
    <s v="Friday"/>
  </r>
  <r>
    <n v="9514"/>
    <n v="4167"/>
    <d v="2023-11-03T00:00:00"/>
    <d v="1899-12-30T18:46:52"/>
    <s v="105"/>
    <s v="Friday"/>
  </r>
  <r>
    <n v="9515"/>
    <n v="4167"/>
    <d v="2023-11-03T00:00:00"/>
    <d v="1899-12-30T18:46:52"/>
    <s v="132"/>
    <s v="Friday"/>
  </r>
  <r>
    <n v="9516"/>
    <n v="4168"/>
    <d v="2023-11-03T00:00:00"/>
    <d v="1899-12-30T19:25:05"/>
    <s v="102"/>
    <s v="Friday"/>
  </r>
  <r>
    <n v="9517"/>
    <n v="4168"/>
    <d v="2023-11-03T00:00:00"/>
    <d v="1899-12-30T19:25:05"/>
    <s v="111"/>
    <s v="Friday"/>
  </r>
  <r>
    <n v="9518"/>
    <n v="4169"/>
    <d v="2023-11-03T00:00:00"/>
    <d v="1899-12-30T19:52:29"/>
    <s v="102"/>
    <s v="Friday"/>
  </r>
  <r>
    <n v="9519"/>
    <n v="4170"/>
    <d v="2023-11-03T00:00:00"/>
    <d v="1899-12-30T20:01:57"/>
    <s v="101"/>
    <s v="Friday"/>
  </r>
  <r>
    <n v="9520"/>
    <n v="4170"/>
    <d v="2023-11-03T00:00:00"/>
    <d v="1899-12-30T20:01:57"/>
    <s v="107"/>
    <s v="Friday"/>
  </r>
  <r>
    <n v="9521"/>
    <n v="4170"/>
    <d v="2023-11-03T00:00:00"/>
    <d v="1899-12-30T20:01:57"/>
    <s v="131"/>
    <s v="Friday"/>
  </r>
  <r>
    <n v="9522"/>
    <n v="4171"/>
    <d v="2023-11-03T00:00:00"/>
    <d v="1899-12-30T21:35:22"/>
    <s v="132"/>
    <s v="Friday"/>
  </r>
  <r>
    <n v="9523"/>
    <n v="4172"/>
    <d v="2023-11-03T00:00:00"/>
    <d v="1899-12-30T21:49:42"/>
    <s v="125"/>
    <s v="Friday"/>
  </r>
  <r>
    <n v="9524"/>
    <n v="4173"/>
    <d v="2023-11-03T00:00:00"/>
    <d v="1899-12-30T22:03:13"/>
    <s v="108"/>
    <s v="Friday"/>
  </r>
  <r>
    <n v="9525"/>
    <n v="4173"/>
    <d v="2023-11-03T00:00:00"/>
    <d v="1899-12-30T22:03:13"/>
    <s v="130"/>
    <s v="Friday"/>
  </r>
  <r>
    <n v="9526"/>
    <n v="4174"/>
    <d v="2023-11-03T00:00:00"/>
    <d v="1899-12-30T22:22:00"/>
    <s v="126"/>
    <s v="Friday"/>
  </r>
  <r>
    <n v="9527"/>
    <n v="4175"/>
    <d v="2023-11-03T00:00:00"/>
    <d v="1899-12-30T22:27:17"/>
    <s v="126"/>
    <s v="Friday"/>
  </r>
  <r>
    <n v="9528"/>
    <n v="4176"/>
    <d v="2023-11-03T00:00:00"/>
    <d v="1899-12-30T22:28:40"/>
    <s v="128"/>
    <s v="Friday"/>
  </r>
  <r>
    <n v="9529"/>
    <n v="4177"/>
    <d v="2023-12-03T00:00:00"/>
    <d v="1899-12-30T11:26:04"/>
    <s v="116"/>
    <s v="Sunday"/>
  </r>
  <r>
    <n v="9530"/>
    <n v="4177"/>
    <d v="2023-12-03T00:00:00"/>
    <d v="1899-12-30T11:26:04"/>
    <s v="129"/>
    <s v="Sunday"/>
  </r>
  <r>
    <n v="9531"/>
    <n v="4177"/>
    <d v="2023-12-03T00:00:00"/>
    <d v="1899-12-30T11:26:04"/>
    <s v="112"/>
    <s v="Sunday"/>
  </r>
  <r>
    <n v="9532"/>
    <n v="4177"/>
    <d v="2023-12-03T00:00:00"/>
    <d v="1899-12-30T11:26:04"/>
    <s v="113"/>
    <s v="Sunday"/>
  </r>
  <r>
    <n v="9533"/>
    <n v="4178"/>
    <d v="2023-12-03T00:00:00"/>
    <d v="1899-12-30T11:37:02"/>
    <s v="102"/>
    <s v="Sunday"/>
  </r>
  <r>
    <n v="9534"/>
    <n v="4178"/>
    <d v="2023-12-03T00:00:00"/>
    <d v="1899-12-30T11:37:02"/>
    <s v="112"/>
    <s v="Sunday"/>
  </r>
  <r>
    <n v="9535"/>
    <n v="4179"/>
    <d v="2023-12-03T00:00:00"/>
    <d v="1899-12-30T11:56:55"/>
    <s v="119"/>
    <s v="Sunday"/>
  </r>
  <r>
    <n v="9536"/>
    <n v="4180"/>
    <d v="2023-12-03T00:00:00"/>
    <d v="1899-12-30T12:00:07"/>
    <s v="109"/>
    <s v="Sunday"/>
  </r>
  <r>
    <n v="9537"/>
    <n v="4180"/>
    <d v="2023-12-03T00:00:00"/>
    <d v="1899-12-30T12:00:07"/>
    <s v="118"/>
    <s v="Sunday"/>
  </r>
  <r>
    <n v="9538"/>
    <n v="4181"/>
    <d v="2023-12-03T00:00:00"/>
    <d v="1899-12-30T12:08:19"/>
    <s v="101"/>
    <s v="Sunday"/>
  </r>
  <r>
    <n v="9539"/>
    <n v="4182"/>
    <d v="2023-12-03T00:00:00"/>
    <d v="1899-12-30T12:13:53"/>
    <s v="102"/>
    <s v="Sunday"/>
  </r>
  <r>
    <n v="9540"/>
    <n v="4182"/>
    <d v="2023-12-03T00:00:00"/>
    <d v="1899-12-30T12:13:53"/>
    <s v="129"/>
    <s v="Sunday"/>
  </r>
  <r>
    <n v="9541"/>
    <n v="4182"/>
    <d v="2023-12-03T00:00:00"/>
    <d v="1899-12-30T12:13:53"/>
    <s v="122"/>
    <s v="Sunday"/>
  </r>
  <r>
    <n v="9542"/>
    <n v="4183"/>
    <d v="2023-12-03T00:00:00"/>
    <d v="1899-12-30T12:18:35"/>
    <s v="113"/>
    <s v="Sunday"/>
  </r>
  <r>
    <n v="9543"/>
    <n v="4184"/>
    <d v="2023-12-03T00:00:00"/>
    <d v="1899-12-30T12:19:43"/>
    <s v="125"/>
    <s v="Sunday"/>
  </r>
  <r>
    <n v="9544"/>
    <n v="4184"/>
    <d v="2023-12-03T00:00:00"/>
    <d v="1899-12-30T12:19:43"/>
    <s v="111"/>
    <s v="Sunday"/>
  </r>
  <r>
    <n v="9545"/>
    <n v="4184"/>
    <d v="2023-12-03T00:00:00"/>
    <d v="1899-12-30T12:19:43"/>
    <s v="118"/>
    <s v="Sunday"/>
  </r>
  <r>
    <n v="9546"/>
    <n v="4184"/>
    <d v="2023-12-03T00:00:00"/>
    <d v="1899-12-30T12:19:43"/>
    <s v="119"/>
    <s v="Sunday"/>
  </r>
  <r>
    <n v="9547"/>
    <n v="4184"/>
    <d v="2023-12-03T00:00:00"/>
    <d v="1899-12-30T12:19:43"/>
    <s v="119"/>
    <s v="Sunday"/>
  </r>
  <r>
    <n v="9548"/>
    <n v="4185"/>
    <d v="2023-12-03T00:00:00"/>
    <d v="1899-12-30T12:34:53"/>
    <s v="116"/>
    <s v="Sunday"/>
  </r>
  <r>
    <n v="9549"/>
    <n v="4186"/>
    <d v="2023-12-03T00:00:00"/>
    <d v="1899-12-30T12:38:05"/>
    <s v="101"/>
    <s v="Sunday"/>
  </r>
  <r>
    <n v="9550"/>
    <n v="4186"/>
    <d v="2023-12-03T00:00:00"/>
    <d v="1899-12-30T12:38:05"/>
    <s v="115"/>
    <s v="Sunday"/>
  </r>
  <r>
    <n v="9551"/>
    <n v="4186"/>
    <d v="2023-12-03T00:00:00"/>
    <d v="1899-12-30T12:38:05"/>
    <s v="102"/>
    <s v="Sunday"/>
  </r>
  <r>
    <n v="9552"/>
    <n v="4186"/>
    <d v="2023-12-03T00:00:00"/>
    <d v="1899-12-30T12:38:05"/>
    <s v="126"/>
    <s v="Sunday"/>
  </r>
  <r>
    <n v="9553"/>
    <n v="4186"/>
    <d v="2023-12-03T00:00:00"/>
    <d v="1899-12-30T12:38:05"/>
    <s v="110"/>
    <s v="Sunday"/>
  </r>
  <r>
    <n v="9554"/>
    <n v="4186"/>
    <d v="2023-12-03T00:00:00"/>
    <d v="1899-12-30T12:38:05"/>
    <s v="117"/>
    <s v="Sunday"/>
  </r>
  <r>
    <n v="9555"/>
    <n v="4186"/>
    <d v="2023-12-03T00:00:00"/>
    <d v="1899-12-30T12:38:05"/>
    <s v="127"/>
    <s v="Sunday"/>
  </r>
  <r>
    <n v="9556"/>
    <n v="4186"/>
    <d v="2023-12-03T00:00:00"/>
    <d v="1899-12-30T12:38:05"/>
    <s v="111"/>
    <s v="Sunday"/>
  </r>
  <r>
    <n v="9557"/>
    <n v="4186"/>
    <d v="2023-12-03T00:00:00"/>
    <d v="1899-12-30T12:38:05"/>
    <s v="119"/>
    <s v="Sunday"/>
  </r>
  <r>
    <n v="9558"/>
    <n v="4186"/>
    <d v="2023-12-03T00:00:00"/>
    <d v="1899-12-30T12:38:05"/>
    <s v="105"/>
    <s v="Sunday"/>
  </r>
  <r>
    <n v="9559"/>
    <n v="4186"/>
    <d v="2023-12-03T00:00:00"/>
    <d v="1899-12-30T12:38:05"/>
    <s v="131"/>
    <s v="Sunday"/>
  </r>
  <r>
    <n v="9560"/>
    <n v="4186"/>
    <d v="2023-12-03T00:00:00"/>
    <d v="1899-12-30T12:38:05"/>
    <s v="106"/>
    <s v="Sunday"/>
  </r>
  <r>
    <n v="9561"/>
    <n v="4187"/>
    <d v="2023-12-03T00:00:00"/>
    <d v="1899-12-30T12:44:27"/>
    <s v="103"/>
    <s v="Sunday"/>
  </r>
  <r>
    <n v="9562"/>
    <n v="4188"/>
    <d v="2023-12-03T00:00:00"/>
    <d v="1899-12-30T13:03:40"/>
    <s v="106"/>
    <s v="Sunday"/>
  </r>
  <r>
    <n v="9563"/>
    <n v="4189"/>
    <d v="2023-12-03T00:00:00"/>
    <d v="1899-12-30T13:15:42"/>
    <s v="101"/>
    <s v="Sunday"/>
  </r>
  <r>
    <n v="9564"/>
    <n v="4189"/>
    <d v="2023-12-03T00:00:00"/>
    <d v="1899-12-30T13:15:42"/>
    <s v="108"/>
    <s v="Sunday"/>
  </r>
  <r>
    <n v="9565"/>
    <n v="4189"/>
    <d v="2023-12-03T00:00:00"/>
    <d v="1899-12-30T13:15:42"/>
    <s v="124"/>
    <s v="Sunday"/>
  </r>
  <r>
    <n v="9566"/>
    <n v="4189"/>
    <d v="2023-12-03T00:00:00"/>
    <d v="1899-12-30T13:15:42"/>
    <s v="125"/>
    <s v="Sunday"/>
  </r>
  <r>
    <n v="9567"/>
    <n v="4189"/>
    <d v="2023-12-03T00:00:00"/>
    <d v="1899-12-30T13:15:42"/>
    <s v="117"/>
    <s v="Sunday"/>
  </r>
  <r>
    <n v="9568"/>
    <n v="4190"/>
    <d v="2023-12-03T00:00:00"/>
    <d v="1899-12-30T13:50:53"/>
    <s v="124"/>
    <s v="Sunday"/>
  </r>
  <r>
    <n v="9569"/>
    <n v="4191"/>
    <d v="2023-12-03T00:00:00"/>
    <d v="1899-12-30T13:55:19"/>
    <s v="101"/>
    <s v="Sunday"/>
  </r>
  <r>
    <n v="9570"/>
    <n v="4192"/>
    <d v="2023-12-03T00:00:00"/>
    <d v="1899-12-30T13:56:27"/>
    <s v="121"/>
    <s v="Sunday"/>
  </r>
  <r>
    <n v="9571"/>
    <n v="4192"/>
    <d v="2023-12-03T00:00:00"/>
    <d v="1899-12-30T13:56:27"/>
    <s v="123"/>
    <s v="Sunday"/>
  </r>
  <r>
    <n v="9572"/>
    <n v="4193"/>
    <d v="2023-12-03T00:00:00"/>
    <d v="1899-12-30T14:05:44"/>
    <s v="120"/>
    <s v="Sunday"/>
  </r>
  <r>
    <n v="9573"/>
    <n v="4194"/>
    <d v="2023-12-03T00:00:00"/>
    <d v="1899-12-30T14:30:20"/>
    <s v="125"/>
    <s v="Sunday"/>
  </r>
  <r>
    <n v="9574"/>
    <n v="4194"/>
    <d v="2023-12-03T00:00:00"/>
    <d v="1899-12-30T14:30:20"/>
    <s v="111"/>
    <s v="Sunday"/>
  </r>
  <r>
    <n v="9575"/>
    <n v="4194"/>
    <d v="2023-12-03T00:00:00"/>
    <d v="1899-12-30T14:30:20"/>
    <s v="112"/>
    <s v="Sunday"/>
  </r>
  <r>
    <n v="9576"/>
    <n v="4195"/>
    <d v="2023-12-03T00:00:00"/>
    <d v="1899-12-30T14:47:42"/>
    <s v="101"/>
    <s v="Sunday"/>
  </r>
  <r>
    <n v="9577"/>
    <n v="4195"/>
    <d v="2023-12-03T00:00:00"/>
    <d v="1899-12-30T14:47:42"/>
    <s v="125"/>
    <s v="Sunday"/>
  </r>
  <r>
    <n v="9578"/>
    <n v="4195"/>
    <d v="2023-12-03T00:00:00"/>
    <d v="1899-12-30T14:47:42"/>
    <s v="112"/>
    <s v="Sunday"/>
  </r>
  <r>
    <n v="9579"/>
    <n v="4195"/>
    <d v="2023-12-03T00:00:00"/>
    <d v="1899-12-30T14:47:42"/>
    <s v="120"/>
    <s v="Sunday"/>
  </r>
  <r>
    <n v="9580"/>
    <n v="4196"/>
    <d v="2023-12-03T00:00:00"/>
    <d v="1899-12-30T15:25:24"/>
    <s v="NULL"/>
    <s v="Sunday"/>
  </r>
  <r>
    <n v="9581"/>
    <n v="4197"/>
    <d v="2023-12-03T00:00:00"/>
    <d v="1899-12-30T15:37:29"/>
    <s v="117"/>
    <s v="Sunday"/>
  </r>
  <r>
    <n v="9582"/>
    <n v="4198"/>
    <d v="2023-12-03T00:00:00"/>
    <d v="1899-12-30T15:38:35"/>
    <s v="131"/>
    <s v="Sunday"/>
  </r>
  <r>
    <n v="9583"/>
    <n v="4198"/>
    <d v="2023-12-03T00:00:00"/>
    <d v="1899-12-30T15:38:35"/>
    <s v="132"/>
    <s v="Sunday"/>
  </r>
  <r>
    <n v="9584"/>
    <n v="4199"/>
    <d v="2023-12-03T00:00:00"/>
    <d v="1899-12-30T15:47:43"/>
    <s v="125"/>
    <s v="Sunday"/>
  </r>
  <r>
    <n v="9585"/>
    <n v="4199"/>
    <d v="2023-12-03T00:00:00"/>
    <d v="1899-12-30T15:47:43"/>
    <s v="129"/>
    <s v="Sunday"/>
  </r>
  <r>
    <n v="9586"/>
    <n v="4200"/>
    <d v="2023-12-03T00:00:00"/>
    <d v="1899-12-30T15:48:08"/>
    <s v="125"/>
    <s v="Sunday"/>
  </r>
  <r>
    <n v="9587"/>
    <n v="4201"/>
    <d v="2023-12-03T00:00:00"/>
    <d v="1899-12-30T15:50:03"/>
    <s v="120"/>
    <s v="Sunday"/>
  </r>
  <r>
    <n v="9588"/>
    <n v="4201"/>
    <d v="2023-12-03T00:00:00"/>
    <d v="1899-12-30T15:50:03"/>
    <s v="131"/>
    <s v="Sunday"/>
  </r>
  <r>
    <n v="9589"/>
    <n v="4202"/>
    <d v="2023-12-03T00:00:00"/>
    <d v="1899-12-30T15:51:32"/>
    <s v="107"/>
    <s v="Sunday"/>
  </r>
  <r>
    <n v="9590"/>
    <n v="4202"/>
    <d v="2023-12-03T00:00:00"/>
    <d v="1899-12-30T15:51:32"/>
    <s v="116"/>
    <s v="Sunday"/>
  </r>
  <r>
    <n v="9591"/>
    <n v="4203"/>
    <d v="2023-12-03T00:00:00"/>
    <d v="1899-12-30T16:06:48"/>
    <s v="116"/>
    <s v="Sunday"/>
  </r>
  <r>
    <n v="9592"/>
    <n v="4203"/>
    <d v="2023-12-03T00:00:00"/>
    <d v="1899-12-30T16:06:48"/>
    <s v="109"/>
    <s v="Sunday"/>
  </r>
  <r>
    <n v="9593"/>
    <n v="4203"/>
    <d v="2023-12-03T00:00:00"/>
    <d v="1899-12-30T16:06:48"/>
    <s v="109"/>
    <s v="Sunday"/>
  </r>
  <r>
    <n v="9594"/>
    <n v="4204"/>
    <d v="2023-12-03T00:00:00"/>
    <d v="1899-12-30T16:10:28"/>
    <s v="113"/>
    <s v="Sunday"/>
  </r>
  <r>
    <n v="9595"/>
    <n v="4204"/>
    <d v="2023-12-03T00:00:00"/>
    <d v="1899-12-30T16:10:28"/>
    <s v="123"/>
    <s v="Sunday"/>
  </r>
  <r>
    <n v="9596"/>
    <n v="4205"/>
    <d v="2023-12-03T00:00:00"/>
    <d v="1899-12-30T16:23:53"/>
    <s v="115"/>
    <s v="Sunday"/>
  </r>
  <r>
    <n v="9597"/>
    <n v="4205"/>
    <d v="2023-12-03T00:00:00"/>
    <d v="1899-12-30T16:23:53"/>
    <s v="112"/>
    <s v="Sunday"/>
  </r>
  <r>
    <n v="9598"/>
    <n v="4206"/>
    <d v="2023-12-03T00:00:00"/>
    <d v="1899-12-30T16:28:16"/>
    <s v="116"/>
    <s v="Sunday"/>
  </r>
  <r>
    <n v="9599"/>
    <n v="4206"/>
    <d v="2023-12-03T00:00:00"/>
    <d v="1899-12-30T16:28:16"/>
    <s v="102"/>
    <s v="Sunday"/>
  </r>
  <r>
    <n v="9600"/>
    <n v="4206"/>
    <d v="2023-12-03T00:00:00"/>
    <d v="1899-12-30T16:28:16"/>
    <s v="127"/>
    <s v="Sunday"/>
  </r>
  <r>
    <n v="9601"/>
    <n v="4206"/>
    <d v="2023-12-03T00:00:00"/>
    <d v="1899-12-30T16:28:16"/>
    <s v="132"/>
    <s v="Sunday"/>
  </r>
  <r>
    <n v="9602"/>
    <n v="4207"/>
    <d v="2023-12-03T00:00:00"/>
    <d v="1899-12-30T16:39:49"/>
    <s v="125"/>
    <s v="Sunday"/>
  </r>
  <r>
    <n v="9603"/>
    <n v="4207"/>
    <d v="2023-12-03T00:00:00"/>
    <d v="1899-12-30T16:39:49"/>
    <s v="112"/>
    <s v="Sunday"/>
  </r>
  <r>
    <n v="9604"/>
    <n v="4207"/>
    <d v="2023-12-03T00:00:00"/>
    <d v="1899-12-30T16:39:49"/>
    <s v="119"/>
    <s v="Sunday"/>
  </r>
  <r>
    <n v="9605"/>
    <n v="4207"/>
    <d v="2023-12-03T00:00:00"/>
    <d v="1899-12-30T16:39:49"/>
    <s v="119"/>
    <s v="Sunday"/>
  </r>
  <r>
    <n v="9606"/>
    <n v="4208"/>
    <d v="2023-12-03T00:00:00"/>
    <d v="1899-12-30T17:00:06"/>
    <s v="104"/>
    <s v="Sunday"/>
  </r>
  <r>
    <n v="9607"/>
    <n v="4208"/>
    <d v="2023-12-03T00:00:00"/>
    <d v="1899-12-30T17:00:06"/>
    <s v="126"/>
    <s v="Sunday"/>
  </r>
  <r>
    <n v="9608"/>
    <n v="4208"/>
    <d v="2023-12-03T00:00:00"/>
    <d v="1899-12-30T17:00:06"/>
    <s v="122"/>
    <s v="Sunday"/>
  </r>
  <r>
    <n v="9609"/>
    <n v="4209"/>
    <d v="2023-12-03T00:00:00"/>
    <d v="1899-12-30T17:06:27"/>
    <s v="104"/>
    <s v="Sunday"/>
  </r>
  <r>
    <n v="9610"/>
    <n v="4209"/>
    <d v="2023-12-03T00:00:00"/>
    <d v="1899-12-30T17:06:27"/>
    <s v="132"/>
    <s v="Sunday"/>
  </r>
  <r>
    <n v="9611"/>
    <n v="4210"/>
    <d v="2023-12-03T00:00:00"/>
    <d v="1899-12-30T17:14:55"/>
    <s v="102"/>
    <s v="Sunday"/>
  </r>
  <r>
    <n v="9612"/>
    <n v="4210"/>
    <d v="2023-12-03T00:00:00"/>
    <d v="1899-12-30T17:14:55"/>
    <s v="117"/>
    <s v="Sunday"/>
  </r>
  <r>
    <n v="9613"/>
    <n v="4211"/>
    <d v="2023-12-03T00:00:00"/>
    <d v="1899-12-30T17:34:27"/>
    <s v="101"/>
    <s v="Sunday"/>
  </r>
  <r>
    <n v="9614"/>
    <n v="4211"/>
    <d v="2023-12-03T00:00:00"/>
    <d v="1899-12-30T17:34:27"/>
    <s v="115"/>
    <s v="Sunday"/>
  </r>
  <r>
    <n v="9615"/>
    <n v="4212"/>
    <d v="2023-12-03T00:00:00"/>
    <d v="1899-12-30T17:44:49"/>
    <s v="115"/>
    <s v="Sunday"/>
  </r>
  <r>
    <n v="9616"/>
    <n v="4212"/>
    <d v="2023-12-03T00:00:00"/>
    <d v="1899-12-30T17:44:49"/>
    <s v="130"/>
    <s v="Sunday"/>
  </r>
  <r>
    <n v="9617"/>
    <n v="4213"/>
    <d v="2023-12-03T00:00:00"/>
    <d v="1899-12-30T18:08:25"/>
    <s v="125"/>
    <s v="Sunday"/>
  </r>
  <r>
    <n v="9618"/>
    <n v="4213"/>
    <d v="2023-12-03T00:00:00"/>
    <d v="1899-12-30T18:08:25"/>
    <s v="112"/>
    <s v="Sunday"/>
  </r>
  <r>
    <n v="9619"/>
    <n v="4214"/>
    <d v="2023-12-03T00:00:00"/>
    <d v="1899-12-30T18:09:43"/>
    <s v="101"/>
    <s v="Sunday"/>
  </r>
  <r>
    <n v="9620"/>
    <n v="4215"/>
    <d v="2023-12-03T00:00:00"/>
    <d v="1899-12-30T18:21:31"/>
    <s v="125"/>
    <s v="Sunday"/>
  </r>
  <r>
    <n v="9621"/>
    <n v="4215"/>
    <d v="2023-12-03T00:00:00"/>
    <d v="1899-12-30T18:21:31"/>
    <s v="117"/>
    <s v="Sunday"/>
  </r>
  <r>
    <n v="9622"/>
    <n v="4216"/>
    <d v="2023-12-03T00:00:00"/>
    <d v="1899-12-30T18:23:38"/>
    <s v="107"/>
    <s v="Sunday"/>
  </r>
  <r>
    <n v="9623"/>
    <n v="4216"/>
    <d v="2023-12-03T00:00:00"/>
    <d v="1899-12-30T18:23:38"/>
    <s v="112"/>
    <s v="Sunday"/>
  </r>
  <r>
    <n v="9624"/>
    <n v="4216"/>
    <d v="2023-12-03T00:00:00"/>
    <d v="1899-12-30T18:23:38"/>
    <s v="105"/>
    <s v="Sunday"/>
  </r>
  <r>
    <n v="9625"/>
    <n v="4216"/>
    <d v="2023-12-03T00:00:00"/>
    <d v="1899-12-30T18:23:38"/>
    <s v="106"/>
    <s v="Sunday"/>
  </r>
  <r>
    <n v="9626"/>
    <n v="4217"/>
    <d v="2023-12-03T00:00:00"/>
    <d v="1899-12-30T18:28:33"/>
    <s v="125"/>
    <s v="Sunday"/>
  </r>
  <r>
    <n v="9627"/>
    <n v="4218"/>
    <d v="2023-12-03T00:00:00"/>
    <d v="1899-12-30T18:29:17"/>
    <s v="130"/>
    <s v="Sunday"/>
  </r>
  <r>
    <n v="9628"/>
    <n v="4219"/>
    <d v="2023-12-03T00:00:00"/>
    <d v="1899-12-30T18:45:21"/>
    <s v="101"/>
    <s v="Sunday"/>
  </r>
  <r>
    <n v="9629"/>
    <n v="4219"/>
    <d v="2023-12-03T00:00:00"/>
    <d v="1899-12-30T18:45:21"/>
    <s v="119"/>
    <s v="Sunday"/>
  </r>
  <r>
    <n v="9630"/>
    <n v="4220"/>
    <d v="2023-12-03T00:00:00"/>
    <d v="1899-12-30T18:55:05"/>
    <s v="128"/>
    <s v="Sunday"/>
  </r>
  <r>
    <n v="9631"/>
    <n v="4220"/>
    <d v="2023-12-03T00:00:00"/>
    <d v="1899-12-30T18:55:05"/>
    <s v="120"/>
    <s v="Sunday"/>
  </r>
  <r>
    <n v="9632"/>
    <n v="4220"/>
    <d v="2023-12-03T00:00:00"/>
    <d v="1899-12-30T18:55:05"/>
    <s v="132"/>
    <s v="Sunday"/>
  </r>
  <r>
    <n v="9633"/>
    <n v="4221"/>
    <d v="2023-12-03T00:00:00"/>
    <d v="1899-12-30T19:07:06"/>
    <s v="108"/>
    <s v="Sunday"/>
  </r>
  <r>
    <n v="9634"/>
    <n v="4222"/>
    <d v="2023-12-03T00:00:00"/>
    <d v="1899-12-30T19:11:01"/>
    <s v="117"/>
    <s v="Sunday"/>
  </r>
  <r>
    <n v="9635"/>
    <n v="4223"/>
    <d v="2023-12-03T00:00:00"/>
    <d v="1899-12-30T19:39:15"/>
    <s v="132"/>
    <s v="Sunday"/>
  </r>
  <r>
    <n v="9636"/>
    <n v="4224"/>
    <d v="2023-12-03T00:00:00"/>
    <d v="1899-12-30T20:19:32"/>
    <s v="108"/>
    <s v="Sunday"/>
  </r>
  <r>
    <n v="9637"/>
    <n v="4224"/>
    <d v="2023-12-03T00:00:00"/>
    <d v="1899-12-30T20:19:32"/>
    <s v="124"/>
    <s v="Sunday"/>
  </r>
  <r>
    <n v="9638"/>
    <n v="4224"/>
    <d v="2023-12-03T00:00:00"/>
    <d v="1899-12-30T20:19:32"/>
    <s v="119"/>
    <s v="Sunday"/>
  </r>
  <r>
    <n v="9639"/>
    <n v="4225"/>
    <d v="2023-12-03T00:00:00"/>
    <d v="1899-12-30T20:30:07"/>
    <s v="111"/>
    <s v="Sunday"/>
  </r>
  <r>
    <n v="9640"/>
    <n v="4225"/>
    <d v="2023-12-03T00:00:00"/>
    <d v="1899-12-30T20:30:07"/>
    <s v="111"/>
    <s v="Sunday"/>
  </r>
  <r>
    <n v="9641"/>
    <n v="4226"/>
    <d v="2023-12-03T00:00:00"/>
    <d v="1899-12-30T20:58:53"/>
    <s v="125"/>
    <s v="Sunday"/>
  </r>
  <r>
    <n v="9642"/>
    <n v="4227"/>
    <d v="2023-12-03T00:00:00"/>
    <d v="1899-12-30T22:03:24"/>
    <s v="112"/>
    <s v="Sunday"/>
  </r>
  <r>
    <n v="9643"/>
    <n v="4227"/>
    <d v="2023-12-03T00:00:00"/>
    <d v="1899-12-30T22:03:24"/>
    <s v="130"/>
    <s v="Sun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7375D7D-631B-497F-8C18-28A35618941C}" name="PivotTable4" cacheId="5" applyNumberFormats="0" applyBorderFormats="0" applyFontFormats="0" applyPatternFormats="0" applyAlignmentFormats="0" applyWidthHeightFormats="1" dataCaption="Values" tag="539d5b8d-f7a6-4236-be59-175fdd0a0ffe" updatedVersion="8" minRefreshableVersion="3" useAutoFormatting="1" subtotalHiddenItems="1" rowGrandTotals="0" colGrandTotals="0" itemPrintTitles="1" createdVersion="8" indent="0" outline="1" outlineData="1" multipleFieldFilters="0" chartFormat="22">
  <location ref="A11:B16" firstHeaderRow="1" firstDataRow="1" firstDataCol="1" rowPageCount="1" colPageCount="1"/>
  <pivotFields count="3">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s>
  <rowFields count="1">
    <field x="1"/>
  </rowFields>
  <rowItems count="5">
    <i>
      <x/>
    </i>
    <i>
      <x v="1"/>
    </i>
    <i>
      <x v="2"/>
    </i>
    <i>
      <x v="3"/>
    </i>
    <i>
      <x v="4"/>
    </i>
  </rowItems>
  <colItems count="1">
    <i/>
  </colItems>
  <pageFields count="1">
    <pageField fld="2" hier="2" name="[menu_items].[category].[All]" cap="All"/>
  </pageFields>
  <dataFields count="1">
    <dataField name="Count of item_id" fld="0" subtotal="count" baseField="0" baseItem="0"/>
  </dataFields>
  <chartFormats count="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3" iMeasureHier="19">
      <autoFilter ref="A1">
        <filterColumn colId="0">
          <top10 top="0" val="5" filterVal="5"/>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EF9DD-CA2D-4986-9E29-153871078350}" name="PivotTable8" cacheId="4" applyNumberFormats="0" applyBorderFormats="0" applyFontFormats="0" applyPatternFormats="0" applyAlignmentFormats="0" applyWidthHeightFormats="1" dataCaption="Values" tag="984088a8-cc1c-4392-bc90-75d76acd302a" updatedVersion="8" minRefreshableVersion="3" useAutoFormatting="1" subtotalHiddenItems="1" rowGrandTotals="0" colGrandTotals="0" itemPrintTitles="1" createdVersion="8" indent="0" outline="1" outlineData="1" multipleFieldFilters="0" chartFormat="24">
  <location ref="C45:D52"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defaultSubtotal="0" defaultAttributeDrillState="1">
      <items count="7">
        <item x="3"/>
        <item x="1"/>
        <item x="4"/>
        <item x="6"/>
        <item x="5"/>
        <item x="0"/>
        <item x="2"/>
      </items>
    </pivotField>
  </pivotFields>
  <rowFields count="1">
    <field x="2"/>
  </rowFields>
  <rowItems count="7">
    <i>
      <x/>
    </i>
    <i>
      <x v="1"/>
    </i>
    <i>
      <x v="2"/>
    </i>
    <i>
      <x v="3"/>
    </i>
    <i>
      <x v="4"/>
    </i>
    <i>
      <x v="5"/>
    </i>
    <i>
      <x v="6"/>
    </i>
  </rowItems>
  <colItems count="1">
    <i/>
  </colItems>
  <dataFields count="1">
    <dataField name="Count of item_id" fld="0" subtotal="count" baseField="0" baseItem="0"/>
  </dataFields>
  <chartFormats count="1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0"/>
          </reference>
        </references>
      </pivotArea>
    </chartFormat>
    <chartFormat chart="16" format="10">
      <pivotArea type="data" outline="0" fieldPosition="0">
        <references count="2">
          <reference field="4294967294" count="1" selected="0">
            <x v="0"/>
          </reference>
          <reference field="2" count="1" selected="0">
            <x v="0"/>
          </reference>
        </references>
      </pivotArea>
    </chartFormat>
    <chartFormat chart="16" format="11">
      <pivotArea type="data" outline="0" fieldPosition="0">
        <references count="2">
          <reference field="4294967294" count="1" selected="0">
            <x v="0"/>
          </reference>
          <reference field="2" count="1" selected="0">
            <x v="1"/>
          </reference>
        </references>
      </pivotArea>
    </chartFormat>
    <chartFormat chart="16" format="12">
      <pivotArea type="data" outline="0" fieldPosition="0">
        <references count="2">
          <reference field="4294967294" count="1" selected="0">
            <x v="0"/>
          </reference>
          <reference field="2" count="1" selected="0">
            <x v="2"/>
          </reference>
        </references>
      </pivotArea>
    </chartFormat>
    <chartFormat chart="16" format="13">
      <pivotArea type="data" outline="0" fieldPosition="0">
        <references count="2">
          <reference field="4294967294" count="1" selected="0">
            <x v="0"/>
          </reference>
          <reference field="2" count="1" selected="0">
            <x v="3"/>
          </reference>
        </references>
      </pivotArea>
    </chartFormat>
    <chartFormat chart="16" format="14">
      <pivotArea type="data" outline="0" fieldPosition="0">
        <references count="2">
          <reference field="4294967294" count="1" selected="0">
            <x v="0"/>
          </reference>
          <reference field="2" count="1" selected="0">
            <x v="4"/>
          </reference>
        </references>
      </pivotArea>
    </chartFormat>
    <chartFormat chart="16" format="15">
      <pivotArea type="data" outline="0" fieldPosition="0">
        <references count="2">
          <reference field="4294967294" count="1" selected="0">
            <x v="0"/>
          </reference>
          <reference field="2" count="1" selected="0">
            <x v="5"/>
          </reference>
        </references>
      </pivotArea>
    </chartFormat>
    <chartFormat chart="16" format="16">
      <pivotArea type="data" outline="0" fieldPosition="0">
        <references count="2">
          <reference field="4294967294" count="1" selected="0">
            <x v="0"/>
          </reference>
          <reference field="2" count="1" selected="0">
            <x v="6"/>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0"/>
          </reference>
          <reference field="2" count="1" selected="0">
            <x v="2"/>
          </reference>
        </references>
      </pivotArea>
    </chartFormat>
    <chartFormat chart="13" format="4">
      <pivotArea type="data" outline="0" fieldPosition="0">
        <references count="2">
          <reference field="4294967294" count="1" selected="0">
            <x v="0"/>
          </reference>
          <reference field="2" count="1" selected="0">
            <x v="3"/>
          </reference>
        </references>
      </pivotArea>
    </chartFormat>
    <chartFormat chart="13" format="5">
      <pivotArea type="data" outline="0" fieldPosition="0">
        <references count="2">
          <reference field="4294967294" count="1" selected="0">
            <x v="0"/>
          </reference>
          <reference field="2" count="1" selected="0">
            <x v="4"/>
          </reference>
        </references>
      </pivotArea>
    </chartFormat>
    <chartFormat chart="13" format="6">
      <pivotArea type="data" outline="0" fieldPosition="0">
        <references count="2">
          <reference field="4294967294" count="1" selected="0">
            <x v="0"/>
          </reference>
          <reference field="2" count="1" selected="0">
            <x v="5"/>
          </reference>
        </references>
      </pivotArea>
    </chartFormat>
    <chartFormat chart="13" format="7">
      <pivotArea type="data" outline="0" fieldPosition="0">
        <references count="2">
          <reference field="4294967294" count="1" selected="0">
            <x v="0"/>
          </reference>
          <reference field="2" count="1" selected="0">
            <x v="6"/>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6DCA7C-0EB7-41DB-9C63-BADFF71EF217}" name="PivotTable5" cacheId="1" applyNumberFormats="0" applyBorderFormats="0" applyFontFormats="0" applyPatternFormats="0" applyAlignmentFormats="0" applyWidthHeightFormats="1" dataCaption="Values" tag="dec3cd62-28e2-4a92-81d5-bd1ebc0f7f69" updatedVersion="8" minRefreshableVersion="3" useAutoFormatting="1" subtotalHiddenItems="1" rowGrandTotals="0" colGrandTotals="0" itemPrintTitles="1" createdVersion="8" indent="0" outline="1" outlineData="1" multipleFieldFilters="0" chartFormat="27">
  <location ref="D3:E7"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4">
        <item x="0"/>
        <item x="1"/>
        <item x="2"/>
        <item x="3"/>
      </items>
    </pivotField>
  </pivotFields>
  <rowFields count="1">
    <field x="2"/>
  </rowFields>
  <rowItems count="4">
    <i>
      <x/>
    </i>
    <i>
      <x v="1"/>
    </i>
    <i>
      <x v="2"/>
    </i>
    <i>
      <x v="3"/>
    </i>
  </rowItems>
  <colItems count="1">
    <i/>
  </colItems>
  <dataFields count="1">
    <dataField name="Count of item_id" fld="0" subtotal="count" baseField="0" baseItem="0"/>
  </dataFields>
  <chartFormats count="5">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7" format="3">
      <pivotArea type="data" outline="0" fieldPosition="0">
        <references count="2">
          <reference field="4294967294" count="1" selected="0">
            <x v="0"/>
          </reference>
          <reference field="2" count="1" selected="0">
            <x v="2"/>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19">
      <autoFilter ref="A1">
        <filterColumn colId="0">
          <top10 val="5" filterVal="5"/>
        </filterColumn>
      </autoFilter>
    </filter>
    <filter fld="2" type="count" id="2" iMeasureHier="1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598163-74D0-47DC-85AE-AE45A3915AAC}" name="PivotTable1" cacheId="8" applyNumberFormats="0" applyBorderFormats="0" applyFontFormats="0" applyPatternFormats="0" applyAlignmentFormats="0" applyWidthHeightFormats="1" dataCaption="Values" tag="3336bdeb-5859-411b-bef3-f380cc95c140" updatedVersion="8" minRefreshableVersion="3" useAutoFormatting="1" subtotalHiddenItems="1" rowGrandTotals="0" colGrandTotals="0" itemPrintTitles="1" createdVersion="8" indent="0" outline="1" outlineData="1" multipleFieldFilters="0" chartFormat="38">
  <location ref="B65:C117" firstHeaderRow="1" firstDataRow="1" firstDataCol="1"/>
  <pivotFields count="4">
    <pivotField dataField="1" subtotalTop="0" showAll="0" defaultSubtotal="0"/>
    <pivotField axis="axisRow" allDrilled="1" subtotalTop="0" showAll="0" dataSourceSort="1" defaultSubtotal="0" defaultAttributeDrillState="1">
      <items count="4">
        <item s="1" x="0"/>
        <item s="1" x="1"/>
        <item s="1" x="2"/>
        <item s="1" x="3"/>
      </items>
    </pivotField>
    <pivotField allDrilled="1" subtotalTop="0" showAll="0" measureFilter="1" defaultSubtotal="0" defaultAttributeDrillState="1">
      <items count="5">
        <item x="1"/>
        <item x="0"/>
        <item x="2"/>
        <item x="3"/>
        <item x="4"/>
      </items>
    </pivotField>
    <pivotField axis="axisRow" allDrilled="1" subtotalTop="0" showAll="0" defaultSubtotal="0" defaultAttributeDrillState="1">
      <items count="12">
        <item x="4"/>
        <item x="3"/>
        <item x="7"/>
        <item x="0"/>
        <item x="8"/>
        <item x="6"/>
        <item x="5"/>
        <item x="1"/>
        <item x="11"/>
        <item x="10"/>
        <item x="9"/>
        <item x="2"/>
      </items>
    </pivotField>
  </pivotFields>
  <rowFields count="2">
    <field x="1"/>
    <field x="3"/>
  </rowFields>
  <rowItems count="52">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rowItems>
  <colItems count="1">
    <i/>
  </colItems>
  <dataFields count="1">
    <dataField name="Count of item_id" fld="0" subtotal="count" baseField="0" baseItem="0"/>
  </dataFields>
  <chartFormats count="6">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0"/>
          </reference>
        </references>
      </pivotArea>
    </chartFormat>
    <chartFormat chart="20"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4">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evalOrder="1" id="2" iMeasureHier="19">
      <autoFilter ref="A1">
        <filterColumn colId="0">
          <top10 val="5" filterVal="5"/>
        </filterColumn>
      </autoFilter>
    </filter>
  </filters>
  <rowHierarchiesUsage count="2">
    <rowHierarchyUsage hierarchyUsage="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6F3899-D13C-4C4C-AD4B-C768A9D97336}" name="PivotTable3" cacheId="6" applyNumberFormats="0" applyBorderFormats="0" applyFontFormats="0" applyPatternFormats="0" applyAlignmentFormats="0" applyWidthHeightFormats="1" dataCaption="Values" tag="814c263e-d43f-4d1e-b495-8c4d08ba07e3" updatedVersion="8" minRefreshableVersion="3" useAutoFormatting="1" subtotalHiddenItems="1" rowGrandTotals="0" colGrandTotals="0" itemPrintTitles="1" createdVersion="8" indent="0" outline="1" outlineData="1" multipleFieldFilters="0" chartFormat="24">
  <location ref="A3:C8" firstHeaderRow="0" firstDataRow="1" firstDataCol="1" rowPageCount="1" colPageCount="1"/>
  <pivotFields count="4">
    <pivotField dataField="1" subtotalTop="0" showAll="0" defaultSubtotal="0"/>
    <pivotField axis="axisRow" allDrilled="1" subtotalTop="0" showAll="0" measureFilter="1"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s>
  <rowFields count="1">
    <field x="1"/>
  </rowFields>
  <rowItems count="5">
    <i>
      <x/>
    </i>
    <i>
      <x v="1"/>
    </i>
    <i>
      <x v="2"/>
    </i>
    <i>
      <x v="3"/>
    </i>
    <i>
      <x v="4"/>
    </i>
  </rowItems>
  <colFields count="1">
    <field x="-2"/>
  </colFields>
  <colItems count="2">
    <i>
      <x/>
    </i>
    <i i="1">
      <x v="1"/>
    </i>
  </colItems>
  <pageFields count="1">
    <pageField fld="2" hier="2" name="[menu_items].[category].[All]" cap="All"/>
  </pageFields>
  <dataFields count="2">
    <dataField name="Count of item_id" fld="0" subtotal="count" baseField="0" baseItem="0"/>
    <dataField name="Sum of price" fld="3"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9" format="5" series="1">
      <pivotArea type="data" outline="0" fieldPosition="0">
        <references count="1">
          <reference field="4294967294" count="1" selected="0">
            <x v="0"/>
          </reference>
        </references>
      </pivotArea>
    </chartFormat>
    <chartFormat chart="20"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1"/>
          </reference>
        </references>
      </pivotArea>
    </chartFormat>
    <chartFormat chart="3" format="6"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s>
  <pivotHierarchies count="24">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0ED1F2A-84E7-4FEF-8BC7-78695376DA29}" name="PivotTable7" cacheId="2" applyNumberFormats="0" applyBorderFormats="0" applyFontFormats="0" applyPatternFormats="0" applyAlignmentFormats="0" applyWidthHeightFormats="1" dataCaption="Values" tag="bbee3a61-002c-4f3c-b22e-ba8376426cab" updatedVersion="8" minRefreshableVersion="3" useAutoFormatting="1" rowGrandTotals="0" colGrandTotals="0" itemPrintTitles="1" createdVersion="8" indent="0" outline="1" outlineData="1" multipleFieldFilters="0" chartFormat="21" rowHeaderCaption="item name">
  <location ref="B28:D40" firstHeaderRow="0" firstDataRow="1" firstDataCol="1"/>
  <pivotFields count="5">
    <pivotField allDrilled="1" subtotalTop="0" showAll="0" measureFilter="1" dataSourceSort="1" defaultSubtotal="0" defaultAttributeDrillState="1">
      <items count="10">
        <item x="0"/>
        <item x="1"/>
        <item x="2"/>
        <item x="3"/>
        <item x="4"/>
        <item x="5"/>
        <item x="6"/>
        <item x="7"/>
        <item x="8"/>
        <item x="9"/>
      </items>
    </pivotField>
    <pivotField allDrilled="1" subtotalTop="0" showAll="0" measureFilter="1" dataSourceSort="1" defaultSubtotal="0" defaultAttributeDrillState="1">
      <items count="4">
        <item x="0"/>
        <item x="1"/>
        <item x="2"/>
        <item x="3"/>
      </items>
    </pivotField>
    <pivotField axis="axisRow" allDrilled="1" subtotalTop="0" showAll="0" defaultSubtotal="0" defaultAttributeDrillState="1">
      <items count="12">
        <item x="4"/>
        <item x="3"/>
        <item x="7"/>
        <item x="0"/>
        <item x="8"/>
        <item x="6"/>
        <item x="5"/>
        <item x="1"/>
        <item x="11"/>
        <item x="10"/>
        <item x="9"/>
        <item x="2"/>
      </items>
    </pivotField>
    <pivotField dataField="1" subtotalTop="0" showAll="0" defaultSubtotal="0"/>
    <pivotField dataField="1" subtotalTop="0" showAll="0" defaultSubtotal="0"/>
  </pivotFields>
  <rowFields count="1">
    <field x="2"/>
  </rowFields>
  <rowItems count="12">
    <i>
      <x/>
    </i>
    <i>
      <x v="1"/>
    </i>
    <i>
      <x v="2"/>
    </i>
    <i>
      <x v="3"/>
    </i>
    <i>
      <x v="4"/>
    </i>
    <i>
      <x v="5"/>
    </i>
    <i>
      <x v="6"/>
    </i>
    <i>
      <x v="7"/>
    </i>
    <i>
      <x v="8"/>
    </i>
    <i>
      <x v="9"/>
    </i>
    <i>
      <x v="10"/>
    </i>
    <i>
      <x v="11"/>
    </i>
  </rowItems>
  <colFields count="1">
    <field x="-2"/>
  </colFields>
  <colItems count="2">
    <i>
      <x/>
    </i>
    <i i="1">
      <x v="1"/>
    </i>
  </colItems>
  <dataFields count="2">
    <dataField name="Total orders" fld="3" subtotal="count" baseField="2" baseItem="0"/>
    <dataField name="revenue by month" fld="4" baseField="0" baseItem="0"/>
  </dataFields>
  <chartFormats count="4">
    <chartFormat chart="12" format="0"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1"/>
          </reference>
        </references>
      </pivotArea>
    </chartFormat>
    <chartFormat chart="15" format="4" series="1">
      <pivotArea type="data" outline="0" fieldPosition="0">
        <references count="1">
          <reference field="4294967294" count="1" selected="0">
            <x v="0"/>
          </reference>
        </references>
      </pivotArea>
    </chartFormat>
    <chartFormat chart="15" format="5" series="1">
      <pivotArea type="data" outline="0" fieldPosition="0">
        <references count="1">
          <reference field="4294967294" count="1" selected="0">
            <x v="1"/>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Total orders"/>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4" iMeasureHier="19">
      <autoFilter ref="A1">
        <filterColumn colId="0">
          <top10 top="0" val="5" filterVal="5"/>
        </filterColumn>
      </autoFilter>
    </filter>
    <filter fld="0" type="count" id="9" iMeasureHier="20">
      <autoFilter ref="A1">
        <filterColumn colId="0">
          <top10 val="10" filterVal="10"/>
        </filterColumn>
      </autoFilter>
    </filter>
  </filters>
  <rowHierarchiesUsage count="1">
    <rowHierarchyUsage hierarchyUsage="1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48D427-6CF9-4EEB-AAAC-FA4829290231}" name="PivotTable9" cacheId="3" applyNumberFormats="0" applyBorderFormats="0" applyFontFormats="0" applyPatternFormats="0" applyAlignmentFormats="0" applyWidthHeightFormats="1" dataCaption="Values" tag="3336bdeb-5859-411b-bef3-f380cc95c140" updatedVersion="8" minRefreshableVersion="3" useAutoFormatting="1" subtotalHiddenItems="1" rowGrandTotals="0" colGrandTotals="0" itemPrintTitles="1" createdVersion="8" indent="0" outline="1" outlineData="1" multipleFieldFilters="0" chartFormat="20">
  <location ref="B57:C62" firstHeaderRow="1" firstDataRow="1" firstDataCol="1"/>
  <pivotFields count="3">
    <pivotField dataField="1" subtotalTop="0" showAll="0" defaultSubtotal="0"/>
    <pivotField allDrilled="1" subtotalTop="0" showAll="0" measureFilter="1" dataSourceSort="1" defaultSubtotal="0" defaultAttributeDrillState="1">
      <items count="5">
        <item x="0"/>
        <item x="1"/>
        <item x="2"/>
        <item x="3"/>
        <item x="4"/>
      </items>
    </pivotField>
    <pivotField axis="axisRow" allDrilled="1" subtotalTop="0" showAll="0" measureFilter="1" defaultSubtotal="0" defaultAttributeDrillState="1">
      <items count="5">
        <item x="1"/>
        <item x="0"/>
        <item x="2"/>
        <item x="3"/>
        <item x="4"/>
      </items>
    </pivotField>
  </pivotFields>
  <rowFields count="1">
    <field x="2"/>
  </rowFields>
  <rowItems count="5">
    <i>
      <x/>
    </i>
    <i>
      <x v="1"/>
    </i>
    <i>
      <x v="2"/>
    </i>
    <i>
      <x v="3"/>
    </i>
    <i>
      <x v="4"/>
    </i>
  </rowItems>
  <colItems count="1">
    <i/>
  </colItems>
  <dataFields count="1">
    <dataField name="Count of item_id" fld="0" subtotal="count" baseField="0" baseItem="0"/>
  </dataFields>
  <chartFormats count="1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2" count="1" selected="0">
            <x v="0"/>
          </reference>
        </references>
      </pivotArea>
    </chartFormat>
    <chartFormat chart="13" format="2">
      <pivotArea type="data" outline="0" fieldPosition="0">
        <references count="2">
          <reference field="4294967294" count="1" selected="0">
            <x v="0"/>
          </reference>
          <reference field="2" count="1" selected="0">
            <x v="1"/>
          </reference>
        </references>
      </pivotArea>
    </chartFormat>
    <chartFormat chart="13" format="3">
      <pivotArea type="data" outline="0" fieldPosition="0">
        <references count="2">
          <reference field="4294967294" count="1" selected="0">
            <x v="0"/>
          </reference>
          <reference field="2" count="1" selected="0">
            <x v="3"/>
          </reference>
        </references>
      </pivotArea>
    </chartFormat>
    <chartFormat chart="13" format="4">
      <pivotArea type="data" outline="0" fieldPosition="0">
        <references count="2">
          <reference field="4294967294" count="1" selected="0">
            <x v="0"/>
          </reference>
          <reference field="2" count="1" selected="0">
            <x v="4"/>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2" count="1" selected="0">
            <x v="0"/>
          </reference>
        </references>
      </pivotArea>
    </chartFormat>
    <chartFormat chart="16" format="12">
      <pivotArea type="data" outline="0" fieldPosition="0">
        <references count="2">
          <reference field="4294967294" count="1" selected="0">
            <x v="0"/>
          </reference>
          <reference field="2" count="1" selected="0">
            <x v="1"/>
          </reference>
        </references>
      </pivotArea>
    </chartFormat>
    <chartFormat chart="16" format="13">
      <pivotArea type="data" outline="0" fieldPosition="0">
        <references count="2">
          <reference field="4294967294" count="1" selected="0">
            <x v="0"/>
          </reference>
          <reference field="2" count="1" selected="0">
            <x v="3"/>
          </reference>
        </references>
      </pivotArea>
    </chartFormat>
    <chartFormat chart="16" format="14">
      <pivotArea type="data" outline="0" fieldPosition="0">
        <references count="2">
          <reference field="4294967294" count="1" selected="0">
            <x v="0"/>
          </reference>
          <reference field="2" count="1" selected="0">
            <x v="4"/>
          </reference>
        </references>
      </pivotArea>
    </chartFormat>
  </chartFormats>
  <pivotHierarchies count="2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1" type="count" id="1" iMeasureHier="19">
      <autoFilter ref="A1">
        <filterColumn colId="0">
          <top10 val="5" filterVal="5"/>
        </filterColumn>
      </autoFilter>
    </filter>
    <filter fld="2" type="count" id="2" iMeasureHier="19">
      <autoFilter ref="A1">
        <filterColumn colId="0">
          <top10 val="5" filterVal="5"/>
        </filterColumn>
      </autoFilter>
    </filter>
  </filters>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985EDD7-E40E-4F7B-BA6F-167E67294DD2}" name="PivotTable6" cacheId="7" applyNumberFormats="0" applyBorderFormats="0" applyFontFormats="0" applyPatternFormats="0" applyAlignmentFormats="0" applyWidthHeightFormats="1" dataCaption="Values" tag="4eeb361d-ab6a-4ba6-8382-cd379cac1adc" updatedVersion="8" minRefreshableVersion="3" useAutoFormatting="1" rowGrandTotals="0" colGrandTotals="0" itemPrintTitles="1" createdVersion="8" indent="0" outline="1" outlineData="1" multipleFieldFilters="0" chartFormat="22" rowHeaderCaption="item name">
  <location ref="D11:E20" firstHeaderRow="1" firstDataRow="1" firstDataCol="1"/>
  <pivotFields count="3">
    <pivotField axis="axisRow" allDrilled="1" subtotalTop="0" showAll="0" measureFilter="1" dataSourceSort="1" defaultSubtotal="0" defaultAttributeDrillState="1">
      <items count="9">
        <item x="0"/>
        <item x="1"/>
        <item x="2"/>
        <item x="3"/>
        <item x="4"/>
        <item x="5"/>
        <item x="6"/>
        <item x="7"/>
        <item x="8"/>
      </items>
    </pivotField>
    <pivotField allDrilled="1" subtotalTop="0" showAll="0" dataSourceSort="1" defaultSubtotal="0" defaultAttributeDrillState="1"/>
    <pivotField dataField="1" subtotalTop="0" showAll="0" defaultSubtotal="0"/>
  </pivotFields>
  <rowFields count="1">
    <field x="0"/>
  </rowFields>
  <rowItems count="9">
    <i>
      <x/>
    </i>
    <i>
      <x v="1"/>
    </i>
    <i>
      <x v="2"/>
    </i>
    <i>
      <x v="3"/>
    </i>
    <i>
      <x v="4"/>
    </i>
    <i>
      <x v="5"/>
    </i>
    <i>
      <x v="6"/>
    </i>
    <i>
      <x v="7"/>
    </i>
    <i>
      <x v="8"/>
    </i>
  </rowItems>
  <colItems count="1">
    <i/>
  </colItems>
  <dataFields count="1">
    <dataField name="Sum of price" fld="2" baseField="0" baseItem="0"/>
  </dataFields>
  <chartFormats count="2">
    <chartFormat chart="8"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24">
    <pivotHierarchy dragToData="1"/>
    <pivotHierarchy dragToData="1"/>
    <pivotHierarchy multipleItemSelectionAllowed="1" dragToData="1">
      <members count="1" level="1">
        <member name="[menu_items].[category].&amp;[Mexica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9" iMeasureHier="20">
      <autoFilter ref="A1">
        <filterColumn colId="0">
          <top10 val="10" filterVal="10"/>
        </filterColumn>
      </autoFilter>
    </filter>
  </filter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_details]"/>
        <x15:activeTabTopLevelEntity name="[menu_item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E1A33BA-2188-4FB4-AD1E-2BE436EAFEB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6">
    <pivotField showAll="0"/>
    <pivotField showAll="0"/>
    <pivotField numFmtId="14" showAll="0"/>
    <pivotField numFmtId="164" showAll="0"/>
    <pivotField dataField="1" showAll="0"/>
    <pivotField showAll="0"/>
  </pivotFields>
  <rowItems count="1">
    <i/>
  </rowItems>
  <colItems count="1">
    <i/>
  </colItems>
  <dataFields count="1">
    <dataField name="Count of item_id"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433EF33-34A0-4025-807E-0C0772F9FBCE}" autoFormatId="16" applyNumberFormats="0" applyBorderFormats="0" applyFontFormats="0" applyPatternFormats="0" applyAlignmentFormats="0" applyWidthHeightFormats="0">
  <queryTableRefresh nextId="7">
    <queryTableFields count="6">
      <queryTableField id="1" name="order_details[order_details_id]" tableColumnId="1"/>
      <queryTableField id="2" name="order_details[order_id]" tableColumnId="2"/>
      <queryTableField id="3" name="order_details[order_date]" tableColumnId="3"/>
      <queryTableField id="4" name="order_details[order_time]" tableColumnId="4"/>
      <queryTableField id="5" name="order_details[item_id]" tableColumnId="5"/>
      <queryTableField id="6" name="order_details[day]" tableColumnId="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B5607FFF-5391-4794-943D-CE66D36D1C04}" autoFormatId="16" applyNumberFormats="0" applyBorderFormats="0" applyFontFormats="0" applyPatternFormats="0" applyAlignmentFormats="0" applyWidthHeightFormats="0">
  <queryTableRefresh nextId="7">
    <queryTableFields count="6">
      <queryTableField id="1" name="order_details[order_details_id]" tableColumnId="1"/>
      <queryTableField id="2" name="order_details[order_id]" tableColumnId="2"/>
      <queryTableField id="3" name="order_details[order_date]" tableColumnId="3"/>
      <queryTableField id="4" name="order_details[order_time]" tableColumnId="4"/>
      <queryTableField id="5" name="order_details[item_id]" tableColumnId="5"/>
      <queryTableField id="6" name="order_details[day]" tableColumnId="6"/>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3" xr16:uid="{C22ED1B3-1F02-4EB6-9FBB-46B5A481A636}" autoFormatId="16" applyNumberFormats="0" applyBorderFormats="0" applyFontFormats="0" applyPatternFormats="0" applyAlignmentFormats="0" applyWidthHeightFormats="0">
  <queryTableRefresh nextId="5">
    <queryTableFields count="4">
      <queryTableField id="1" name="menu_item_id" tableColumnId="1"/>
      <queryTableField id="2" name="item_name" tableColumnId="2"/>
      <queryTableField id="3" name="category" tableColumnId="3"/>
      <queryTableField id="4" name="pric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5" xr16:uid="{9D2DEA77-DC21-480E-ABBC-DDB046BD0C89}" autoFormatId="16" applyNumberFormats="0" applyBorderFormats="0" applyFontFormats="0" applyPatternFormats="0" applyAlignmentFormats="0" applyWidthHeightFormats="0">
  <queryTableRefresh nextId="15" unboundColumnsRight="1">
    <queryTableFields count="9">
      <queryTableField id="1" name="order_details_id" tableColumnId="1"/>
      <queryTableField id="2" name="order_id" tableColumnId="2"/>
      <queryTableField id="3" name="order_date" tableColumnId="3"/>
      <queryTableField id="4" name="order_time" tableColumnId="4"/>
      <queryTableField id="14" dataBound="0" tableColumnId="15"/>
      <queryTableField id="5" name="item_id" tableColumnId="5"/>
      <queryTableField id="11" dataBound="0" tableColumnId="11"/>
      <queryTableField id="6" name="day" tableColumnId="6"/>
      <queryTableField id="12" dataBound="0"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A3C66E4-33E2-44A1-B4C9-038D69E13B2D}" sourceName="[menu_items].[category]">
  <pivotTables>
    <pivotTable tabId="6" name="PivotTable6"/>
  </pivotTables>
  <data>
    <olap pivotCacheId="401153543">
      <levels count="2">
        <level uniqueName="[menu_items].[category].[(All)]" sourceCaption="(All)" count="0"/>
        <level uniqueName="[menu_items].[category].[category]" sourceCaption="category" count="4">
          <ranges>
            <range startItem="0">
              <i n="[menu_items].[category].&amp;[American]" c="American"/>
              <i n="[menu_items].[category].&amp;[Asian]" c="Asian"/>
              <i n="[menu_items].[category].&amp;[Italian]" c="Italian"/>
              <i n="[menu_items].[category].&amp;[Mexican]" c="Mexican"/>
            </range>
          </ranges>
        </level>
      </levels>
      <selections count="1">
        <selection n="[menu_items].[category].&amp;[Mexic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7A3DA583-DFFB-4A36-B8C5-F6E0E5B39C2B}" sourceName="[menu_items].[item_name]">
  <pivotTables>
    <pivotTable tabId="6" name="PivotTable1"/>
  </pivotTables>
  <data>
    <olap pivotCacheId="401153543">
      <levels count="2">
        <level uniqueName="[menu_items].[item_name].[(All)]" sourceCaption="(All)" count="0"/>
        <level uniqueName="[menu_items].[item_name].[item_name]" sourceCaption="item_name" count="32">
          <ranges>
            <range startItem="0">
              <i n="[menu_items].[item_name].&amp;[California Roll]" c="California Roll"/>
              <i n="[menu_items].[item_name].&amp;[Cheese Lasagna]" c="Cheese Lasagna"/>
              <i n="[menu_items].[item_name].&amp;[Cheese Quesadillas]" c="Cheese Quesadillas"/>
              <i n="[menu_items].[item_name].&amp;[Cheeseburger]" c="Cheeseburger"/>
              <i n="[menu_items].[item_name].&amp;[Chicken Burrito]" c="Chicken Burrito"/>
              <i n="[menu_items].[item_name].&amp;[Chicken Parmesan]" c="Chicken Parmesan"/>
              <i n="[menu_items].[item_name].&amp;[Chicken Tacos]" c="Chicken Tacos"/>
              <i n="[menu_items].[item_name].&amp;[Chicken Torta]" c="Chicken Torta"/>
              <i n="[menu_items].[item_name].&amp;[Chips &amp; Guacamole]" c="Chips &amp; Guacamole"/>
              <i n="[menu_items].[item_name].&amp;[Chips &amp; Salsa]" c="Chips &amp; Salsa"/>
              <i n="[menu_items].[item_name].&amp;[Edamame]" c="Edamame"/>
              <i n="[menu_items].[item_name].&amp;[Eggplant Parmesan]" c="Eggplant Parmesan"/>
              <i n="[menu_items].[item_name].&amp;[Fettuccine Alfredo]" c="Fettuccine Alfredo"/>
              <i n="[menu_items].[item_name].&amp;[French Fries]" c="French Fries"/>
              <i n="[menu_items].[item_name].&amp;[Hamburger]" c="Hamburger"/>
              <i n="[menu_items].[item_name].&amp;[Hot Dog]" c="Hot Dog"/>
              <i n="[menu_items].[item_name].&amp;[Korean Beef Bowl]" c="Korean Beef Bowl"/>
              <i n="[menu_items].[item_name].&amp;[Mac &amp; Cheese]" c="Mac &amp; Cheese"/>
              <i n="[menu_items].[item_name].&amp;[Meat Lasagna]" c="Meat Lasagna"/>
              <i n="[menu_items].[item_name].&amp;[Mushroom Ravioli]" c="Mushroom Ravioli"/>
              <i n="[menu_items].[item_name].&amp;[Orange Chicken]" c="Orange Chicken"/>
              <i n="[menu_items].[item_name].&amp;[Pork Ramen]" c="Pork Ramen"/>
              <i n="[menu_items].[item_name].&amp;[Potstickers]" c="Potstickers"/>
              <i n="[menu_items].[item_name].&amp;[Salmon Roll]" c="Salmon Roll"/>
              <i n="[menu_items].[item_name].&amp;[Shrimp Scampi]" c="Shrimp Scampi"/>
              <i n="[menu_items].[item_name].&amp;[Spaghetti]" c="Spaghetti"/>
              <i n="[menu_items].[item_name].&amp;[Spaghetti &amp; Meatballs]" c="Spaghetti &amp; Meatballs"/>
              <i n="[menu_items].[item_name].&amp;[Steak Burrito]" c="Steak Burrito"/>
              <i n="[menu_items].[item_name].&amp;[Steak Tacos]" c="Steak Tacos"/>
              <i n="[menu_items].[item_name].&amp;[Steak Torta]" c="Steak Torta"/>
              <i n="[menu_items].[item_name].&amp;[Tofu Pad Thai]" c="Tofu Pad Thai"/>
              <i n="[menu_items].[item_name].&amp;[Veggie Burger]" c="Veggie Burger"/>
            </range>
          </ranges>
        </level>
      </levels>
      <selections count="4">
        <selection n="[menu_items].[item_name].&amp;[California Roll]"/>
        <selection n="[menu_items].[item_name].&amp;[Korean Beef Bowl]"/>
        <selection n="[menu_items].[item_name].&amp;[Shrimp Scampi]"/>
        <selection n="[menu_items].[item_name].&amp;[Tofu Pad Thai]"/>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A9D4D870-2755-4AD4-82A0-A5B9E170F900}" cache="Slicer_category" caption="category" level="1" rowHeight="257175"/>
  <slicer name="item_name" xr10:uid="{6A0081E5-4793-4405-805D-29CD52040B16}" cache="Slicer_item_name" caption="item_name" startItem="13" level="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6E7BAA3-5DC1-4CA5-AF96-FC46702317A2}" name="Table_ExternalData_1" displayName="Table_ExternalData_1" ref="A3:F252" tableType="queryTable" totalsRowShown="0">
  <autoFilter ref="A3:F252" xr:uid="{36E7BAA3-5DC1-4CA5-AF96-FC46702317A2}"/>
  <tableColumns count="6">
    <tableColumn id="1" xr3:uid="{0F233959-B1BD-450E-9640-4D77BE374BCF}" uniqueName="1" name="order_details[order_details_id]" queryTableFieldId="1"/>
    <tableColumn id="2" xr3:uid="{588B80C2-AD5D-4D2F-94AF-E979F95A042F}" uniqueName="2" name="order_details[order_id]" queryTableFieldId="2"/>
    <tableColumn id="3" xr3:uid="{63A3EC6E-F3CF-4774-B6CA-F7839F982F3A}" uniqueName="3" name="order_details[order_date]" queryTableFieldId="3" dataDxfId="11"/>
    <tableColumn id="4" xr3:uid="{8718947A-87EF-4400-8588-1A2E387B4E4C}" uniqueName="4" name="order_details[order_time]" queryTableFieldId="4" dataDxfId="10"/>
    <tableColumn id="5" xr3:uid="{2E8930EF-21FA-4557-9214-7863C2C6B952}" uniqueName="5" name="order_details[item_id]" queryTableFieldId="5"/>
    <tableColumn id="6" xr3:uid="{0B4AB8C7-64D9-4052-A3FB-A02EA324E6AE}" uniqueName="6" name="order_details[day]" queryTableFieldId="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DC1043-20DE-49CC-A86E-5B0B72CABE0B}" name="Table_ExternalData_15" displayName="Table_ExternalData_15" ref="A3:F1003" tableType="queryTable" totalsRowShown="0">
  <autoFilter ref="A3:F1003" xr:uid="{BCDC1043-20DE-49CC-A86E-5B0B72CABE0B}"/>
  <tableColumns count="6">
    <tableColumn id="1" xr3:uid="{C1774410-02B4-4677-9A5C-4B313EAFFAEC}" uniqueName="1" name="order_details[order_details_id]" queryTableFieldId="1"/>
    <tableColumn id="2" xr3:uid="{32BF0776-5166-459D-AFDA-E5C66B95A532}" uniqueName="2" name="order_details[order_id]" queryTableFieldId="2"/>
    <tableColumn id="3" xr3:uid="{959527B8-53A3-4351-B725-6A6CEDA29982}" uniqueName="3" name="order_details[order_date]" queryTableFieldId="3" dataDxfId="9"/>
    <tableColumn id="4" xr3:uid="{9E8C610F-E316-4BB3-B583-8A376C072125}" uniqueName="4" name="order_details[order_time]" queryTableFieldId="4" dataDxfId="8"/>
    <tableColumn id="5" xr3:uid="{BB9D222C-C5C7-4D6D-92A9-782D442A4BDD}" uniqueName="5" name="order_details[item_id]" queryTableFieldId="5"/>
    <tableColumn id="6" xr3:uid="{902AE427-467B-4742-9A2B-6FFB3B6477A5}" uniqueName="6" name="order_details[day]" queryTableField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E06A7A-85A2-4C65-8C95-1843E5CE6F38}" name="menu_items" displayName="menu_items" ref="A1:D33" tableType="queryTable" totalsRowShown="0">
  <autoFilter ref="A1:D33" xr:uid="{B7E06A7A-85A2-4C65-8C95-1843E5CE6F38}"/>
  <tableColumns count="4">
    <tableColumn id="1" xr3:uid="{60D05B1D-5F91-4A91-B16B-91B3D8CBAB88}" uniqueName="1" name="item_id" queryTableFieldId="1"/>
    <tableColumn id="2" xr3:uid="{36944859-246F-4E95-B12A-1813FA40CC7B}" uniqueName="2" name="item_name" queryTableFieldId="2" dataDxfId="7"/>
    <tableColumn id="3" xr3:uid="{FFFFFDB2-6857-4D73-A2AD-BC7FAF8549D3}" uniqueName="3" name="category" queryTableFieldId="3" dataDxfId="6"/>
    <tableColumn id="4" xr3:uid="{01691C7D-5568-4E85-A470-C86B4D307291}" uniqueName="4" name="price" queryTableFieldId="4"/>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AC5FA85-61BA-4AF7-9E34-77323998B063}" name="order_details" displayName="order_details" ref="A1:I4898" tableType="queryTable" totalsRowShown="0">
  <autoFilter ref="A1:I4898" xr:uid="{6AC5FA85-61BA-4AF7-9E34-77323998B063}"/>
  <sortState xmlns:xlrd2="http://schemas.microsoft.com/office/spreadsheetml/2017/richdata2" ref="A2:H4898">
    <sortCondition ref="B2:B4898" customList="1,2,3,4,5,6,7"/>
  </sortState>
  <tableColumns count="9">
    <tableColumn id="1" xr3:uid="{F20E176D-0C95-4440-8C10-45AC7B62B5B7}" uniqueName="1" name="order_details_id" queryTableFieldId="1"/>
    <tableColumn id="2" xr3:uid="{190131F6-8020-4CB2-8A0D-CDB99BAC0FF7}" uniqueName="2" name="order_id" queryTableFieldId="2"/>
    <tableColumn id="3" xr3:uid="{58B77366-8786-4C5F-83D0-D28E9AB85A20}" uniqueName="3" name="order_date" queryTableFieldId="3" dataDxfId="5"/>
    <tableColumn id="4" xr3:uid="{56956433-6E15-4F65-BA42-9C61F7C0D254}" uniqueName="4" name="order_time" queryTableFieldId="4" dataDxfId="4"/>
    <tableColumn id="15" xr3:uid="{032F9263-7AE9-478B-836F-3399F604EB8A}" uniqueName="15" name="Hour" queryTableFieldId="14">
      <calculatedColumnFormula>TEXT(D2,"h AM/PM")</calculatedColumnFormula>
    </tableColumn>
    <tableColumn id="5" xr3:uid="{DDC8BF6C-0381-4396-8B3F-CF46B993FCDB}" uniqueName="5" name="item_id" queryTableFieldId="5" dataDxfId="3"/>
    <tableColumn id="11" xr3:uid="{F7CED7D2-D605-4D0B-8530-A88E43B5B82F}" uniqueName="11" name="price" queryTableFieldId="11" dataDxfId="2">
      <calculatedColumnFormula>VLOOKUP(F2,menu_items!$A$1:$D$33,4,FALSE)</calculatedColumnFormula>
    </tableColumn>
    <tableColumn id="6" xr3:uid="{05F0E3B9-621E-4D5B-9C65-4E86B026FC9C}" uniqueName="6" name="day" queryTableFieldId="6" dataDxfId="1"/>
    <tableColumn id="12" xr3:uid="{BD25665E-7484-449C-9B1A-F42BF8C70AE6}" uniqueName="12" name="month" queryTableFieldId="12" dataDxfId="0">
      <calculatedColumnFormula>TEXT(C2,"mmm")</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E25951-07E5-45EF-AD10-ECC842052BF1}">
  <sheetPr published="0"/>
  <dimension ref="A1"/>
  <sheetViews>
    <sheetView tabSelected="1" workbookViewId="0">
      <selection activeCell="AC13" sqref="AC13"/>
    </sheetView>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EE381-FE80-4A73-A13B-E1C5B8CE2BA2}">
  <sheetPr published="0"/>
  <dimension ref="A1:F252"/>
  <sheetViews>
    <sheetView tabSelected="1" workbookViewId="0">
      <selection activeCell="AC13" sqref="AC13"/>
    </sheetView>
  </sheetViews>
  <sheetFormatPr defaultRowHeight="15" x14ac:dyDescent="0.25"/>
  <cols>
    <col min="1" max="1" width="31.5703125" bestFit="1" customWidth="1"/>
    <col min="2" max="2" width="24.42578125" bestFit="1" customWidth="1"/>
    <col min="3" max="3" width="26.7109375" bestFit="1" customWidth="1"/>
    <col min="4" max="4" width="26.85546875" bestFit="1" customWidth="1"/>
    <col min="5" max="5" width="23.7109375" bestFit="1" customWidth="1"/>
    <col min="6" max="6" width="20" bestFit="1" customWidth="1"/>
  </cols>
  <sheetData>
    <row r="1" spans="1:6" x14ac:dyDescent="0.25">
      <c r="A1" s="5" t="s">
        <v>67</v>
      </c>
    </row>
    <row r="3" spans="1:6" x14ac:dyDescent="0.25">
      <c r="A3" t="s">
        <v>61</v>
      </c>
      <c r="B3" t="s">
        <v>62</v>
      </c>
      <c r="C3" t="s">
        <v>63</v>
      </c>
      <c r="D3" t="s">
        <v>64</v>
      </c>
      <c r="E3" t="s">
        <v>65</v>
      </c>
      <c r="F3" t="s">
        <v>66</v>
      </c>
    </row>
    <row r="4" spans="1:6" x14ac:dyDescent="0.25">
      <c r="A4">
        <v>29</v>
      </c>
      <c r="B4">
        <v>11</v>
      </c>
      <c r="C4" s="1">
        <v>44927</v>
      </c>
      <c r="D4" s="4">
        <v>0.54373842592592592</v>
      </c>
      <c r="E4" t="s">
        <v>50</v>
      </c>
      <c r="F4" t="s">
        <v>45</v>
      </c>
    </row>
    <row r="5" spans="1:6" x14ac:dyDescent="0.25">
      <c r="A5">
        <v>65</v>
      </c>
      <c r="B5">
        <v>24</v>
      </c>
      <c r="C5" s="1">
        <v>44927</v>
      </c>
      <c r="D5" s="4">
        <v>0.59931712962962957</v>
      </c>
      <c r="E5" t="s">
        <v>50</v>
      </c>
      <c r="F5" t="s">
        <v>45</v>
      </c>
    </row>
    <row r="6" spans="1:6" x14ac:dyDescent="0.25">
      <c r="A6">
        <v>78</v>
      </c>
      <c r="B6">
        <v>31</v>
      </c>
      <c r="C6" s="1">
        <v>44927</v>
      </c>
      <c r="D6" s="4">
        <v>0.65993055555555558</v>
      </c>
      <c r="E6" t="s">
        <v>50</v>
      </c>
      <c r="F6" t="s">
        <v>45</v>
      </c>
    </row>
    <row r="7" spans="1:6" x14ac:dyDescent="0.25">
      <c r="A7">
        <v>88</v>
      </c>
      <c r="B7">
        <v>35</v>
      </c>
      <c r="C7" s="1">
        <v>44927</v>
      </c>
      <c r="D7" s="4">
        <v>0.68893518518518515</v>
      </c>
      <c r="E7" t="s">
        <v>50</v>
      </c>
      <c r="F7" t="s">
        <v>45</v>
      </c>
    </row>
    <row r="8" spans="1:6" x14ac:dyDescent="0.25">
      <c r="A8">
        <v>139</v>
      </c>
      <c r="B8">
        <v>58</v>
      </c>
      <c r="C8" s="1">
        <v>44927</v>
      </c>
      <c r="D8" s="4">
        <v>0.812962962962963</v>
      </c>
      <c r="E8" t="s">
        <v>50</v>
      </c>
      <c r="F8" t="s">
        <v>45</v>
      </c>
    </row>
    <row r="9" spans="1:6" x14ac:dyDescent="0.25">
      <c r="A9">
        <v>142</v>
      </c>
      <c r="B9">
        <v>59</v>
      </c>
      <c r="C9" s="1">
        <v>44927</v>
      </c>
      <c r="D9" s="4">
        <v>0.81953703703703706</v>
      </c>
      <c r="E9" t="s">
        <v>50</v>
      </c>
      <c r="F9" t="s">
        <v>45</v>
      </c>
    </row>
    <row r="10" spans="1:6" x14ac:dyDescent="0.25">
      <c r="A10">
        <v>189</v>
      </c>
      <c r="B10">
        <v>80</v>
      </c>
      <c r="C10" s="1">
        <v>44958</v>
      </c>
      <c r="D10" s="4">
        <v>0.52474537037037039</v>
      </c>
      <c r="E10" t="s">
        <v>50</v>
      </c>
      <c r="F10" t="s">
        <v>53</v>
      </c>
    </row>
    <row r="11" spans="1:6" x14ac:dyDescent="0.25">
      <c r="A11">
        <v>197</v>
      </c>
      <c r="B11">
        <v>84</v>
      </c>
      <c r="C11" s="1">
        <v>44958</v>
      </c>
      <c r="D11" s="4">
        <v>0.55116898148148152</v>
      </c>
      <c r="E11" t="s">
        <v>50</v>
      </c>
      <c r="F11" t="s">
        <v>53</v>
      </c>
    </row>
    <row r="12" spans="1:6" x14ac:dyDescent="0.25">
      <c r="A12">
        <v>214</v>
      </c>
      <c r="B12">
        <v>91</v>
      </c>
      <c r="C12" s="1">
        <v>44958</v>
      </c>
      <c r="D12" s="4">
        <v>0.63521990740740741</v>
      </c>
      <c r="E12" t="s">
        <v>50</v>
      </c>
      <c r="F12" t="s">
        <v>53</v>
      </c>
    </row>
    <row r="13" spans="1:6" x14ac:dyDescent="0.25">
      <c r="A13">
        <v>219</v>
      </c>
      <c r="B13">
        <v>92</v>
      </c>
      <c r="C13" s="1">
        <v>44958</v>
      </c>
      <c r="D13" s="4">
        <v>0.6368287037037037</v>
      </c>
      <c r="E13" t="s">
        <v>50</v>
      </c>
      <c r="F13" t="s">
        <v>53</v>
      </c>
    </row>
    <row r="14" spans="1:6" x14ac:dyDescent="0.25">
      <c r="A14">
        <v>236</v>
      </c>
      <c r="B14">
        <v>101</v>
      </c>
      <c r="C14" s="1">
        <v>44958</v>
      </c>
      <c r="D14" s="4">
        <v>0.74413194444444442</v>
      </c>
      <c r="E14" t="s">
        <v>50</v>
      </c>
      <c r="F14" t="s">
        <v>53</v>
      </c>
    </row>
    <row r="15" spans="1:6" x14ac:dyDescent="0.25">
      <c r="A15">
        <v>247</v>
      </c>
      <c r="B15">
        <v>105</v>
      </c>
      <c r="C15" s="1">
        <v>44958</v>
      </c>
      <c r="D15" s="4">
        <v>0.75834490740740745</v>
      </c>
      <c r="E15" t="s">
        <v>50</v>
      </c>
      <c r="F15" t="s">
        <v>53</v>
      </c>
    </row>
    <row r="16" spans="1:6" x14ac:dyDescent="0.25">
      <c r="A16">
        <v>260</v>
      </c>
      <c r="B16">
        <v>109</v>
      </c>
      <c r="C16" s="1">
        <v>44958</v>
      </c>
      <c r="D16" s="4">
        <v>0.76932870370370365</v>
      </c>
      <c r="E16" t="s">
        <v>50</v>
      </c>
      <c r="F16" t="s">
        <v>53</v>
      </c>
    </row>
    <row r="17" spans="1:6" x14ac:dyDescent="0.25">
      <c r="A17">
        <v>268</v>
      </c>
      <c r="B17">
        <v>111</v>
      </c>
      <c r="C17" s="1">
        <v>44958</v>
      </c>
      <c r="D17" s="4">
        <v>0.77640046296296295</v>
      </c>
      <c r="E17" t="s">
        <v>50</v>
      </c>
      <c r="F17" t="s">
        <v>53</v>
      </c>
    </row>
    <row r="18" spans="1:6" x14ac:dyDescent="0.25">
      <c r="A18">
        <v>270</v>
      </c>
      <c r="B18">
        <v>112</v>
      </c>
      <c r="C18" s="1">
        <v>44958</v>
      </c>
      <c r="D18" s="4">
        <v>0.77893518518518523</v>
      </c>
      <c r="E18" t="s">
        <v>50</v>
      </c>
      <c r="F18" t="s">
        <v>53</v>
      </c>
    </row>
    <row r="19" spans="1:6" x14ac:dyDescent="0.25">
      <c r="A19">
        <v>274</v>
      </c>
      <c r="B19">
        <v>114</v>
      </c>
      <c r="C19" s="1">
        <v>44958</v>
      </c>
      <c r="D19" s="4">
        <v>0.79134259259259254</v>
      </c>
      <c r="E19" t="s">
        <v>50</v>
      </c>
      <c r="F19" t="s">
        <v>53</v>
      </c>
    </row>
    <row r="20" spans="1:6" x14ac:dyDescent="0.25">
      <c r="A20">
        <v>300</v>
      </c>
      <c r="B20">
        <v>127</v>
      </c>
      <c r="C20" s="1">
        <v>44958</v>
      </c>
      <c r="D20" s="4">
        <v>0.87387731481481479</v>
      </c>
      <c r="E20" t="s">
        <v>50</v>
      </c>
      <c r="F20" t="s">
        <v>53</v>
      </c>
    </row>
    <row r="21" spans="1:6" x14ac:dyDescent="0.25">
      <c r="A21">
        <v>312</v>
      </c>
      <c r="B21">
        <v>132</v>
      </c>
      <c r="C21" s="1">
        <v>44958</v>
      </c>
      <c r="D21" s="4">
        <v>0.90468749999999998</v>
      </c>
      <c r="E21" t="s">
        <v>50</v>
      </c>
      <c r="F21" t="s">
        <v>53</v>
      </c>
    </row>
    <row r="22" spans="1:6" x14ac:dyDescent="0.25">
      <c r="A22">
        <v>323</v>
      </c>
      <c r="B22">
        <v>137</v>
      </c>
      <c r="C22" s="1">
        <v>44986</v>
      </c>
      <c r="D22" s="4">
        <v>0.48206018518518517</v>
      </c>
      <c r="E22" t="s">
        <v>50</v>
      </c>
      <c r="F22" t="s">
        <v>53</v>
      </c>
    </row>
    <row r="23" spans="1:6" x14ac:dyDescent="0.25">
      <c r="A23">
        <v>338</v>
      </c>
      <c r="B23">
        <v>143</v>
      </c>
      <c r="C23" s="1">
        <v>44986</v>
      </c>
      <c r="D23" s="4">
        <v>0.57055555555555559</v>
      </c>
      <c r="E23" t="s">
        <v>50</v>
      </c>
      <c r="F23" t="s">
        <v>53</v>
      </c>
    </row>
    <row r="24" spans="1:6" x14ac:dyDescent="0.25">
      <c r="A24">
        <v>361</v>
      </c>
      <c r="B24">
        <v>150</v>
      </c>
      <c r="C24" s="1">
        <v>44986</v>
      </c>
      <c r="D24" s="4">
        <v>0.61803240740740739</v>
      </c>
      <c r="E24" t="s">
        <v>50</v>
      </c>
      <c r="F24" t="s">
        <v>53</v>
      </c>
    </row>
    <row r="25" spans="1:6" x14ac:dyDescent="0.25">
      <c r="A25">
        <v>372</v>
      </c>
      <c r="B25">
        <v>155</v>
      </c>
      <c r="C25" s="1">
        <v>44986</v>
      </c>
      <c r="D25" s="4">
        <v>0.64512731481481478</v>
      </c>
      <c r="E25" t="s">
        <v>50</v>
      </c>
      <c r="F25" t="s">
        <v>53</v>
      </c>
    </row>
    <row r="26" spans="1:6" x14ac:dyDescent="0.25">
      <c r="A26">
        <v>390</v>
      </c>
      <c r="B26">
        <v>163</v>
      </c>
      <c r="C26" s="1">
        <v>44986</v>
      </c>
      <c r="D26" s="4">
        <v>0.70479166666666671</v>
      </c>
      <c r="E26" t="s">
        <v>50</v>
      </c>
      <c r="F26" t="s">
        <v>53</v>
      </c>
    </row>
    <row r="27" spans="1:6" x14ac:dyDescent="0.25">
      <c r="A27">
        <v>393</v>
      </c>
      <c r="B27">
        <v>164</v>
      </c>
      <c r="C27" s="1">
        <v>44986</v>
      </c>
      <c r="D27" s="4">
        <v>0.7059375</v>
      </c>
      <c r="E27" t="s">
        <v>50</v>
      </c>
      <c r="F27" t="s">
        <v>53</v>
      </c>
    </row>
    <row r="28" spans="1:6" x14ac:dyDescent="0.25">
      <c r="A28">
        <v>398</v>
      </c>
      <c r="B28">
        <v>167</v>
      </c>
      <c r="C28" s="1">
        <v>44986</v>
      </c>
      <c r="D28" s="4">
        <v>0.70890046296296294</v>
      </c>
      <c r="E28" t="s">
        <v>50</v>
      </c>
      <c r="F28" t="s">
        <v>53</v>
      </c>
    </row>
    <row r="29" spans="1:6" x14ac:dyDescent="0.25">
      <c r="A29">
        <v>443</v>
      </c>
      <c r="B29">
        <v>188</v>
      </c>
      <c r="C29" s="1">
        <v>44986</v>
      </c>
      <c r="D29" s="4">
        <v>0.83934027777777775</v>
      </c>
      <c r="E29" t="s">
        <v>50</v>
      </c>
      <c r="F29" t="s">
        <v>53</v>
      </c>
    </row>
    <row r="30" spans="1:6" x14ac:dyDescent="0.25">
      <c r="A30">
        <v>485</v>
      </c>
      <c r="B30">
        <v>206</v>
      </c>
      <c r="C30" s="1">
        <v>45017</v>
      </c>
      <c r="D30" s="4">
        <v>0.48969907407407409</v>
      </c>
      <c r="E30" t="s">
        <v>50</v>
      </c>
      <c r="F30" t="s">
        <v>54</v>
      </c>
    </row>
    <row r="31" spans="1:6" x14ac:dyDescent="0.25">
      <c r="A31">
        <v>491</v>
      </c>
      <c r="B31">
        <v>208</v>
      </c>
      <c r="C31" s="1">
        <v>45017</v>
      </c>
      <c r="D31" s="4">
        <v>0.50839120370370372</v>
      </c>
      <c r="E31" t="s">
        <v>50</v>
      </c>
      <c r="F31" t="s">
        <v>54</v>
      </c>
    </row>
    <row r="32" spans="1:6" x14ac:dyDescent="0.25">
      <c r="A32">
        <v>495</v>
      </c>
      <c r="B32">
        <v>211</v>
      </c>
      <c r="C32" s="1">
        <v>45017</v>
      </c>
      <c r="D32" s="4">
        <v>0.53773148148148153</v>
      </c>
      <c r="E32" t="s">
        <v>50</v>
      </c>
      <c r="F32" t="s">
        <v>54</v>
      </c>
    </row>
    <row r="33" spans="1:6" x14ac:dyDescent="0.25">
      <c r="A33">
        <v>567</v>
      </c>
      <c r="B33">
        <v>246</v>
      </c>
      <c r="C33" s="1">
        <v>45017</v>
      </c>
      <c r="D33" s="4">
        <v>0.85472222222222227</v>
      </c>
      <c r="E33" t="s">
        <v>50</v>
      </c>
      <c r="F33" t="s">
        <v>54</v>
      </c>
    </row>
    <row r="34" spans="1:6" x14ac:dyDescent="0.25">
      <c r="A34">
        <v>590</v>
      </c>
      <c r="B34">
        <v>259</v>
      </c>
      <c r="C34" s="1">
        <v>45047</v>
      </c>
      <c r="D34" s="4">
        <v>0.50306712962962963</v>
      </c>
      <c r="E34" t="s">
        <v>50</v>
      </c>
      <c r="F34" t="s">
        <v>55</v>
      </c>
    </row>
    <row r="35" spans="1:6" x14ac:dyDescent="0.25">
      <c r="A35">
        <v>606</v>
      </c>
      <c r="B35">
        <v>268</v>
      </c>
      <c r="C35" s="1">
        <v>45047</v>
      </c>
      <c r="D35" s="4">
        <v>0.56997685185185187</v>
      </c>
      <c r="E35" t="s">
        <v>50</v>
      </c>
      <c r="F35" t="s">
        <v>55</v>
      </c>
    </row>
    <row r="36" spans="1:6" x14ac:dyDescent="0.25">
      <c r="A36">
        <v>627</v>
      </c>
      <c r="B36">
        <v>275</v>
      </c>
      <c r="C36" s="1">
        <v>45047</v>
      </c>
      <c r="D36" s="4">
        <v>0.60988425925925926</v>
      </c>
      <c r="E36" t="s">
        <v>50</v>
      </c>
      <c r="F36" t="s">
        <v>55</v>
      </c>
    </row>
    <row r="37" spans="1:6" x14ac:dyDescent="0.25">
      <c r="A37">
        <v>652</v>
      </c>
      <c r="B37">
        <v>287</v>
      </c>
      <c r="C37" s="1">
        <v>45047</v>
      </c>
      <c r="D37" s="4">
        <v>0.72927083333333331</v>
      </c>
      <c r="E37" t="s">
        <v>50</v>
      </c>
      <c r="F37" t="s">
        <v>55</v>
      </c>
    </row>
    <row r="38" spans="1:6" x14ac:dyDescent="0.25">
      <c r="A38">
        <v>689</v>
      </c>
      <c r="B38">
        <v>303</v>
      </c>
      <c r="C38" s="1">
        <v>45047</v>
      </c>
      <c r="D38" s="4">
        <v>0.83531250000000001</v>
      </c>
      <c r="E38" t="s">
        <v>50</v>
      </c>
      <c r="F38" t="s">
        <v>55</v>
      </c>
    </row>
    <row r="39" spans="1:6" x14ac:dyDescent="0.25">
      <c r="A39">
        <v>692</v>
      </c>
      <c r="B39">
        <v>305</v>
      </c>
      <c r="C39" s="1">
        <v>45047</v>
      </c>
      <c r="D39" s="4">
        <v>0.85810185185185184</v>
      </c>
      <c r="E39" t="s">
        <v>50</v>
      </c>
      <c r="F39" t="s">
        <v>55</v>
      </c>
    </row>
    <row r="40" spans="1:6" x14ac:dyDescent="0.25">
      <c r="A40">
        <v>770</v>
      </c>
      <c r="B40">
        <v>334</v>
      </c>
      <c r="C40" s="1">
        <v>45078</v>
      </c>
      <c r="D40" s="4">
        <v>0.60020833333333334</v>
      </c>
      <c r="E40" t="s">
        <v>50</v>
      </c>
      <c r="F40" t="s">
        <v>56</v>
      </c>
    </row>
    <row r="41" spans="1:6" x14ac:dyDescent="0.25">
      <c r="A41">
        <v>776</v>
      </c>
      <c r="B41">
        <v>337</v>
      </c>
      <c r="C41" s="1">
        <v>45078</v>
      </c>
      <c r="D41" s="4">
        <v>0.62722222222222224</v>
      </c>
      <c r="E41" t="s">
        <v>50</v>
      </c>
      <c r="F41" t="s">
        <v>56</v>
      </c>
    </row>
    <row r="42" spans="1:6" x14ac:dyDescent="0.25">
      <c r="A42">
        <v>783</v>
      </c>
      <c r="B42">
        <v>341</v>
      </c>
      <c r="C42" s="1">
        <v>45078</v>
      </c>
      <c r="D42" s="4">
        <v>0.64984953703703707</v>
      </c>
      <c r="E42" t="s">
        <v>50</v>
      </c>
      <c r="F42" t="s">
        <v>56</v>
      </c>
    </row>
    <row r="43" spans="1:6" x14ac:dyDescent="0.25">
      <c r="A43">
        <v>801</v>
      </c>
      <c r="B43">
        <v>349</v>
      </c>
      <c r="C43" s="1">
        <v>45078</v>
      </c>
      <c r="D43" s="4">
        <v>0.72636574074074078</v>
      </c>
      <c r="E43" t="s">
        <v>50</v>
      </c>
      <c r="F43" t="s">
        <v>56</v>
      </c>
    </row>
    <row r="44" spans="1:6" x14ac:dyDescent="0.25">
      <c r="A44">
        <v>803</v>
      </c>
      <c r="B44">
        <v>350</v>
      </c>
      <c r="C44" s="1">
        <v>45078</v>
      </c>
      <c r="D44" s="4">
        <v>0.73408564814814814</v>
      </c>
      <c r="E44" t="s">
        <v>50</v>
      </c>
      <c r="F44" t="s">
        <v>56</v>
      </c>
    </row>
    <row r="45" spans="1:6" x14ac:dyDescent="0.25">
      <c r="A45">
        <v>836</v>
      </c>
      <c r="B45">
        <v>365</v>
      </c>
      <c r="C45" s="1">
        <v>45078</v>
      </c>
      <c r="D45" s="4">
        <v>0.81766203703703699</v>
      </c>
      <c r="E45" t="s">
        <v>50</v>
      </c>
      <c r="F45" t="s">
        <v>56</v>
      </c>
    </row>
    <row r="46" spans="1:6" x14ac:dyDescent="0.25">
      <c r="A46">
        <v>845</v>
      </c>
      <c r="B46">
        <v>371</v>
      </c>
      <c r="C46" s="1">
        <v>45078</v>
      </c>
      <c r="D46" s="4">
        <v>0.88564814814814818</v>
      </c>
      <c r="E46" t="s">
        <v>50</v>
      </c>
      <c r="F46" t="s">
        <v>56</v>
      </c>
    </row>
    <row r="47" spans="1:6" x14ac:dyDescent="0.25">
      <c r="A47">
        <v>878</v>
      </c>
      <c r="B47">
        <v>387</v>
      </c>
      <c r="C47" s="1">
        <v>45108</v>
      </c>
      <c r="D47" s="4">
        <v>0.54391203703703705</v>
      </c>
      <c r="E47" t="s">
        <v>50</v>
      </c>
      <c r="F47" t="s">
        <v>54</v>
      </c>
    </row>
    <row r="48" spans="1:6" x14ac:dyDescent="0.25">
      <c r="A48">
        <v>891</v>
      </c>
      <c r="B48">
        <v>392</v>
      </c>
      <c r="C48" s="1">
        <v>45108</v>
      </c>
      <c r="D48" s="4">
        <v>0.56721064814814814</v>
      </c>
      <c r="E48" t="s">
        <v>50</v>
      </c>
      <c r="F48" t="s">
        <v>54</v>
      </c>
    </row>
    <row r="49" spans="1:6" x14ac:dyDescent="0.25">
      <c r="A49">
        <v>903</v>
      </c>
      <c r="B49">
        <v>394</v>
      </c>
      <c r="C49" s="1">
        <v>45108</v>
      </c>
      <c r="D49" s="4">
        <v>0.58493055555555551</v>
      </c>
      <c r="E49" t="s">
        <v>50</v>
      </c>
      <c r="F49" t="s">
        <v>54</v>
      </c>
    </row>
    <row r="50" spans="1:6" x14ac:dyDescent="0.25">
      <c r="A50">
        <v>904</v>
      </c>
      <c r="B50">
        <v>394</v>
      </c>
      <c r="C50" s="1">
        <v>45108</v>
      </c>
      <c r="D50" s="4">
        <v>0.58493055555555551</v>
      </c>
      <c r="E50" t="s">
        <v>50</v>
      </c>
      <c r="F50" t="s">
        <v>54</v>
      </c>
    </row>
    <row r="51" spans="1:6" x14ac:dyDescent="0.25">
      <c r="A51">
        <v>914</v>
      </c>
      <c r="B51">
        <v>397</v>
      </c>
      <c r="C51" s="1">
        <v>45108</v>
      </c>
      <c r="D51" s="4">
        <v>0.6049768518518519</v>
      </c>
      <c r="E51" t="s">
        <v>50</v>
      </c>
      <c r="F51" t="s">
        <v>54</v>
      </c>
    </row>
    <row r="52" spans="1:6" x14ac:dyDescent="0.25">
      <c r="A52">
        <v>915</v>
      </c>
      <c r="B52">
        <v>398</v>
      </c>
      <c r="C52" s="1">
        <v>45108</v>
      </c>
      <c r="D52" s="4">
        <v>0.62252314814814813</v>
      </c>
      <c r="E52" t="s">
        <v>50</v>
      </c>
      <c r="F52" t="s">
        <v>54</v>
      </c>
    </row>
    <row r="53" spans="1:6" x14ac:dyDescent="0.25">
      <c r="A53">
        <v>920</v>
      </c>
      <c r="B53">
        <v>400</v>
      </c>
      <c r="C53" s="1">
        <v>45108</v>
      </c>
      <c r="D53" s="4">
        <v>0.66883101851851856</v>
      </c>
      <c r="E53" t="s">
        <v>50</v>
      </c>
      <c r="F53" t="s">
        <v>54</v>
      </c>
    </row>
    <row r="54" spans="1:6" x14ac:dyDescent="0.25">
      <c r="A54">
        <v>935</v>
      </c>
      <c r="B54">
        <v>407</v>
      </c>
      <c r="C54" s="1">
        <v>45108</v>
      </c>
      <c r="D54" s="4">
        <v>0.70604166666666668</v>
      </c>
      <c r="E54" t="s">
        <v>50</v>
      </c>
      <c r="F54" t="s">
        <v>54</v>
      </c>
    </row>
    <row r="55" spans="1:6" x14ac:dyDescent="0.25">
      <c r="A55">
        <v>938</v>
      </c>
      <c r="B55">
        <v>409</v>
      </c>
      <c r="C55" s="1">
        <v>45108</v>
      </c>
      <c r="D55" s="4">
        <v>0.71879629629629627</v>
      </c>
      <c r="E55" t="s">
        <v>50</v>
      </c>
      <c r="F55" t="s">
        <v>54</v>
      </c>
    </row>
    <row r="56" spans="1:6" x14ac:dyDescent="0.25">
      <c r="A56">
        <v>952</v>
      </c>
      <c r="B56">
        <v>417</v>
      </c>
      <c r="C56" s="1">
        <v>45108</v>
      </c>
      <c r="D56" s="4">
        <v>0.76712962962962961</v>
      </c>
      <c r="E56" t="s">
        <v>50</v>
      </c>
      <c r="F56" t="s">
        <v>54</v>
      </c>
    </row>
    <row r="57" spans="1:6" x14ac:dyDescent="0.25">
      <c r="A57">
        <v>969</v>
      </c>
      <c r="B57">
        <v>424</v>
      </c>
      <c r="C57" s="1">
        <v>45108</v>
      </c>
      <c r="D57" s="4">
        <v>0.8343518518518519</v>
      </c>
      <c r="E57" t="s">
        <v>50</v>
      </c>
      <c r="F57" t="s">
        <v>54</v>
      </c>
    </row>
    <row r="58" spans="1:6" x14ac:dyDescent="0.25">
      <c r="A58">
        <v>1001</v>
      </c>
      <c r="B58">
        <v>439</v>
      </c>
      <c r="C58" s="1">
        <v>45139</v>
      </c>
      <c r="D58" s="4">
        <v>0.50912037037037039</v>
      </c>
      <c r="E58" t="s">
        <v>50</v>
      </c>
      <c r="F58" t="s">
        <v>57</v>
      </c>
    </row>
    <row r="59" spans="1:6" x14ac:dyDescent="0.25">
      <c r="A59">
        <v>1012</v>
      </c>
      <c r="B59">
        <v>440</v>
      </c>
      <c r="C59" s="1">
        <v>45139</v>
      </c>
      <c r="D59" s="4">
        <v>0.51150462962962961</v>
      </c>
      <c r="E59" t="s">
        <v>50</v>
      </c>
      <c r="F59" t="s">
        <v>57</v>
      </c>
    </row>
    <row r="60" spans="1:6" x14ac:dyDescent="0.25">
      <c r="A60">
        <v>1026</v>
      </c>
      <c r="B60">
        <v>443</v>
      </c>
      <c r="C60" s="1">
        <v>45139</v>
      </c>
      <c r="D60" s="4">
        <v>0.52384259259259258</v>
      </c>
      <c r="E60" t="s">
        <v>50</v>
      </c>
      <c r="F60" t="s">
        <v>57</v>
      </c>
    </row>
    <row r="61" spans="1:6" x14ac:dyDescent="0.25">
      <c r="A61">
        <v>1079</v>
      </c>
      <c r="B61">
        <v>468</v>
      </c>
      <c r="C61" s="1">
        <v>45139</v>
      </c>
      <c r="D61" s="4">
        <v>0.65013888888888893</v>
      </c>
      <c r="E61" t="s">
        <v>50</v>
      </c>
      <c r="F61" t="s">
        <v>57</v>
      </c>
    </row>
    <row r="62" spans="1:6" x14ac:dyDescent="0.25">
      <c r="A62">
        <v>1090</v>
      </c>
      <c r="B62">
        <v>474</v>
      </c>
      <c r="C62" s="1">
        <v>45139</v>
      </c>
      <c r="D62" s="4">
        <v>0.69986111111111116</v>
      </c>
      <c r="E62" t="s">
        <v>50</v>
      </c>
      <c r="F62" t="s">
        <v>57</v>
      </c>
    </row>
    <row r="63" spans="1:6" x14ac:dyDescent="0.25">
      <c r="A63">
        <v>1093</v>
      </c>
      <c r="B63">
        <v>476</v>
      </c>
      <c r="C63" s="1">
        <v>45139</v>
      </c>
      <c r="D63" s="4">
        <v>0.72773148148148148</v>
      </c>
      <c r="E63" t="s">
        <v>50</v>
      </c>
      <c r="F63" t="s">
        <v>57</v>
      </c>
    </row>
    <row r="64" spans="1:6" x14ac:dyDescent="0.25">
      <c r="A64">
        <v>1102</v>
      </c>
      <c r="B64">
        <v>480</v>
      </c>
      <c r="C64" s="1">
        <v>45139</v>
      </c>
      <c r="D64" s="4">
        <v>0.73716435185185181</v>
      </c>
      <c r="E64" t="s">
        <v>50</v>
      </c>
      <c r="F64" t="s">
        <v>57</v>
      </c>
    </row>
    <row r="65" spans="1:6" x14ac:dyDescent="0.25">
      <c r="A65">
        <v>1103</v>
      </c>
      <c r="B65">
        <v>481</v>
      </c>
      <c r="C65" s="1">
        <v>45139</v>
      </c>
      <c r="D65" s="4">
        <v>0.73723379629629626</v>
      </c>
      <c r="E65" t="s">
        <v>50</v>
      </c>
      <c r="F65" t="s">
        <v>57</v>
      </c>
    </row>
    <row r="66" spans="1:6" x14ac:dyDescent="0.25">
      <c r="A66">
        <v>1125</v>
      </c>
      <c r="B66">
        <v>491</v>
      </c>
      <c r="C66" s="1">
        <v>45139</v>
      </c>
      <c r="D66" s="4">
        <v>0.79249999999999998</v>
      </c>
      <c r="E66" t="s">
        <v>50</v>
      </c>
      <c r="F66" t="s">
        <v>57</v>
      </c>
    </row>
    <row r="67" spans="1:6" x14ac:dyDescent="0.25">
      <c r="A67">
        <v>1151</v>
      </c>
      <c r="B67">
        <v>503</v>
      </c>
      <c r="C67" s="1">
        <v>45170</v>
      </c>
      <c r="D67" s="4">
        <v>0.46968749999999998</v>
      </c>
      <c r="E67" t="s">
        <v>50</v>
      </c>
      <c r="F67" t="s">
        <v>58</v>
      </c>
    </row>
    <row r="68" spans="1:6" x14ac:dyDescent="0.25">
      <c r="A68">
        <v>1154</v>
      </c>
      <c r="B68">
        <v>505</v>
      </c>
      <c r="C68" s="1">
        <v>45170</v>
      </c>
      <c r="D68" s="4">
        <v>0.49664351851851851</v>
      </c>
      <c r="E68" t="s">
        <v>50</v>
      </c>
      <c r="F68" t="s">
        <v>58</v>
      </c>
    </row>
    <row r="69" spans="1:6" x14ac:dyDescent="0.25">
      <c r="A69">
        <v>1160</v>
      </c>
      <c r="B69">
        <v>508</v>
      </c>
      <c r="C69" s="1">
        <v>45170</v>
      </c>
      <c r="D69" s="4">
        <v>0.5093981481481481</v>
      </c>
      <c r="E69" t="s">
        <v>50</v>
      </c>
      <c r="F69" t="s">
        <v>58</v>
      </c>
    </row>
    <row r="70" spans="1:6" x14ac:dyDescent="0.25">
      <c r="A70">
        <v>1170</v>
      </c>
      <c r="B70">
        <v>513</v>
      </c>
      <c r="C70" s="1">
        <v>45170</v>
      </c>
      <c r="D70" s="4">
        <v>0.51583333333333337</v>
      </c>
      <c r="E70" t="s">
        <v>50</v>
      </c>
      <c r="F70" t="s">
        <v>58</v>
      </c>
    </row>
    <row r="71" spans="1:6" x14ac:dyDescent="0.25">
      <c r="A71">
        <v>1198</v>
      </c>
      <c r="B71">
        <v>525</v>
      </c>
      <c r="C71" s="1">
        <v>45170</v>
      </c>
      <c r="D71" s="4">
        <v>0.63108796296296299</v>
      </c>
      <c r="E71" t="s">
        <v>50</v>
      </c>
      <c r="F71" t="s">
        <v>58</v>
      </c>
    </row>
    <row r="72" spans="1:6" x14ac:dyDescent="0.25">
      <c r="A72">
        <v>1236</v>
      </c>
      <c r="B72">
        <v>545</v>
      </c>
      <c r="C72" s="1">
        <v>45170</v>
      </c>
      <c r="D72" s="4">
        <v>0.78226851851851853</v>
      </c>
      <c r="E72" t="s">
        <v>50</v>
      </c>
      <c r="F72" t="s">
        <v>58</v>
      </c>
    </row>
    <row r="73" spans="1:6" x14ac:dyDescent="0.25">
      <c r="A73">
        <v>1237</v>
      </c>
      <c r="B73">
        <v>545</v>
      </c>
      <c r="C73" s="1">
        <v>45170</v>
      </c>
      <c r="D73" s="4">
        <v>0.78226851851851853</v>
      </c>
      <c r="E73" t="s">
        <v>50</v>
      </c>
      <c r="F73" t="s">
        <v>58</v>
      </c>
    </row>
    <row r="74" spans="1:6" x14ac:dyDescent="0.25">
      <c r="A74">
        <v>1272</v>
      </c>
      <c r="B74">
        <v>564</v>
      </c>
      <c r="C74" s="1">
        <v>45170</v>
      </c>
      <c r="D74" s="4">
        <v>0.93925925925925924</v>
      </c>
      <c r="E74" t="s">
        <v>50</v>
      </c>
      <c r="F74" t="s">
        <v>58</v>
      </c>
    </row>
    <row r="75" spans="1:6" x14ac:dyDescent="0.25">
      <c r="A75">
        <v>1279</v>
      </c>
      <c r="B75">
        <v>567</v>
      </c>
      <c r="C75" s="1">
        <v>45200</v>
      </c>
      <c r="D75" s="4">
        <v>0.51929398148148154</v>
      </c>
      <c r="E75" t="s">
        <v>50</v>
      </c>
      <c r="F75" t="s">
        <v>45</v>
      </c>
    </row>
    <row r="76" spans="1:6" x14ac:dyDescent="0.25">
      <c r="A76">
        <v>1299</v>
      </c>
      <c r="B76">
        <v>575</v>
      </c>
      <c r="C76" s="1">
        <v>45200</v>
      </c>
      <c r="D76" s="4">
        <v>0.57018518518518524</v>
      </c>
      <c r="E76" t="s">
        <v>50</v>
      </c>
      <c r="F76" t="s">
        <v>45</v>
      </c>
    </row>
    <row r="77" spans="1:6" x14ac:dyDescent="0.25">
      <c r="A77">
        <v>1308</v>
      </c>
      <c r="B77">
        <v>578</v>
      </c>
      <c r="C77" s="1">
        <v>45200</v>
      </c>
      <c r="D77" s="4">
        <v>0.57556712962962964</v>
      </c>
      <c r="E77" t="s">
        <v>50</v>
      </c>
      <c r="F77" t="s">
        <v>45</v>
      </c>
    </row>
    <row r="78" spans="1:6" x14ac:dyDescent="0.25">
      <c r="A78">
        <v>1359</v>
      </c>
      <c r="B78">
        <v>605</v>
      </c>
      <c r="C78" s="1">
        <v>45200</v>
      </c>
      <c r="D78" s="4">
        <v>0.80822916666666667</v>
      </c>
      <c r="E78" t="s">
        <v>50</v>
      </c>
      <c r="F78" t="s">
        <v>45</v>
      </c>
    </row>
    <row r="79" spans="1:6" x14ac:dyDescent="0.25">
      <c r="A79">
        <v>1361</v>
      </c>
      <c r="B79">
        <v>606</v>
      </c>
      <c r="C79" s="1">
        <v>45200</v>
      </c>
      <c r="D79" s="4">
        <v>0.81062500000000004</v>
      </c>
      <c r="E79" t="s">
        <v>50</v>
      </c>
      <c r="F79" t="s">
        <v>45</v>
      </c>
    </row>
    <row r="80" spans="1:6" x14ac:dyDescent="0.25">
      <c r="A80">
        <v>1366</v>
      </c>
      <c r="B80">
        <v>608</v>
      </c>
      <c r="C80" s="1">
        <v>45200</v>
      </c>
      <c r="D80" s="4">
        <v>0.81704861111111116</v>
      </c>
      <c r="E80" t="s">
        <v>50</v>
      </c>
      <c r="F80" t="s">
        <v>45</v>
      </c>
    </row>
    <row r="81" spans="1:6" x14ac:dyDescent="0.25">
      <c r="A81">
        <v>1371</v>
      </c>
      <c r="B81">
        <v>610</v>
      </c>
      <c r="C81" s="1">
        <v>45200</v>
      </c>
      <c r="D81" s="4">
        <v>0.82710648148148147</v>
      </c>
      <c r="E81" t="s">
        <v>50</v>
      </c>
      <c r="F81" t="s">
        <v>45</v>
      </c>
    </row>
    <row r="82" spans="1:6" x14ac:dyDescent="0.25">
      <c r="A82">
        <v>1420</v>
      </c>
      <c r="B82">
        <v>631</v>
      </c>
      <c r="C82" s="1">
        <v>45231</v>
      </c>
      <c r="D82" s="4">
        <v>0.48930555555555555</v>
      </c>
      <c r="E82" t="s">
        <v>50</v>
      </c>
      <c r="F82" t="s">
        <v>53</v>
      </c>
    </row>
    <row r="83" spans="1:6" x14ac:dyDescent="0.25">
      <c r="A83">
        <v>1423</v>
      </c>
      <c r="B83">
        <v>633</v>
      </c>
      <c r="C83" s="1">
        <v>45231</v>
      </c>
      <c r="D83" s="4">
        <v>0.49427083333333333</v>
      </c>
      <c r="E83" t="s">
        <v>50</v>
      </c>
      <c r="F83" t="s">
        <v>53</v>
      </c>
    </row>
    <row r="84" spans="1:6" x14ac:dyDescent="0.25">
      <c r="A84">
        <v>1425</v>
      </c>
      <c r="B84">
        <v>634</v>
      </c>
      <c r="C84" s="1">
        <v>45231</v>
      </c>
      <c r="D84" s="4">
        <v>0.50989583333333333</v>
      </c>
      <c r="E84" t="s">
        <v>50</v>
      </c>
      <c r="F84" t="s">
        <v>53</v>
      </c>
    </row>
    <row r="85" spans="1:6" x14ac:dyDescent="0.25">
      <c r="A85">
        <v>1430</v>
      </c>
      <c r="B85">
        <v>635</v>
      </c>
      <c r="C85" s="1">
        <v>45231</v>
      </c>
      <c r="D85" s="4">
        <v>0.51285879629629627</v>
      </c>
      <c r="E85" t="s">
        <v>50</v>
      </c>
      <c r="F85" t="s">
        <v>53</v>
      </c>
    </row>
    <row r="86" spans="1:6" x14ac:dyDescent="0.25">
      <c r="A86">
        <v>1431</v>
      </c>
      <c r="B86">
        <v>635</v>
      </c>
      <c r="C86" s="1">
        <v>45231</v>
      </c>
      <c r="D86" s="4">
        <v>0.51285879629629627</v>
      </c>
      <c r="E86" t="s">
        <v>50</v>
      </c>
      <c r="F86" t="s">
        <v>53</v>
      </c>
    </row>
    <row r="87" spans="1:6" x14ac:dyDescent="0.25">
      <c r="A87">
        <v>1444</v>
      </c>
      <c r="B87">
        <v>641</v>
      </c>
      <c r="C87" s="1">
        <v>45231</v>
      </c>
      <c r="D87" s="4">
        <v>0.56789351851851855</v>
      </c>
      <c r="E87" t="s">
        <v>50</v>
      </c>
      <c r="F87" t="s">
        <v>53</v>
      </c>
    </row>
    <row r="88" spans="1:6" x14ac:dyDescent="0.25">
      <c r="A88">
        <v>1461</v>
      </c>
      <c r="B88">
        <v>648</v>
      </c>
      <c r="C88" s="1">
        <v>45231</v>
      </c>
      <c r="D88" s="4">
        <v>0.5953356481481481</v>
      </c>
      <c r="E88" t="s">
        <v>50</v>
      </c>
      <c r="F88" t="s">
        <v>53</v>
      </c>
    </row>
    <row r="89" spans="1:6" x14ac:dyDescent="0.25">
      <c r="A89">
        <v>1463</v>
      </c>
      <c r="B89">
        <v>649</v>
      </c>
      <c r="C89" s="1">
        <v>45231</v>
      </c>
      <c r="D89" s="4">
        <v>0.60373842592592597</v>
      </c>
      <c r="E89" t="s">
        <v>50</v>
      </c>
      <c r="F89" t="s">
        <v>53</v>
      </c>
    </row>
    <row r="90" spans="1:6" x14ac:dyDescent="0.25">
      <c r="A90">
        <v>1466</v>
      </c>
      <c r="B90">
        <v>650</v>
      </c>
      <c r="C90" s="1">
        <v>45231</v>
      </c>
      <c r="D90" s="4">
        <v>0.60700231481481481</v>
      </c>
      <c r="E90" t="s">
        <v>50</v>
      </c>
      <c r="F90" t="s">
        <v>53</v>
      </c>
    </row>
    <row r="91" spans="1:6" x14ac:dyDescent="0.25">
      <c r="A91">
        <v>1469</v>
      </c>
      <c r="B91">
        <v>651</v>
      </c>
      <c r="C91" s="1">
        <v>45231</v>
      </c>
      <c r="D91" s="4">
        <v>0.61776620370370372</v>
      </c>
      <c r="E91" t="s">
        <v>50</v>
      </c>
      <c r="F91" t="s">
        <v>53</v>
      </c>
    </row>
    <row r="92" spans="1:6" x14ac:dyDescent="0.25">
      <c r="A92">
        <v>1496</v>
      </c>
      <c r="B92">
        <v>664</v>
      </c>
      <c r="C92" s="1">
        <v>45231</v>
      </c>
      <c r="D92" s="4">
        <v>0.73280092592592594</v>
      </c>
      <c r="E92" t="s">
        <v>50</v>
      </c>
      <c r="F92" t="s">
        <v>53</v>
      </c>
    </row>
    <row r="93" spans="1:6" x14ac:dyDescent="0.25">
      <c r="A93">
        <v>1501</v>
      </c>
      <c r="B93">
        <v>667</v>
      </c>
      <c r="C93" s="1">
        <v>45231</v>
      </c>
      <c r="D93" s="4">
        <v>0.75912037037037039</v>
      </c>
      <c r="E93" t="s">
        <v>50</v>
      </c>
      <c r="F93" t="s">
        <v>53</v>
      </c>
    </row>
    <row r="94" spans="1:6" x14ac:dyDescent="0.25">
      <c r="A94">
        <v>1545</v>
      </c>
      <c r="B94">
        <v>690</v>
      </c>
      <c r="C94" s="1">
        <v>45261</v>
      </c>
      <c r="D94" s="4">
        <v>0.5292824074074074</v>
      </c>
      <c r="E94" t="s">
        <v>50</v>
      </c>
      <c r="F94" t="s">
        <v>58</v>
      </c>
    </row>
    <row r="95" spans="1:6" x14ac:dyDescent="0.25">
      <c r="A95">
        <v>1555</v>
      </c>
      <c r="B95">
        <v>694</v>
      </c>
      <c r="C95" s="1">
        <v>45261</v>
      </c>
      <c r="D95" s="4">
        <v>0.56304398148148149</v>
      </c>
      <c r="E95" t="s">
        <v>50</v>
      </c>
      <c r="F95" t="s">
        <v>58</v>
      </c>
    </row>
    <row r="96" spans="1:6" x14ac:dyDescent="0.25">
      <c r="A96">
        <v>1564</v>
      </c>
      <c r="B96">
        <v>699</v>
      </c>
      <c r="C96" s="1">
        <v>45261</v>
      </c>
      <c r="D96" s="4">
        <v>0.60211805555555553</v>
      </c>
      <c r="E96" t="s">
        <v>50</v>
      </c>
      <c r="F96" t="s">
        <v>58</v>
      </c>
    </row>
    <row r="97" spans="1:6" x14ac:dyDescent="0.25">
      <c r="A97">
        <v>1602</v>
      </c>
      <c r="B97">
        <v>715</v>
      </c>
      <c r="C97" s="1">
        <v>45261</v>
      </c>
      <c r="D97" s="4">
        <v>0.71218749999999997</v>
      </c>
      <c r="E97" t="s">
        <v>50</v>
      </c>
      <c r="F97" t="s">
        <v>58</v>
      </c>
    </row>
    <row r="98" spans="1:6" x14ac:dyDescent="0.25">
      <c r="A98">
        <v>1621</v>
      </c>
      <c r="B98">
        <v>723</v>
      </c>
      <c r="C98" s="1">
        <v>45261</v>
      </c>
      <c r="D98" s="4">
        <v>0.76462962962962966</v>
      </c>
      <c r="E98" t="s">
        <v>50</v>
      </c>
      <c r="F98" t="s">
        <v>58</v>
      </c>
    </row>
    <row r="99" spans="1:6" x14ac:dyDescent="0.25">
      <c r="A99">
        <v>1643</v>
      </c>
      <c r="B99">
        <v>733</v>
      </c>
      <c r="C99" s="1">
        <v>45261</v>
      </c>
      <c r="D99" s="4">
        <v>0.83166666666666667</v>
      </c>
      <c r="E99" t="s">
        <v>50</v>
      </c>
      <c r="F99" t="s">
        <v>58</v>
      </c>
    </row>
    <row r="100" spans="1:6" x14ac:dyDescent="0.25">
      <c r="A100">
        <v>1645</v>
      </c>
      <c r="B100">
        <v>734</v>
      </c>
      <c r="C100" s="1">
        <v>45261</v>
      </c>
      <c r="D100" s="4">
        <v>0.83368055555555554</v>
      </c>
      <c r="E100" t="s">
        <v>50</v>
      </c>
      <c r="F100" t="s">
        <v>58</v>
      </c>
    </row>
    <row r="101" spans="1:6" x14ac:dyDescent="0.25">
      <c r="A101">
        <v>4171</v>
      </c>
      <c r="B101">
        <v>1851</v>
      </c>
      <c r="C101" s="1">
        <v>44928</v>
      </c>
      <c r="D101" s="4">
        <v>0.49237268518518518</v>
      </c>
      <c r="E101" t="s">
        <v>50</v>
      </c>
      <c r="F101" t="s">
        <v>55</v>
      </c>
    </row>
    <row r="102" spans="1:6" x14ac:dyDescent="0.25">
      <c r="A102">
        <v>4211</v>
      </c>
      <c r="B102">
        <v>1869</v>
      </c>
      <c r="C102" s="1">
        <v>44928</v>
      </c>
      <c r="D102" s="4">
        <v>0.60946759259259264</v>
      </c>
      <c r="E102" t="s">
        <v>50</v>
      </c>
      <c r="F102" t="s">
        <v>55</v>
      </c>
    </row>
    <row r="103" spans="1:6" x14ac:dyDescent="0.25">
      <c r="A103">
        <v>4223</v>
      </c>
      <c r="B103">
        <v>1875</v>
      </c>
      <c r="C103" s="1">
        <v>44928</v>
      </c>
      <c r="D103" s="4">
        <v>0.66141203703703699</v>
      </c>
      <c r="E103" t="s">
        <v>50</v>
      </c>
      <c r="F103" t="s">
        <v>55</v>
      </c>
    </row>
    <row r="104" spans="1:6" x14ac:dyDescent="0.25">
      <c r="A104">
        <v>4238</v>
      </c>
      <c r="B104">
        <v>1881</v>
      </c>
      <c r="C104" s="1">
        <v>44928</v>
      </c>
      <c r="D104" s="4">
        <v>0.67796296296296299</v>
      </c>
      <c r="E104" t="s">
        <v>50</v>
      </c>
      <c r="F104" t="s">
        <v>55</v>
      </c>
    </row>
    <row r="105" spans="1:6" x14ac:dyDescent="0.25">
      <c r="A105">
        <v>4254</v>
      </c>
      <c r="B105">
        <v>1887</v>
      </c>
      <c r="C105" s="1">
        <v>44928</v>
      </c>
      <c r="D105" s="4">
        <v>0.70006944444444441</v>
      </c>
      <c r="E105" t="s">
        <v>50</v>
      </c>
      <c r="F105" t="s">
        <v>55</v>
      </c>
    </row>
    <row r="106" spans="1:6" x14ac:dyDescent="0.25">
      <c r="A106">
        <v>4292</v>
      </c>
      <c r="B106">
        <v>1904</v>
      </c>
      <c r="C106" s="1">
        <v>44928</v>
      </c>
      <c r="D106" s="4">
        <v>0.75922453703703707</v>
      </c>
      <c r="E106" t="s">
        <v>50</v>
      </c>
      <c r="F106" t="s">
        <v>55</v>
      </c>
    </row>
    <row r="107" spans="1:6" x14ac:dyDescent="0.25">
      <c r="A107">
        <v>4305</v>
      </c>
      <c r="B107">
        <v>1914</v>
      </c>
      <c r="C107" s="1">
        <v>44928</v>
      </c>
      <c r="D107" s="4">
        <v>0.80836805555555558</v>
      </c>
      <c r="E107" t="s">
        <v>50</v>
      </c>
      <c r="F107" t="s">
        <v>55</v>
      </c>
    </row>
    <row r="108" spans="1:6" x14ac:dyDescent="0.25">
      <c r="A108">
        <v>4306</v>
      </c>
      <c r="B108">
        <v>1915</v>
      </c>
      <c r="C108" s="1">
        <v>44928</v>
      </c>
      <c r="D108" s="4">
        <v>0.80863425925925925</v>
      </c>
      <c r="E108" t="s">
        <v>50</v>
      </c>
      <c r="F108" t="s">
        <v>55</v>
      </c>
    </row>
    <row r="109" spans="1:6" x14ac:dyDescent="0.25">
      <c r="A109">
        <v>4329</v>
      </c>
      <c r="B109">
        <v>1925</v>
      </c>
      <c r="C109" s="1">
        <v>44928</v>
      </c>
      <c r="D109" s="4">
        <v>0.86384259259259255</v>
      </c>
      <c r="E109" t="s">
        <v>50</v>
      </c>
      <c r="F109" t="s">
        <v>55</v>
      </c>
    </row>
    <row r="110" spans="1:6" x14ac:dyDescent="0.25">
      <c r="A110">
        <v>4331</v>
      </c>
      <c r="B110">
        <v>1926</v>
      </c>
      <c r="C110" s="1">
        <v>44928</v>
      </c>
      <c r="D110" s="4">
        <v>0.88366898148148143</v>
      </c>
      <c r="E110" t="s">
        <v>50</v>
      </c>
      <c r="F110" t="s">
        <v>55</v>
      </c>
    </row>
    <row r="111" spans="1:6" x14ac:dyDescent="0.25">
      <c r="A111">
        <v>4355</v>
      </c>
      <c r="B111">
        <v>1938</v>
      </c>
      <c r="C111" s="1">
        <v>44959</v>
      </c>
      <c r="D111" s="4">
        <v>0.49048611111111112</v>
      </c>
      <c r="E111" t="s">
        <v>50</v>
      </c>
      <c r="F111" t="s">
        <v>56</v>
      </c>
    </row>
    <row r="112" spans="1:6" x14ac:dyDescent="0.25">
      <c r="A112">
        <v>4356</v>
      </c>
      <c r="B112">
        <v>1939</v>
      </c>
      <c r="C112" s="1">
        <v>44959</v>
      </c>
      <c r="D112" s="4">
        <v>0.52064814814814819</v>
      </c>
      <c r="E112" t="s">
        <v>50</v>
      </c>
      <c r="F112" t="s">
        <v>56</v>
      </c>
    </row>
    <row r="113" spans="1:6" x14ac:dyDescent="0.25">
      <c r="A113">
        <v>4358</v>
      </c>
      <c r="B113">
        <v>1941</v>
      </c>
      <c r="C113" s="1">
        <v>44959</v>
      </c>
      <c r="D113" s="4">
        <v>0.52315972222222218</v>
      </c>
      <c r="E113" t="s">
        <v>50</v>
      </c>
      <c r="F113" t="s">
        <v>56</v>
      </c>
    </row>
    <row r="114" spans="1:6" x14ac:dyDescent="0.25">
      <c r="A114">
        <v>4381</v>
      </c>
      <c r="B114">
        <v>1951</v>
      </c>
      <c r="C114" s="1">
        <v>44959</v>
      </c>
      <c r="D114" s="4">
        <v>0.56884259259259262</v>
      </c>
      <c r="E114" t="s">
        <v>50</v>
      </c>
      <c r="F114" t="s">
        <v>56</v>
      </c>
    </row>
    <row r="115" spans="1:6" x14ac:dyDescent="0.25">
      <c r="A115">
        <v>4396</v>
      </c>
      <c r="B115">
        <v>1957</v>
      </c>
      <c r="C115" s="1">
        <v>44959</v>
      </c>
      <c r="D115" s="4">
        <v>0.61806712962962962</v>
      </c>
      <c r="E115" t="s">
        <v>50</v>
      </c>
      <c r="F115" t="s">
        <v>56</v>
      </c>
    </row>
    <row r="116" spans="1:6" x14ac:dyDescent="0.25">
      <c r="A116">
        <v>4406</v>
      </c>
      <c r="B116">
        <v>1960</v>
      </c>
      <c r="C116" s="1">
        <v>44959</v>
      </c>
      <c r="D116" s="4">
        <v>0.63560185185185181</v>
      </c>
      <c r="E116" t="s">
        <v>50</v>
      </c>
      <c r="F116" t="s">
        <v>56</v>
      </c>
    </row>
    <row r="117" spans="1:6" x14ac:dyDescent="0.25">
      <c r="A117">
        <v>4437</v>
      </c>
      <c r="B117">
        <v>1972</v>
      </c>
      <c r="C117" s="1">
        <v>44959</v>
      </c>
      <c r="D117" s="4">
        <v>0.73297453703703708</v>
      </c>
      <c r="E117" t="s">
        <v>50</v>
      </c>
      <c r="F117" t="s">
        <v>56</v>
      </c>
    </row>
    <row r="118" spans="1:6" x14ac:dyDescent="0.25">
      <c r="A118">
        <v>4444</v>
      </c>
      <c r="B118">
        <v>1975</v>
      </c>
      <c r="C118" s="1">
        <v>44959</v>
      </c>
      <c r="D118" s="4">
        <v>0.75525462962962964</v>
      </c>
      <c r="E118" t="s">
        <v>50</v>
      </c>
      <c r="F118" t="s">
        <v>56</v>
      </c>
    </row>
    <row r="119" spans="1:6" x14ac:dyDescent="0.25">
      <c r="A119">
        <v>4449</v>
      </c>
      <c r="B119">
        <v>1978</v>
      </c>
      <c r="C119" s="1">
        <v>44959</v>
      </c>
      <c r="D119" s="4">
        <v>0.79407407407407404</v>
      </c>
      <c r="E119" t="s">
        <v>50</v>
      </c>
      <c r="F119" t="s">
        <v>56</v>
      </c>
    </row>
    <row r="120" spans="1:6" x14ac:dyDescent="0.25">
      <c r="A120">
        <v>4456</v>
      </c>
      <c r="B120">
        <v>1982</v>
      </c>
      <c r="C120" s="1">
        <v>44959</v>
      </c>
      <c r="D120" s="4">
        <v>0.81696759259259255</v>
      </c>
      <c r="E120" t="s">
        <v>50</v>
      </c>
      <c r="F120" t="s">
        <v>56</v>
      </c>
    </row>
    <row r="121" spans="1:6" x14ac:dyDescent="0.25">
      <c r="A121">
        <v>4508</v>
      </c>
      <c r="B121">
        <v>2000</v>
      </c>
      <c r="C121" s="1">
        <v>44987</v>
      </c>
      <c r="D121" s="4">
        <v>0.51003472222222224</v>
      </c>
      <c r="E121" t="s">
        <v>50</v>
      </c>
      <c r="F121" t="s">
        <v>56</v>
      </c>
    </row>
    <row r="122" spans="1:6" x14ac:dyDescent="0.25">
      <c r="A122">
        <v>4538</v>
      </c>
      <c r="B122">
        <v>2010</v>
      </c>
      <c r="C122" s="1">
        <v>44987</v>
      </c>
      <c r="D122" s="4">
        <v>0.54214120370370367</v>
      </c>
      <c r="E122" t="s">
        <v>50</v>
      </c>
      <c r="F122" t="s">
        <v>56</v>
      </c>
    </row>
    <row r="123" spans="1:6" x14ac:dyDescent="0.25">
      <c r="A123">
        <v>4557</v>
      </c>
      <c r="B123">
        <v>2018</v>
      </c>
      <c r="C123" s="1">
        <v>44987</v>
      </c>
      <c r="D123" s="4">
        <v>0.58754629629629629</v>
      </c>
      <c r="E123" t="s">
        <v>50</v>
      </c>
      <c r="F123" t="s">
        <v>56</v>
      </c>
    </row>
    <row r="124" spans="1:6" x14ac:dyDescent="0.25">
      <c r="A124">
        <v>4565</v>
      </c>
      <c r="B124">
        <v>2021</v>
      </c>
      <c r="C124" s="1">
        <v>44987</v>
      </c>
      <c r="D124" s="4">
        <v>0.60084490740740737</v>
      </c>
      <c r="E124" t="s">
        <v>50</v>
      </c>
      <c r="F124" t="s">
        <v>56</v>
      </c>
    </row>
    <row r="125" spans="1:6" x14ac:dyDescent="0.25">
      <c r="A125">
        <v>4584</v>
      </c>
      <c r="B125">
        <v>2031</v>
      </c>
      <c r="C125" s="1">
        <v>44987</v>
      </c>
      <c r="D125" s="4">
        <v>0.7021412037037037</v>
      </c>
      <c r="E125" t="s">
        <v>50</v>
      </c>
      <c r="F125" t="s">
        <v>56</v>
      </c>
    </row>
    <row r="126" spans="1:6" x14ac:dyDescent="0.25">
      <c r="A126">
        <v>4592</v>
      </c>
      <c r="B126">
        <v>2034</v>
      </c>
      <c r="C126" s="1">
        <v>44987</v>
      </c>
      <c r="D126" s="4">
        <v>0.71895833333333337</v>
      </c>
      <c r="E126" t="s">
        <v>50</v>
      </c>
      <c r="F126" t="s">
        <v>56</v>
      </c>
    </row>
    <row r="127" spans="1:6" x14ac:dyDescent="0.25">
      <c r="A127">
        <v>4611</v>
      </c>
      <c r="B127">
        <v>2047</v>
      </c>
      <c r="C127" s="1">
        <v>44987</v>
      </c>
      <c r="D127" s="4">
        <v>0.78273148148148153</v>
      </c>
      <c r="E127" t="s">
        <v>50</v>
      </c>
      <c r="F127" t="s">
        <v>56</v>
      </c>
    </row>
    <row r="128" spans="1:6" x14ac:dyDescent="0.25">
      <c r="A128">
        <v>4631</v>
      </c>
      <c r="B128">
        <v>2053</v>
      </c>
      <c r="C128" s="1">
        <v>44987</v>
      </c>
      <c r="D128" s="4">
        <v>0.86299768518518516</v>
      </c>
      <c r="E128" t="s">
        <v>50</v>
      </c>
      <c r="F128" t="s">
        <v>56</v>
      </c>
    </row>
    <row r="129" spans="1:6" x14ac:dyDescent="0.25">
      <c r="A129">
        <v>4641</v>
      </c>
      <c r="B129">
        <v>2058</v>
      </c>
      <c r="C129" s="1">
        <v>45018</v>
      </c>
      <c r="D129" s="4">
        <v>0.47172453703703704</v>
      </c>
      <c r="E129" t="s">
        <v>50</v>
      </c>
      <c r="F129" t="s">
        <v>45</v>
      </c>
    </row>
    <row r="130" spans="1:6" x14ac:dyDescent="0.25">
      <c r="A130">
        <v>4664</v>
      </c>
      <c r="B130">
        <v>2069</v>
      </c>
      <c r="C130" s="1">
        <v>45018</v>
      </c>
      <c r="D130" s="4">
        <v>0.5406481481481481</v>
      </c>
      <c r="E130" t="s">
        <v>50</v>
      </c>
      <c r="F130" t="s">
        <v>45</v>
      </c>
    </row>
    <row r="131" spans="1:6" x14ac:dyDescent="0.25">
      <c r="A131">
        <v>4705</v>
      </c>
      <c r="B131">
        <v>2081</v>
      </c>
      <c r="C131" s="1">
        <v>45018</v>
      </c>
      <c r="D131" s="4">
        <v>0.63517361111111115</v>
      </c>
      <c r="E131" t="s">
        <v>50</v>
      </c>
      <c r="F131" t="s">
        <v>45</v>
      </c>
    </row>
    <row r="132" spans="1:6" x14ac:dyDescent="0.25">
      <c r="A132">
        <v>4725</v>
      </c>
      <c r="B132">
        <v>2093</v>
      </c>
      <c r="C132" s="1">
        <v>45018</v>
      </c>
      <c r="D132" s="4">
        <v>0.73158564814814819</v>
      </c>
      <c r="E132" t="s">
        <v>50</v>
      </c>
      <c r="F132" t="s">
        <v>45</v>
      </c>
    </row>
    <row r="133" spans="1:6" x14ac:dyDescent="0.25">
      <c r="A133">
        <v>4739</v>
      </c>
      <c r="B133">
        <v>2099</v>
      </c>
      <c r="C133" s="1">
        <v>45018</v>
      </c>
      <c r="D133" s="4">
        <v>0.78075231481481477</v>
      </c>
      <c r="E133" t="s">
        <v>50</v>
      </c>
      <c r="F133" t="s">
        <v>45</v>
      </c>
    </row>
    <row r="134" spans="1:6" x14ac:dyDescent="0.25">
      <c r="A134">
        <v>4765</v>
      </c>
      <c r="B134">
        <v>2109</v>
      </c>
      <c r="C134" s="1">
        <v>45018</v>
      </c>
      <c r="D134" s="4">
        <v>0.88418981481481485</v>
      </c>
      <c r="E134" t="s">
        <v>50</v>
      </c>
      <c r="F134" t="s">
        <v>45</v>
      </c>
    </row>
    <row r="135" spans="1:6" x14ac:dyDescent="0.25">
      <c r="A135">
        <v>4771</v>
      </c>
      <c r="B135">
        <v>2111</v>
      </c>
      <c r="C135" s="1">
        <v>45018</v>
      </c>
      <c r="D135" s="4">
        <v>0.89495370370370375</v>
      </c>
      <c r="E135" t="s">
        <v>50</v>
      </c>
      <c r="F135" t="s">
        <v>45</v>
      </c>
    </row>
    <row r="136" spans="1:6" x14ac:dyDescent="0.25">
      <c r="A136">
        <v>4778</v>
      </c>
      <c r="B136">
        <v>2115</v>
      </c>
      <c r="C136" s="1">
        <v>45048</v>
      </c>
      <c r="D136" s="4">
        <v>0.4689699074074074</v>
      </c>
      <c r="E136" t="s">
        <v>50</v>
      </c>
      <c r="F136" t="s">
        <v>57</v>
      </c>
    </row>
    <row r="137" spans="1:6" x14ac:dyDescent="0.25">
      <c r="A137">
        <v>4805</v>
      </c>
      <c r="B137">
        <v>2126</v>
      </c>
      <c r="C137" s="1">
        <v>45048</v>
      </c>
      <c r="D137" s="4">
        <v>0.56353009259259257</v>
      </c>
      <c r="E137" t="s">
        <v>50</v>
      </c>
      <c r="F137" t="s">
        <v>57</v>
      </c>
    </row>
    <row r="138" spans="1:6" x14ac:dyDescent="0.25">
      <c r="A138">
        <v>4825</v>
      </c>
      <c r="B138">
        <v>2134</v>
      </c>
      <c r="C138" s="1">
        <v>45048</v>
      </c>
      <c r="D138" s="4">
        <v>0.60870370370370375</v>
      </c>
      <c r="E138" t="s">
        <v>50</v>
      </c>
      <c r="F138" t="s">
        <v>57</v>
      </c>
    </row>
    <row r="139" spans="1:6" x14ac:dyDescent="0.25">
      <c r="A139">
        <v>4846</v>
      </c>
      <c r="B139">
        <v>2143</v>
      </c>
      <c r="C139" s="1">
        <v>45048</v>
      </c>
      <c r="D139" s="4">
        <v>0.73949074074074073</v>
      </c>
      <c r="E139" t="s">
        <v>50</v>
      </c>
      <c r="F139" t="s">
        <v>57</v>
      </c>
    </row>
    <row r="140" spans="1:6" x14ac:dyDescent="0.25">
      <c r="A140">
        <v>4854</v>
      </c>
      <c r="B140">
        <v>2147</v>
      </c>
      <c r="C140" s="1">
        <v>45048</v>
      </c>
      <c r="D140" s="4">
        <v>0.75792824074074072</v>
      </c>
      <c r="E140" t="s">
        <v>50</v>
      </c>
      <c r="F140" t="s">
        <v>57</v>
      </c>
    </row>
    <row r="141" spans="1:6" x14ac:dyDescent="0.25">
      <c r="A141">
        <v>4855</v>
      </c>
      <c r="B141">
        <v>2147</v>
      </c>
      <c r="C141" s="1">
        <v>45048</v>
      </c>
      <c r="D141" s="4">
        <v>0.75792824074074072</v>
      </c>
      <c r="E141" t="s">
        <v>50</v>
      </c>
      <c r="F141" t="s">
        <v>57</v>
      </c>
    </row>
    <row r="142" spans="1:6" x14ac:dyDescent="0.25">
      <c r="A142">
        <v>4877</v>
      </c>
      <c r="B142">
        <v>2158</v>
      </c>
      <c r="C142" s="1">
        <v>45048</v>
      </c>
      <c r="D142" s="4">
        <v>0.82623842592592589</v>
      </c>
      <c r="E142" t="s">
        <v>50</v>
      </c>
      <c r="F142" t="s">
        <v>57</v>
      </c>
    </row>
    <row r="143" spans="1:6" x14ac:dyDescent="0.25">
      <c r="A143">
        <v>4882</v>
      </c>
      <c r="B143">
        <v>2160</v>
      </c>
      <c r="C143" s="1">
        <v>45048</v>
      </c>
      <c r="D143" s="4">
        <v>0.83460648148148153</v>
      </c>
      <c r="E143" t="s">
        <v>50</v>
      </c>
      <c r="F143" t="s">
        <v>57</v>
      </c>
    </row>
    <row r="144" spans="1:6" x14ac:dyDescent="0.25">
      <c r="A144">
        <v>4911</v>
      </c>
      <c r="B144">
        <v>2177</v>
      </c>
      <c r="C144" s="1">
        <v>45079</v>
      </c>
      <c r="D144" s="4">
        <v>0.47625000000000001</v>
      </c>
      <c r="E144" t="s">
        <v>50</v>
      </c>
      <c r="F144" t="s">
        <v>58</v>
      </c>
    </row>
    <row r="145" spans="1:6" x14ac:dyDescent="0.25">
      <c r="A145">
        <v>4913</v>
      </c>
      <c r="B145">
        <v>2179</v>
      </c>
      <c r="C145" s="1">
        <v>45079</v>
      </c>
      <c r="D145" s="4">
        <v>0.49593749999999998</v>
      </c>
      <c r="E145" t="s">
        <v>50</v>
      </c>
      <c r="F145" t="s">
        <v>58</v>
      </c>
    </row>
    <row r="146" spans="1:6" x14ac:dyDescent="0.25">
      <c r="A146">
        <v>4950</v>
      </c>
      <c r="B146">
        <v>2188</v>
      </c>
      <c r="C146" s="1">
        <v>45079</v>
      </c>
      <c r="D146" s="4">
        <v>0.55107638888888888</v>
      </c>
      <c r="E146" t="s">
        <v>50</v>
      </c>
      <c r="F146" t="s">
        <v>58</v>
      </c>
    </row>
    <row r="147" spans="1:6" x14ac:dyDescent="0.25">
      <c r="A147">
        <v>5002</v>
      </c>
      <c r="B147">
        <v>2212</v>
      </c>
      <c r="C147" s="1">
        <v>45079</v>
      </c>
      <c r="D147" s="4">
        <v>0.745</v>
      </c>
      <c r="E147" t="s">
        <v>50</v>
      </c>
      <c r="F147" t="s">
        <v>58</v>
      </c>
    </row>
    <row r="148" spans="1:6" x14ac:dyDescent="0.25">
      <c r="A148">
        <v>5030</v>
      </c>
      <c r="B148">
        <v>2226</v>
      </c>
      <c r="C148" s="1">
        <v>45079</v>
      </c>
      <c r="D148" s="4">
        <v>0.81246527777777777</v>
      </c>
      <c r="E148" t="s">
        <v>50</v>
      </c>
      <c r="F148" t="s">
        <v>58</v>
      </c>
    </row>
    <row r="149" spans="1:6" x14ac:dyDescent="0.25">
      <c r="A149">
        <v>5097</v>
      </c>
      <c r="B149">
        <v>2256</v>
      </c>
      <c r="C149" s="1">
        <v>45109</v>
      </c>
      <c r="D149" s="4">
        <v>0.6403240740740741</v>
      </c>
      <c r="E149" t="s">
        <v>50</v>
      </c>
      <c r="F149" t="s">
        <v>45</v>
      </c>
    </row>
    <row r="150" spans="1:6" x14ac:dyDescent="0.25">
      <c r="A150">
        <v>5149</v>
      </c>
      <c r="B150">
        <v>2280</v>
      </c>
      <c r="C150" s="1">
        <v>45109</v>
      </c>
      <c r="D150" s="4">
        <v>0.80138888888888893</v>
      </c>
      <c r="E150" t="s">
        <v>50</v>
      </c>
      <c r="F150" t="s">
        <v>45</v>
      </c>
    </row>
    <row r="151" spans="1:6" x14ac:dyDescent="0.25">
      <c r="A151">
        <v>5174</v>
      </c>
      <c r="B151">
        <v>2292</v>
      </c>
      <c r="C151" s="1">
        <v>45109</v>
      </c>
      <c r="D151" s="4">
        <v>0.87353009259259262</v>
      </c>
      <c r="E151" t="s">
        <v>50</v>
      </c>
      <c r="F151" t="s">
        <v>45</v>
      </c>
    </row>
    <row r="152" spans="1:6" x14ac:dyDescent="0.25">
      <c r="A152">
        <v>5202</v>
      </c>
      <c r="B152">
        <v>2306</v>
      </c>
      <c r="C152" s="1">
        <v>45140</v>
      </c>
      <c r="D152" s="4">
        <v>0.53156250000000005</v>
      </c>
      <c r="E152" t="s">
        <v>50</v>
      </c>
      <c r="F152" t="s">
        <v>53</v>
      </c>
    </row>
    <row r="153" spans="1:6" x14ac:dyDescent="0.25">
      <c r="A153">
        <v>5203</v>
      </c>
      <c r="B153">
        <v>2306</v>
      </c>
      <c r="C153" s="1">
        <v>45140</v>
      </c>
      <c r="D153" s="4">
        <v>0.53156250000000005</v>
      </c>
      <c r="E153" t="s">
        <v>50</v>
      </c>
      <c r="F153" t="s">
        <v>53</v>
      </c>
    </row>
    <row r="154" spans="1:6" x14ac:dyDescent="0.25">
      <c r="A154">
        <v>5218</v>
      </c>
      <c r="B154">
        <v>2310</v>
      </c>
      <c r="C154" s="1">
        <v>45140</v>
      </c>
      <c r="D154" s="4">
        <v>0.5681018518518518</v>
      </c>
      <c r="E154" t="s">
        <v>50</v>
      </c>
      <c r="F154" t="s">
        <v>53</v>
      </c>
    </row>
    <row r="155" spans="1:6" x14ac:dyDescent="0.25">
      <c r="A155">
        <v>5230</v>
      </c>
      <c r="B155">
        <v>2315</v>
      </c>
      <c r="C155" s="1">
        <v>45140</v>
      </c>
      <c r="D155" s="4">
        <v>0.60685185185185186</v>
      </c>
      <c r="E155" t="s">
        <v>50</v>
      </c>
      <c r="F155" t="s">
        <v>53</v>
      </c>
    </row>
    <row r="156" spans="1:6" x14ac:dyDescent="0.25">
      <c r="A156">
        <v>5244</v>
      </c>
      <c r="B156">
        <v>2322</v>
      </c>
      <c r="C156" s="1">
        <v>45140</v>
      </c>
      <c r="D156" s="4">
        <v>0.65709490740740739</v>
      </c>
      <c r="E156" t="s">
        <v>50</v>
      </c>
      <c r="F156" t="s">
        <v>53</v>
      </c>
    </row>
    <row r="157" spans="1:6" x14ac:dyDescent="0.25">
      <c r="A157">
        <v>5259</v>
      </c>
      <c r="B157">
        <v>2330</v>
      </c>
      <c r="C157" s="1">
        <v>45140</v>
      </c>
      <c r="D157" s="4">
        <v>0.72215277777777775</v>
      </c>
      <c r="E157" t="s">
        <v>50</v>
      </c>
      <c r="F157" t="s">
        <v>53</v>
      </c>
    </row>
    <row r="158" spans="1:6" x14ac:dyDescent="0.25">
      <c r="A158">
        <v>5299</v>
      </c>
      <c r="B158">
        <v>2347</v>
      </c>
      <c r="C158" s="1">
        <v>45140</v>
      </c>
      <c r="D158" s="4">
        <v>0.8531481481481481</v>
      </c>
      <c r="E158" t="s">
        <v>50</v>
      </c>
      <c r="F158" t="s">
        <v>53</v>
      </c>
    </row>
    <row r="159" spans="1:6" x14ac:dyDescent="0.25">
      <c r="A159">
        <v>5325</v>
      </c>
      <c r="B159">
        <v>2361</v>
      </c>
      <c r="C159" s="1">
        <v>45171</v>
      </c>
      <c r="D159" s="4">
        <v>0.51664351851851853</v>
      </c>
      <c r="E159" t="s">
        <v>50</v>
      </c>
      <c r="F159" t="s">
        <v>54</v>
      </c>
    </row>
    <row r="160" spans="1:6" x14ac:dyDescent="0.25">
      <c r="A160">
        <v>5353</v>
      </c>
      <c r="B160">
        <v>2369</v>
      </c>
      <c r="C160" s="1">
        <v>45171</v>
      </c>
      <c r="D160" s="4">
        <v>0.58355324074074078</v>
      </c>
      <c r="E160" t="s">
        <v>50</v>
      </c>
      <c r="F160" t="s">
        <v>54</v>
      </c>
    </row>
    <row r="161" spans="1:6" x14ac:dyDescent="0.25">
      <c r="A161">
        <v>5372</v>
      </c>
      <c r="B161">
        <v>2374</v>
      </c>
      <c r="C161" s="1">
        <v>45171</v>
      </c>
      <c r="D161" s="4">
        <v>0.60826388888888894</v>
      </c>
      <c r="E161" t="s">
        <v>50</v>
      </c>
      <c r="F161" t="s">
        <v>54</v>
      </c>
    </row>
    <row r="162" spans="1:6" x14ac:dyDescent="0.25">
      <c r="A162">
        <v>5390</v>
      </c>
      <c r="B162">
        <v>2381</v>
      </c>
      <c r="C162" s="1">
        <v>45171</v>
      </c>
      <c r="D162" s="4">
        <v>0.7011574074074074</v>
      </c>
      <c r="E162" t="s">
        <v>50</v>
      </c>
      <c r="F162" t="s">
        <v>54</v>
      </c>
    </row>
    <row r="163" spans="1:6" x14ac:dyDescent="0.25">
      <c r="A163">
        <v>5414</v>
      </c>
      <c r="B163">
        <v>2393</v>
      </c>
      <c r="C163" s="1">
        <v>45171</v>
      </c>
      <c r="D163" s="4">
        <v>0.75479166666666664</v>
      </c>
      <c r="E163" t="s">
        <v>50</v>
      </c>
      <c r="F163" t="s">
        <v>54</v>
      </c>
    </row>
    <row r="164" spans="1:6" x14ac:dyDescent="0.25">
      <c r="A164">
        <v>5447</v>
      </c>
      <c r="B164">
        <v>2406</v>
      </c>
      <c r="C164" s="1">
        <v>45171</v>
      </c>
      <c r="D164" s="4">
        <v>0.88079861111111113</v>
      </c>
      <c r="E164" t="s">
        <v>50</v>
      </c>
      <c r="F164" t="s">
        <v>54</v>
      </c>
    </row>
    <row r="165" spans="1:6" x14ac:dyDescent="0.25">
      <c r="A165">
        <v>5452</v>
      </c>
      <c r="B165">
        <v>2409</v>
      </c>
      <c r="C165" s="1">
        <v>45201</v>
      </c>
      <c r="D165" s="4">
        <v>0.47796296296296298</v>
      </c>
      <c r="E165" t="s">
        <v>50</v>
      </c>
      <c r="F165" t="s">
        <v>55</v>
      </c>
    </row>
    <row r="166" spans="1:6" x14ac:dyDescent="0.25">
      <c r="A166">
        <v>5476</v>
      </c>
      <c r="B166">
        <v>2422</v>
      </c>
      <c r="C166" s="1">
        <v>45201</v>
      </c>
      <c r="D166" s="4">
        <v>0.5406481481481481</v>
      </c>
      <c r="E166" t="s">
        <v>50</v>
      </c>
      <c r="F166" t="s">
        <v>55</v>
      </c>
    </row>
    <row r="167" spans="1:6" x14ac:dyDescent="0.25">
      <c r="A167">
        <v>5519</v>
      </c>
      <c r="B167">
        <v>2440</v>
      </c>
      <c r="C167" s="1">
        <v>45201</v>
      </c>
      <c r="D167" s="4">
        <v>0.69716435185185188</v>
      </c>
      <c r="E167" t="s">
        <v>50</v>
      </c>
      <c r="F167" t="s">
        <v>55</v>
      </c>
    </row>
    <row r="168" spans="1:6" x14ac:dyDescent="0.25">
      <c r="A168">
        <v>5526</v>
      </c>
      <c r="B168">
        <v>2444</v>
      </c>
      <c r="C168" s="1">
        <v>45201</v>
      </c>
      <c r="D168" s="4">
        <v>0.71038194444444447</v>
      </c>
      <c r="E168" t="s">
        <v>50</v>
      </c>
      <c r="F168" t="s">
        <v>55</v>
      </c>
    </row>
    <row r="169" spans="1:6" x14ac:dyDescent="0.25">
      <c r="A169">
        <v>5539</v>
      </c>
      <c r="B169">
        <v>2451</v>
      </c>
      <c r="C169" s="1">
        <v>45201</v>
      </c>
      <c r="D169" s="4">
        <v>0.74922453703703706</v>
      </c>
      <c r="E169" t="s">
        <v>50</v>
      </c>
      <c r="F169" t="s">
        <v>55</v>
      </c>
    </row>
    <row r="170" spans="1:6" x14ac:dyDescent="0.25">
      <c r="A170">
        <v>5554</v>
      </c>
      <c r="B170">
        <v>2456</v>
      </c>
      <c r="C170" s="1">
        <v>45201</v>
      </c>
      <c r="D170" s="4">
        <v>0.80486111111111114</v>
      </c>
      <c r="E170" t="s">
        <v>50</v>
      </c>
      <c r="F170" t="s">
        <v>55</v>
      </c>
    </row>
    <row r="171" spans="1:6" x14ac:dyDescent="0.25">
      <c r="A171">
        <v>5557</v>
      </c>
      <c r="B171">
        <v>2458</v>
      </c>
      <c r="C171" s="1">
        <v>45201</v>
      </c>
      <c r="D171" s="4">
        <v>0.83978009259259256</v>
      </c>
      <c r="E171" t="s">
        <v>50</v>
      </c>
      <c r="F171" t="s">
        <v>55</v>
      </c>
    </row>
    <row r="172" spans="1:6" x14ac:dyDescent="0.25">
      <c r="A172">
        <v>5576</v>
      </c>
      <c r="B172">
        <v>2470</v>
      </c>
      <c r="C172" s="1">
        <v>45232</v>
      </c>
      <c r="D172" s="4">
        <v>0.49033564814814817</v>
      </c>
      <c r="E172" t="s">
        <v>50</v>
      </c>
      <c r="F172" t="s">
        <v>56</v>
      </c>
    </row>
    <row r="173" spans="1:6" x14ac:dyDescent="0.25">
      <c r="A173">
        <v>5593</v>
      </c>
      <c r="B173">
        <v>2478</v>
      </c>
      <c r="C173" s="1">
        <v>45232</v>
      </c>
      <c r="D173" s="4">
        <v>0.51920138888888889</v>
      </c>
      <c r="E173" t="s">
        <v>50</v>
      </c>
      <c r="F173" t="s">
        <v>56</v>
      </c>
    </row>
    <row r="174" spans="1:6" x14ac:dyDescent="0.25">
      <c r="A174">
        <v>5600</v>
      </c>
      <c r="B174">
        <v>2480</v>
      </c>
      <c r="C174" s="1">
        <v>45232</v>
      </c>
      <c r="D174" s="4">
        <v>0.52947916666666661</v>
      </c>
      <c r="E174" t="s">
        <v>50</v>
      </c>
      <c r="F174" t="s">
        <v>56</v>
      </c>
    </row>
    <row r="175" spans="1:6" x14ac:dyDescent="0.25">
      <c r="A175">
        <v>5604</v>
      </c>
      <c r="B175">
        <v>2483</v>
      </c>
      <c r="C175" s="1">
        <v>45232</v>
      </c>
      <c r="D175" s="4">
        <v>0.539525462962963</v>
      </c>
      <c r="E175" t="s">
        <v>50</v>
      </c>
      <c r="F175" t="s">
        <v>56</v>
      </c>
    </row>
    <row r="176" spans="1:6" x14ac:dyDescent="0.25">
      <c r="A176">
        <v>5609</v>
      </c>
      <c r="B176">
        <v>2485</v>
      </c>
      <c r="C176" s="1">
        <v>45232</v>
      </c>
      <c r="D176" s="4">
        <v>0.557037037037037</v>
      </c>
      <c r="E176" t="s">
        <v>50</v>
      </c>
      <c r="F176" t="s">
        <v>56</v>
      </c>
    </row>
    <row r="177" spans="1:6" x14ac:dyDescent="0.25">
      <c r="A177">
        <v>5638</v>
      </c>
      <c r="B177">
        <v>2497</v>
      </c>
      <c r="C177" s="1">
        <v>45232</v>
      </c>
      <c r="D177" s="4">
        <v>0.63386574074074076</v>
      </c>
      <c r="E177" t="s">
        <v>50</v>
      </c>
      <c r="F177" t="s">
        <v>56</v>
      </c>
    </row>
    <row r="178" spans="1:6" x14ac:dyDescent="0.25">
      <c r="A178">
        <v>5648</v>
      </c>
      <c r="B178">
        <v>2504</v>
      </c>
      <c r="C178" s="1">
        <v>45232</v>
      </c>
      <c r="D178" s="4">
        <v>0.71695601851851853</v>
      </c>
      <c r="E178" t="s">
        <v>50</v>
      </c>
      <c r="F178" t="s">
        <v>56</v>
      </c>
    </row>
    <row r="179" spans="1:6" x14ac:dyDescent="0.25">
      <c r="A179">
        <v>5655</v>
      </c>
      <c r="B179">
        <v>2506</v>
      </c>
      <c r="C179" s="1">
        <v>45232</v>
      </c>
      <c r="D179" s="4">
        <v>0.73942129629629627</v>
      </c>
      <c r="E179" t="s">
        <v>50</v>
      </c>
      <c r="F179" t="s">
        <v>56</v>
      </c>
    </row>
    <row r="180" spans="1:6" x14ac:dyDescent="0.25">
      <c r="A180">
        <v>5666</v>
      </c>
      <c r="B180">
        <v>2511</v>
      </c>
      <c r="C180" s="1">
        <v>45232</v>
      </c>
      <c r="D180" s="4">
        <v>0.75013888888888891</v>
      </c>
      <c r="E180" t="s">
        <v>50</v>
      </c>
      <c r="F180" t="s">
        <v>56</v>
      </c>
    </row>
    <row r="181" spans="1:6" x14ac:dyDescent="0.25">
      <c r="A181">
        <v>5685</v>
      </c>
      <c r="B181">
        <v>2519</v>
      </c>
      <c r="C181" s="1">
        <v>45232</v>
      </c>
      <c r="D181" s="4">
        <v>0.79453703703703704</v>
      </c>
      <c r="E181" t="s">
        <v>50</v>
      </c>
      <c r="F181" t="s">
        <v>56</v>
      </c>
    </row>
    <row r="182" spans="1:6" x14ac:dyDescent="0.25">
      <c r="A182">
        <v>5688</v>
      </c>
      <c r="B182">
        <v>2521</v>
      </c>
      <c r="C182" s="1">
        <v>45232</v>
      </c>
      <c r="D182" s="4">
        <v>0.79997685185185186</v>
      </c>
      <c r="E182" t="s">
        <v>50</v>
      </c>
      <c r="F182" t="s">
        <v>56</v>
      </c>
    </row>
    <row r="183" spans="1:6" x14ac:dyDescent="0.25">
      <c r="A183">
        <v>5709</v>
      </c>
      <c r="B183">
        <v>2528</v>
      </c>
      <c r="C183" s="1">
        <v>45232</v>
      </c>
      <c r="D183" s="4">
        <v>0.82962962962962961</v>
      </c>
      <c r="E183" t="s">
        <v>50</v>
      </c>
      <c r="F183" t="s">
        <v>56</v>
      </c>
    </row>
    <row r="184" spans="1:6" x14ac:dyDescent="0.25">
      <c r="A184">
        <v>5712</v>
      </c>
      <c r="B184">
        <v>2529</v>
      </c>
      <c r="C184" s="1">
        <v>45232</v>
      </c>
      <c r="D184" s="4">
        <v>0.83762731481481478</v>
      </c>
      <c r="E184" t="s">
        <v>50</v>
      </c>
      <c r="F184" t="s">
        <v>56</v>
      </c>
    </row>
    <row r="185" spans="1:6" x14ac:dyDescent="0.25">
      <c r="A185">
        <v>5739</v>
      </c>
      <c r="B185">
        <v>2544</v>
      </c>
      <c r="C185" s="1">
        <v>45262</v>
      </c>
      <c r="D185" s="4">
        <v>0.50239583333333337</v>
      </c>
      <c r="E185" t="s">
        <v>50</v>
      </c>
      <c r="F185" t="s">
        <v>54</v>
      </c>
    </row>
    <row r="186" spans="1:6" x14ac:dyDescent="0.25">
      <c r="A186">
        <v>5752</v>
      </c>
      <c r="B186">
        <v>2547</v>
      </c>
      <c r="C186" s="1">
        <v>45262</v>
      </c>
      <c r="D186" s="4">
        <v>0.53181712962962968</v>
      </c>
      <c r="E186" t="s">
        <v>50</v>
      </c>
      <c r="F186" t="s">
        <v>54</v>
      </c>
    </row>
    <row r="187" spans="1:6" x14ac:dyDescent="0.25">
      <c r="A187">
        <v>5782</v>
      </c>
      <c r="B187">
        <v>2562</v>
      </c>
      <c r="C187" s="1">
        <v>45262</v>
      </c>
      <c r="D187" s="4">
        <v>0.60442129629629626</v>
      </c>
      <c r="E187" t="s">
        <v>50</v>
      </c>
      <c r="F187" t="s">
        <v>54</v>
      </c>
    </row>
    <row r="188" spans="1:6" x14ac:dyDescent="0.25">
      <c r="A188">
        <v>5811</v>
      </c>
      <c r="B188">
        <v>2576</v>
      </c>
      <c r="C188" s="1">
        <v>45262</v>
      </c>
      <c r="D188" s="4">
        <v>0.70728009259259261</v>
      </c>
      <c r="E188" t="s">
        <v>50</v>
      </c>
      <c r="F188" t="s">
        <v>54</v>
      </c>
    </row>
    <row r="189" spans="1:6" x14ac:dyDescent="0.25">
      <c r="A189">
        <v>5826</v>
      </c>
      <c r="B189">
        <v>2583</v>
      </c>
      <c r="C189" s="1">
        <v>45262</v>
      </c>
      <c r="D189" s="4">
        <v>0.75984953703703706</v>
      </c>
      <c r="E189" t="s">
        <v>50</v>
      </c>
      <c r="F189" t="s">
        <v>54</v>
      </c>
    </row>
    <row r="190" spans="1:6" x14ac:dyDescent="0.25">
      <c r="A190">
        <v>5830</v>
      </c>
      <c r="B190">
        <v>2585</v>
      </c>
      <c r="C190" s="1">
        <v>45262</v>
      </c>
      <c r="D190" s="4">
        <v>0.76939814814814811</v>
      </c>
      <c r="E190" t="s">
        <v>50</v>
      </c>
      <c r="F190" t="s">
        <v>54</v>
      </c>
    </row>
    <row r="191" spans="1:6" x14ac:dyDescent="0.25">
      <c r="A191">
        <v>5847</v>
      </c>
      <c r="B191">
        <v>2593</v>
      </c>
      <c r="C191" s="1">
        <v>45262</v>
      </c>
      <c r="D191" s="4">
        <v>0.91811342592592593</v>
      </c>
      <c r="E191" t="s">
        <v>50</v>
      </c>
      <c r="F191" t="s">
        <v>54</v>
      </c>
    </row>
    <row r="192" spans="1:6" x14ac:dyDescent="0.25">
      <c r="A192">
        <v>8049</v>
      </c>
      <c r="B192">
        <v>3531</v>
      </c>
      <c r="C192" s="1">
        <v>44929</v>
      </c>
      <c r="D192" s="4">
        <v>0.48194444444444445</v>
      </c>
      <c r="E192" t="s">
        <v>50</v>
      </c>
      <c r="F192" t="s">
        <v>57</v>
      </c>
    </row>
    <row r="193" spans="1:6" x14ac:dyDescent="0.25">
      <c r="A193">
        <v>8072</v>
      </c>
      <c r="B193">
        <v>3540</v>
      </c>
      <c r="C193" s="1">
        <v>44929</v>
      </c>
      <c r="D193" s="4">
        <v>0.59788194444444442</v>
      </c>
      <c r="E193" t="s">
        <v>50</v>
      </c>
      <c r="F193" t="s">
        <v>57</v>
      </c>
    </row>
    <row r="194" spans="1:6" x14ac:dyDescent="0.25">
      <c r="A194">
        <v>8094</v>
      </c>
      <c r="B194">
        <v>3552</v>
      </c>
      <c r="C194" s="1">
        <v>44929</v>
      </c>
      <c r="D194" s="4">
        <v>0.71317129629629628</v>
      </c>
      <c r="E194" t="s">
        <v>50</v>
      </c>
      <c r="F194" t="s">
        <v>57</v>
      </c>
    </row>
    <row r="195" spans="1:6" x14ac:dyDescent="0.25">
      <c r="A195">
        <v>8114</v>
      </c>
      <c r="B195">
        <v>3561</v>
      </c>
      <c r="C195" s="1">
        <v>44929</v>
      </c>
      <c r="D195" s="4">
        <v>0.77538194444444442</v>
      </c>
      <c r="E195" t="s">
        <v>50</v>
      </c>
      <c r="F195" t="s">
        <v>57</v>
      </c>
    </row>
    <row r="196" spans="1:6" x14ac:dyDescent="0.25">
      <c r="A196">
        <v>8128</v>
      </c>
      <c r="B196">
        <v>3570</v>
      </c>
      <c r="C196" s="1">
        <v>44929</v>
      </c>
      <c r="D196" s="4">
        <v>0.82195601851851852</v>
      </c>
      <c r="E196" t="s">
        <v>50</v>
      </c>
      <c r="F196" t="s">
        <v>57</v>
      </c>
    </row>
    <row r="197" spans="1:6" x14ac:dyDescent="0.25">
      <c r="A197">
        <v>8131</v>
      </c>
      <c r="B197">
        <v>3571</v>
      </c>
      <c r="C197" s="1">
        <v>44929</v>
      </c>
      <c r="D197" s="4">
        <v>0.83096064814814818</v>
      </c>
      <c r="E197" t="s">
        <v>50</v>
      </c>
      <c r="F197" t="s">
        <v>57</v>
      </c>
    </row>
    <row r="198" spans="1:6" x14ac:dyDescent="0.25">
      <c r="A198">
        <v>8135</v>
      </c>
      <c r="B198">
        <v>3573</v>
      </c>
      <c r="C198" s="1">
        <v>44929</v>
      </c>
      <c r="D198" s="4">
        <v>0.83879629629629626</v>
      </c>
      <c r="E198" t="s">
        <v>50</v>
      </c>
      <c r="F198" t="s">
        <v>57</v>
      </c>
    </row>
    <row r="199" spans="1:6" x14ac:dyDescent="0.25">
      <c r="A199">
        <v>8142</v>
      </c>
      <c r="B199">
        <v>3576</v>
      </c>
      <c r="C199" s="1">
        <v>44929</v>
      </c>
      <c r="D199" s="4">
        <v>0.91719907407407408</v>
      </c>
      <c r="E199" t="s">
        <v>50</v>
      </c>
      <c r="F199" t="s">
        <v>57</v>
      </c>
    </row>
    <row r="200" spans="1:6" x14ac:dyDescent="0.25">
      <c r="A200">
        <v>8232</v>
      </c>
      <c r="B200">
        <v>3615</v>
      </c>
      <c r="C200" s="1">
        <v>44960</v>
      </c>
      <c r="D200" s="4">
        <v>0.71745370370370365</v>
      </c>
      <c r="E200" t="s">
        <v>50</v>
      </c>
      <c r="F200" t="s">
        <v>58</v>
      </c>
    </row>
    <row r="201" spans="1:6" x14ac:dyDescent="0.25">
      <c r="A201">
        <v>8245</v>
      </c>
      <c r="B201">
        <v>3621</v>
      </c>
      <c r="C201" s="1">
        <v>44960</v>
      </c>
      <c r="D201" s="4">
        <v>0.75157407407407406</v>
      </c>
      <c r="E201" t="s">
        <v>50</v>
      </c>
      <c r="F201" t="s">
        <v>58</v>
      </c>
    </row>
    <row r="202" spans="1:6" x14ac:dyDescent="0.25">
      <c r="A202">
        <v>8272</v>
      </c>
      <c r="B202">
        <v>3632</v>
      </c>
      <c r="C202" s="1">
        <v>44960</v>
      </c>
      <c r="D202" s="4">
        <v>0.87539351851851854</v>
      </c>
      <c r="E202" t="s">
        <v>50</v>
      </c>
      <c r="F202" t="s">
        <v>58</v>
      </c>
    </row>
    <row r="203" spans="1:6" x14ac:dyDescent="0.25">
      <c r="A203">
        <v>8275</v>
      </c>
      <c r="B203">
        <v>3633</v>
      </c>
      <c r="C203" s="1">
        <v>44960</v>
      </c>
      <c r="D203" s="4">
        <v>0.87765046296296301</v>
      </c>
      <c r="E203" t="s">
        <v>50</v>
      </c>
      <c r="F203" t="s">
        <v>58</v>
      </c>
    </row>
    <row r="204" spans="1:6" x14ac:dyDescent="0.25">
      <c r="A204">
        <v>8341</v>
      </c>
      <c r="B204">
        <v>3659</v>
      </c>
      <c r="C204" s="1">
        <v>44988</v>
      </c>
      <c r="D204" s="4">
        <v>0.58570601851851856</v>
      </c>
      <c r="E204" t="s">
        <v>50</v>
      </c>
      <c r="F204" t="s">
        <v>58</v>
      </c>
    </row>
    <row r="205" spans="1:6" x14ac:dyDescent="0.25">
      <c r="A205">
        <v>8352</v>
      </c>
      <c r="B205">
        <v>3660</v>
      </c>
      <c r="C205" s="1">
        <v>44988</v>
      </c>
      <c r="D205" s="4">
        <v>0.58950231481481485</v>
      </c>
      <c r="E205" t="s">
        <v>50</v>
      </c>
      <c r="F205" t="s">
        <v>58</v>
      </c>
    </row>
    <row r="206" spans="1:6" x14ac:dyDescent="0.25">
      <c r="A206">
        <v>8393</v>
      </c>
      <c r="B206">
        <v>3677</v>
      </c>
      <c r="C206" s="1">
        <v>44988</v>
      </c>
      <c r="D206" s="4">
        <v>0.77537037037037038</v>
      </c>
      <c r="E206" t="s">
        <v>50</v>
      </c>
      <c r="F206" t="s">
        <v>58</v>
      </c>
    </row>
    <row r="207" spans="1:6" x14ac:dyDescent="0.25">
      <c r="A207">
        <v>8395</v>
      </c>
      <c r="B207">
        <v>3678</v>
      </c>
      <c r="C207" s="1">
        <v>44988</v>
      </c>
      <c r="D207" s="4">
        <v>0.7790393518518518</v>
      </c>
      <c r="E207" t="s">
        <v>50</v>
      </c>
      <c r="F207" t="s">
        <v>58</v>
      </c>
    </row>
    <row r="208" spans="1:6" x14ac:dyDescent="0.25">
      <c r="A208">
        <v>8443</v>
      </c>
      <c r="B208">
        <v>3700</v>
      </c>
      <c r="C208" s="1">
        <v>45019</v>
      </c>
      <c r="D208" s="4">
        <v>0.52244212962962966</v>
      </c>
      <c r="E208" t="s">
        <v>50</v>
      </c>
      <c r="F208" t="s">
        <v>55</v>
      </c>
    </row>
    <row r="209" spans="1:6" x14ac:dyDescent="0.25">
      <c r="A209">
        <v>8500</v>
      </c>
      <c r="B209">
        <v>3724</v>
      </c>
      <c r="C209" s="1">
        <v>45019</v>
      </c>
      <c r="D209" s="4">
        <v>0.69311342592592595</v>
      </c>
      <c r="E209" t="s">
        <v>50</v>
      </c>
      <c r="F209" t="s">
        <v>55</v>
      </c>
    </row>
    <row r="210" spans="1:6" x14ac:dyDescent="0.25">
      <c r="A210">
        <v>8529</v>
      </c>
      <c r="B210">
        <v>3734</v>
      </c>
      <c r="C210" s="1">
        <v>45019</v>
      </c>
      <c r="D210" s="4">
        <v>0.76626157407407403</v>
      </c>
      <c r="E210" t="s">
        <v>50</v>
      </c>
      <c r="F210" t="s">
        <v>55</v>
      </c>
    </row>
    <row r="211" spans="1:6" x14ac:dyDescent="0.25">
      <c r="A211">
        <v>8566</v>
      </c>
      <c r="B211">
        <v>3751</v>
      </c>
      <c r="C211" s="1">
        <v>45049</v>
      </c>
      <c r="D211" s="4">
        <v>0.49136574074074074</v>
      </c>
      <c r="E211" t="s">
        <v>50</v>
      </c>
      <c r="F211" t="s">
        <v>53</v>
      </c>
    </row>
    <row r="212" spans="1:6" x14ac:dyDescent="0.25">
      <c r="A212">
        <v>8623</v>
      </c>
      <c r="B212">
        <v>3778</v>
      </c>
      <c r="C212" s="1">
        <v>45049</v>
      </c>
      <c r="D212" s="4">
        <v>0.59795138888888888</v>
      </c>
      <c r="E212" t="s">
        <v>50</v>
      </c>
      <c r="F212" t="s">
        <v>53</v>
      </c>
    </row>
    <row r="213" spans="1:6" x14ac:dyDescent="0.25">
      <c r="A213">
        <v>8631</v>
      </c>
      <c r="B213">
        <v>3782</v>
      </c>
      <c r="C213" s="1">
        <v>45049</v>
      </c>
      <c r="D213" s="4">
        <v>0.64564814814814819</v>
      </c>
      <c r="E213" t="s">
        <v>50</v>
      </c>
      <c r="F213" t="s">
        <v>53</v>
      </c>
    </row>
    <row r="214" spans="1:6" x14ac:dyDescent="0.25">
      <c r="A214">
        <v>8645</v>
      </c>
      <c r="B214">
        <v>3787</v>
      </c>
      <c r="C214" s="1">
        <v>45049</v>
      </c>
      <c r="D214" s="4">
        <v>0.66469907407407403</v>
      </c>
      <c r="E214" t="s">
        <v>50</v>
      </c>
      <c r="F214" t="s">
        <v>53</v>
      </c>
    </row>
    <row r="215" spans="1:6" x14ac:dyDescent="0.25">
      <c r="A215">
        <v>8693</v>
      </c>
      <c r="B215">
        <v>3809</v>
      </c>
      <c r="C215" s="1">
        <v>45049</v>
      </c>
      <c r="D215" s="4">
        <v>0.78623842592592597</v>
      </c>
      <c r="E215" t="s">
        <v>50</v>
      </c>
      <c r="F215" t="s">
        <v>53</v>
      </c>
    </row>
    <row r="216" spans="1:6" x14ac:dyDescent="0.25">
      <c r="A216">
        <v>8720</v>
      </c>
      <c r="B216">
        <v>3821</v>
      </c>
      <c r="C216" s="1">
        <v>45080</v>
      </c>
      <c r="D216" s="4">
        <v>0.52074074074074073</v>
      </c>
      <c r="E216" t="s">
        <v>50</v>
      </c>
      <c r="F216" t="s">
        <v>54</v>
      </c>
    </row>
    <row r="217" spans="1:6" x14ac:dyDescent="0.25">
      <c r="A217">
        <v>8729</v>
      </c>
      <c r="B217">
        <v>3827</v>
      </c>
      <c r="C217" s="1">
        <v>45080</v>
      </c>
      <c r="D217" s="4">
        <v>0.5298032407407407</v>
      </c>
      <c r="E217" t="s">
        <v>50</v>
      </c>
      <c r="F217" t="s">
        <v>54</v>
      </c>
    </row>
    <row r="218" spans="1:6" x14ac:dyDescent="0.25">
      <c r="A218">
        <v>8769</v>
      </c>
      <c r="B218">
        <v>3846</v>
      </c>
      <c r="C218" s="1">
        <v>45080</v>
      </c>
      <c r="D218" s="4">
        <v>0.67685185185185182</v>
      </c>
      <c r="E218" t="s">
        <v>50</v>
      </c>
      <c r="F218" t="s">
        <v>54</v>
      </c>
    </row>
    <row r="219" spans="1:6" x14ac:dyDescent="0.25">
      <c r="A219">
        <v>8784</v>
      </c>
      <c r="B219">
        <v>3853</v>
      </c>
      <c r="C219" s="1">
        <v>45080</v>
      </c>
      <c r="D219" s="4">
        <v>0.74083333333333334</v>
      </c>
      <c r="E219" t="s">
        <v>50</v>
      </c>
      <c r="F219" t="s">
        <v>54</v>
      </c>
    </row>
    <row r="220" spans="1:6" x14ac:dyDescent="0.25">
      <c r="A220">
        <v>8785</v>
      </c>
      <c r="B220">
        <v>3853</v>
      </c>
      <c r="C220" s="1">
        <v>45080</v>
      </c>
      <c r="D220" s="4">
        <v>0.74083333333333334</v>
      </c>
      <c r="E220" t="s">
        <v>50</v>
      </c>
      <c r="F220" t="s">
        <v>54</v>
      </c>
    </row>
    <row r="221" spans="1:6" x14ac:dyDescent="0.25">
      <c r="A221">
        <v>8790</v>
      </c>
      <c r="B221">
        <v>3856</v>
      </c>
      <c r="C221" s="1">
        <v>45080</v>
      </c>
      <c r="D221" s="4">
        <v>0.76108796296296299</v>
      </c>
      <c r="E221" t="s">
        <v>50</v>
      </c>
      <c r="F221" t="s">
        <v>54</v>
      </c>
    </row>
    <row r="222" spans="1:6" x14ac:dyDescent="0.25">
      <c r="A222">
        <v>8793</v>
      </c>
      <c r="B222">
        <v>3857</v>
      </c>
      <c r="C222" s="1">
        <v>45080</v>
      </c>
      <c r="D222" s="4">
        <v>0.76976851851851846</v>
      </c>
      <c r="E222" t="s">
        <v>50</v>
      </c>
      <c r="F222" t="s">
        <v>54</v>
      </c>
    </row>
    <row r="223" spans="1:6" x14ac:dyDescent="0.25">
      <c r="A223">
        <v>8809</v>
      </c>
      <c r="B223">
        <v>3863</v>
      </c>
      <c r="C223" s="1">
        <v>45080</v>
      </c>
      <c r="D223" s="4">
        <v>0.82681712962962961</v>
      </c>
      <c r="E223" t="s">
        <v>50</v>
      </c>
      <c r="F223" t="s">
        <v>54</v>
      </c>
    </row>
    <row r="224" spans="1:6" x14ac:dyDescent="0.25">
      <c r="A224">
        <v>8810</v>
      </c>
      <c r="B224">
        <v>3864</v>
      </c>
      <c r="C224" s="1">
        <v>45080</v>
      </c>
      <c r="D224" s="4">
        <v>0.83142361111111107</v>
      </c>
      <c r="E224" t="s">
        <v>50</v>
      </c>
      <c r="F224" t="s">
        <v>54</v>
      </c>
    </row>
    <row r="225" spans="1:6" x14ac:dyDescent="0.25">
      <c r="A225">
        <v>8831</v>
      </c>
      <c r="B225">
        <v>3871</v>
      </c>
      <c r="C225" s="1">
        <v>45080</v>
      </c>
      <c r="D225" s="4">
        <v>0.8834143518518518</v>
      </c>
      <c r="E225" t="s">
        <v>50</v>
      </c>
      <c r="F225" t="s">
        <v>54</v>
      </c>
    </row>
    <row r="226" spans="1:6" x14ac:dyDescent="0.25">
      <c r="A226">
        <v>8850</v>
      </c>
      <c r="B226">
        <v>3880</v>
      </c>
      <c r="C226" s="1">
        <v>45110</v>
      </c>
      <c r="D226" s="4">
        <v>0.48481481481481481</v>
      </c>
      <c r="E226" t="s">
        <v>50</v>
      </c>
      <c r="F226" t="s">
        <v>55</v>
      </c>
    </row>
    <row r="227" spans="1:6" x14ac:dyDescent="0.25">
      <c r="A227">
        <v>8932</v>
      </c>
      <c r="B227">
        <v>3914</v>
      </c>
      <c r="C227" s="1">
        <v>45110</v>
      </c>
      <c r="D227" s="4">
        <v>0.79771990740740739</v>
      </c>
      <c r="E227" t="s">
        <v>50</v>
      </c>
      <c r="F227" t="s">
        <v>55</v>
      </c>
    </row>
    <row r="228" spans="1:6" x14ac:dyDescent="0.25">
      <c r="A228">
        <v>8938</v>
      </c>
      <c r="B228">
        <v>3916</v>
      </c>
      <c r="C228" s="1">
        <v>45110</v>
      </c>
      <c r="D228" s="4">
        <v>0.80623842592592587</v>
      </c>
      <c r="E228" t="s">
        <v>50</v>
      </c>
      <c r="F228" t="s">
        <v>55</v>
      </c>
    </row>
    <row r="229" spans="1:6" x14ac:dyDescent="0.25">
      <c r="A229">
        <v>8993</v>
      </c>
      <c r="B229">
        <v>3940</v>
      </c>
      <c r="C229" s="1">
        <v>45141</v>
      </c>
      <c r="D229" s="4">
        <v>0.52046296296296302</v>
      </c>
      <c r="E229" t="s">
        <v>50</v>
      </c>
      <c r="F229" t="s">
        <v>56</v>
      </c>
    </row>
    <row r="230" spans="1:6" x14ac:dyDescent="0.25">
      <c r="A230">
        <v>8994</v>
      </c>
      <c r="B230">
        <v>3940</v>
      </c>
      <c r="C230" s="1">
        <v>45141</v>
      </c>
      <c r="D230" s="4">
        <v>0.52046296296296302</v>
      </c>
      <c r="E230" t="s">
        <v>50</v>
      </c>
      <c r="F230" t="s">
        <v>56</v>
      </c>
    </row>
    <row r="231" spans="1:6" x14ac:dyDescent="0.25">
      <c r="A231">
        <v>9009</v>
      </c>
      <c r="B231">
        <v>3945</v>
      </c>
      <c r="C231" s="1">
        <v>45141</v>
      </c>
      <c r="D231" s="4">
        <v>0.54773148148148143</v>
      </c>
      <c r="E231" t="s">
        <v>50</v>
      </c>
      <c r="F231" t="s">
        <v>56</v>
      </c>
    </row>
    <row r="232" spans="1:6" x14ac:dyDescent="0.25">
      <c r="A232">
        <v>9014</v>
      </c>
      <c r="B232">
        <v>3947</v>
      </c>
      <c r="C232" s="1">
        <v>45141</v>
      </c>
      <c r="D232" s="4">
        <v>0.55481481481481476</v>
      </c>
      <c r="E232" t="s">
        <v>50</v>
      </c>
      <c r="F232" t="s">
        <v>56</v>
      </c>
    </row>
    <row r="233" spans="1:6" x14ac:dyDescent="0.25">
      <c r="A233">
        <v>9057</v>
      </c>
      <c r="B233">
        <v>3971</v>
      </c>
      <c r="C233" s="1">
        <v>45141</v>
      </c>
      <c r="D233" s="4">
        <v>0.71756944444444448</v>
      </c>
      <c r="E233" t="s">
        <v>50</v>
      </c>
      <c r="F233" t="s">
        <v>56</v>
      </c>
    </row>
    <row r="234" spans="1:6" x14ac:dyDescent="0.25">
      <c r="A234">
        <v>9084</v>
      </c>
      <c r="B234">
        <v>3984</v>
      </c>
      <c r="C234" s="1">
        <v>45141</v>
      </c>
      <c r="D234" s="4">
        <v>0.76952546296296298</v>
      </c>
      <c r="E234" t="s">
        <v>50</v>
      </c>
      <c r="F234" t="s">
        <v>56</v>
      </c>
    </row>
    <row r="235" spans="1:6" x14ac:dyDescent="0.25">
      <c r="A235">
        <v>9104</v>
      </c>
      <c r="B235">
        <v>3992</v>
      </c>
      <c r="C235" s="1">
        <v>45141</v>
      </c>
      <c r="D235" s="4">
        <v>0.84307870370370375</v>
      </c>
      <c r="E235" t="s">
        <v>50</v>
      </c>
      <c r="F235" t="s">
        <v>56</v>
      </c>
    </row>
    <row r="236" spans="1:6" x14ac:dyDescent="0.25">
      <c r="A236">
        <v>9159</v>
      </c>
      <c r="B236">
        <v>4014</v>
      </c>
      <c r="C236" s="1">
        <v>45172</v>
      </c>
      <c r="D236" s="4">
        <v>0.56920138888888894</v>
      </c>
      <c r="E236" t="s">
        <v>50</v>
      </c>
      <c r="F236" t="s">
        <v>45</v>
      </c>
    </row>
    <row r="237" spans="1:6" x14ac:dyDescent="0.25">
      <c r="A237">
        <v>9208</v>
      </c>
      <c r="B237">
        <v>4034</v>
      </c>
      <c r="C237" s="1">
        <v>45172</v>
      </c>
      <c r="D237" s="4">
        <v>0.74186342592592591</v>
      </c>
      <c r="E237" t="s">
        <v>50</v>
      </c>
      <c r="F237" t="s">
        <v>45</v>
      </c>
    </row>
    <row r="238" spans="1:6" x14ac:dyDescent="0.25">
      <c r="A238">
        <v>9219</v>
      </c>
      <c r="B238">
        <v>4037</v>
      </c>
      <c r="C238" s="1">
        <v>45172</v>
      </c>
      <c r="D238" s="4">
        <v>0.75108796296296299</v>
      </c>
      <c r="E238" t="s">
        <v>50</v>
      </c>
      <c r="F238" t="s">
        <v>45</v>
      </c>
    </row>
    <row r="239" spans="1:6" x14ac:dyDescent="0.25">
      <c r="A239">
        <v>9246</v>
      </c>
      <c r="B239">
        <v>4051</v>
      </c>
      <c r="C239" s="1">
        <v>45172</v>
      </c>
      <c r="D239" s="4">
        <v>0.8533680555555555</v>
      </c>
      <c r="E239" t="s">
        <v>50</v>
      </c>
      <c r="F239" t="s">
        <v>45</v>
      </c>
    </row>
    <row r="240" spans="1:6" x14ac:dyDescent="0.25">
      <c r="A240">
        <v>9253</v>
      </c>
      <c r="B240">
        <v>4055</v>
      </c>
      <c r="C240" s="1">
        <v>45172</v>
      </c>
      <c r="D240" s="4">
        <v>0.91572916666666671</v>
      </c>
      <c r="E240" t="s">
        <v>50</v>
      </c>
      <c r="F240" t="s">
        <v>45</v>
      </c>
    </row>
    <row r="241" spans="1:6" x14ac:dyDescent="0.25">
      <c r="A241">
        <v>9273</v>
      </c>
      <c r="B241">
        <v>4063</v>
      </c>
      <c r="C241" s="1">
        <v>45202</v>
      </c>
      <c r="D241" s="4">
        <v>0.52421296296296294</v>
      </c>
      <c r="E241" t="s">
        <v>50</v>
      </c>
      <c r="F241" t="s">
        <v>57</v>
      </c>
    </row>
    <row r="242" spans="1:6" x14ac:dyDescent="0.25">
      <c r="A242">
        <v>9278</v>
      </c>
      <c r="B242">
        <v>4064</v>
      </c>
      <c r="C242" s="1">
        <v>45202</v>
      </c>
      <c r="D242" s="4">
        <v>0.52766203703703707</v>
      </c>
      <c r="E242" t="s">
        <v>50</v>
      </c>
      <c r="F242" t="s">
        <v>57</v>
      </c>
    </row>
    <row r="243" spans="1:6" x14ac:dyDescent="0.25">
      <c r="A243">
        <v>9279</v>
      </c>
      <c r="B243">
        <v>4064</v>
      </c>
      <c r="C243" s="1">
        <v>45202</v>
      </c>
      <c r="D243" s="4">
        <v>0.52766203703703707</v>
      </c>
      <c r="E243" t="s">
        <v>50</v>
      </c>
      <c r="F243" t="s">
        <v>57</v>
      </c>
    </row>
    <row r="244" spans="1:6" x14ac:dyDescent="0.25">
      <c r="A244">
        <v>9316</v>
      </c>
      <c r="B244">
        <v>4078</v>
      </c>
      <c r="C244" s="1">
        <v>45202</v>
      </c>
      <c r="D244" s="4">
        <v>0.58797453703703706</v>
      </c>
      <c r="E244" t="s">
        <v>50</v>
      </c>
      <c r="F244" t="s">
        <v>57</v>
      </c>
    </row>
    <row r="245" spans="1:6" x14ac:dyDescent="0.25">
      <c r="A245">
        <v>9366</v>
      </c>
      <c r="B245">
        <v>4103</v>
      </c>
      <c r="C245" s="1">
        <v>45202</v>
      </c>
      <c r="D245" s="4">
        <v>0.79865740740740743</v>
      </c>
      <c r="E245" t="s">
        <v>50</v>
      </c>
      <c r="F245" t="s">
        <v>57</v>
      </c>
    </row>
    <row r="246" spans="1:6" x14ac:dyDescent="0.25">
      <c r="A246">
        <v>9423</v>
      </c>
      <c r="B246">
        <v>4124</v>
      </c>
      <c r="C246" s="1">
        <v>45233</v>
      </c>
      <c r="D246" s="4">
        <v>0.53755787037037039</v>
      </c>
      <c r="E246" t="s">
        <v>50</v>
      </c>
      <c r="F246" t="s">
        <v>58</v>
      </c>
    </row>
    <row r="247" spans="1:6" x14ac:dyDescent="0.25">
      <c r="A247">
        <v>9439</v>
      </c>
      <c r="B247">
        <v>4131</v>
      </c>
      <c r="C247" s="1">
        <v>45233</v>
      </c>
      <c r="D247" s="4">
        <v>0.57306712962962958</v>
      </c>
      <c r="E247" t="s">
        <v>50</v>
      </c>
      <c r="F247" t="s">
        <v>58</v>
      </c>
    </row>
    <row r="248" spans="1:6" x14ac:dyDescent="0.25">
      <c r="A248">
        <v>9459</v>
      </c>
      <c r="B248">
        <v>4140</v>
      </c>
      <c r="C248" s="1">
        <v>45233</v>
      </c>
      <c r="D248" s="4">
        <v>0.62633101851851847</v>
      </c>
      <c r="E248" t="s">
        <v>50</v>
      </c>
      <c r="F248" t="s">
        <v>58</v>
      </c>
    </row>
    <row r="249" spans="1:6" x14ac:dyDescent="0.25">
      <c r="A249">
        <v>9503</v>
      </c>
      <c r="B249">
        <v>4162</v>
      </c>
      <c r="C249" s="1">
        <v>45233</v>
      </c>
      <c r="D249" s="4">
        <v>0.76943287037037034</v>
      </c>
      <c r="E249" t="s">
        <v>50</v>
      </c>
      <c r="F249" t="s">
        <v>58</v>
      </c>
    </row>
    <row r="250" spans="1:6" x14ac:dyDescent="0.25">
      <c r="A250">
        <v>9532</v>
      </c>
      <c r="B250">
        <v>4177</v>
      </c>
      <c r="C250" s="1">
        <v>45263</v>
      </c>
      <c r="D250" s="4">
        <v>0.47643518518518518</v>
      </c>
      <c r="E250" t="s">
        <v>50</v>
      </c>
      <c r="F250" t="s">
        <v>45</v>
      </c>
    </row>
    <row r="251" spans="1:6" x14ac:dyDescent="0.25">
      <c r="A251">
        <v>9542</v>
      </c>
      <c r="B251">
        <v>4183</v>
      </c>
      <c r="C251" s="1">
        <v>45263</v>
      </c>
      <c r="D251" s="4">
        <v>0.51290509259259254</v>
      </c>
      <c r="E251" t="s">
        <v>50</v>
      </c>
      <c r="F251" t="s">
        <v>45</v>
      </c>
    </row>
    <row r="252" spans="1:6" x14ac:dyDescent="0.25">
      <c r="A252">
        <v>9594</v>
      </c>
      <c r="B252">
        <v>4204</v>
      </c>
      <c r="C252" s="1">
        <v>45263</v>
      </c>
      <c r="D252" s="4">
        <v>0.67393518518518514</v>
      </c>
      <c r="E252" t="s">
        <v>50</v>
      </c>
      <c r="F252" t="s">
        <v>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1CD18-C277-4824-8C8D-7B3E0B3A5979}">
  <dimension ref="A1:F1003"/>
  <sheetViews>
    <sheetView workbookViewId="0"/>
  </sheetViews>
  <sheetFormatPr defaultRowHeight="15" x14ac:dyDescent="0.25"/>
  <cols>
    <col min="1" max="1" width="31.5703125" bestFit="1" customWidth="1"/>
    <col min="2" max="2" width="24.42578125" bestFit="1" customWidth="1"/>
    <col min="3" max="3" width="26.7109375" bestFit="1" customWidth="1"/>
    <col min="4" max="4" width="26.85546875" bestFit="1" customWidth="1"/>
    <col min="5" max="5" width="23.7109375" bestFit="1" customWidth="1"/>
    <col min="6" max="6" width="20" bestFit="1" customWidth="1"/>
  </cols>
  <sheetData>
    <row r="1" spans="1:6" x14ac:dyDescent="0.25">
      <c r="A1" s="5" t="s">
        <v>68</v>
      </c>
    </row>
    <row r="3" spans="1:6" x14ac:dyDescent="0.25">
      <c r="A3" t="s">
        <v>61</v>
      </c>
      <c r="B3" t="s">
        <v>62</v>
      </c>
      <c r="C3" t="s">
        <v>63</v>
      </c>
      <c r="D3" t="s">
        <v>64</v>
      </c>
      <c r="E3" t="s">
        <v>65</v>
      </c>
      <c r="F3" t="s">
        <v>66</v>
      </c>
    </row>
    <row r="4" spans="1:6" x14ac:dyDescent="0.25">
      <c r="A4">
        <v>6</v>
      </c>
      <c r="B4">
        <v>2</v>
      </c>
      <c r="C4" s="1">
        <v>44927</v>
      </c>
      <c r="D4" s="4">
        <v>0.49837962962962962</v>
      </c>
      <c r="E4" t="s">
        <v>46</v>
      </c>
      <c r="F4" t="s">
        <v>45</v>
      </c>
    </row>
    <row r="5" spans="1:6" x14ac:dyDescent="0.25">
      <c r="A5">
        <v>11</v>
      </c>
      <c r="B5">
        <v>6</v>
      </c>
      <c r="C5" s="1">
        <v>44927</v>
      </c>
      <c r="D5" s="4">
        <v>0.52055555555555555</v>
      </c>
      <c r="E5" t="s">
        <v>47</v>
      </c>
      <c r="F5" t="s">
        <v>45</v>
      </c>
    </row>
    <row r="6" spans="1:6" x14ac:dyDescent="0.25">
      <c r="A6">
        <v>25</v>
      </c>
      <c r="B6">
        <v>10</v>
      </c>
      <c r="C6" s="1">
        <v>44927</v>
      </c>
      <c r="D6" s="4">
        <v>0.54184027777777777</v>
      </c>
      <c r="E6" t="s">
        <v>48</v>
      </c>
      <c r="F6" t="s">
        <v>45</v>
      </c>
    </row>
    <row r="7" spans="1:6" x14ac:dyDescent="0.25">
      <c r="A7">
        <v>26</v>
      </c>
      <c r="B7">
        <v>11</v>
      </c>
      <c r="C7" s="1">
        <v>44927</v>
      </c>
      <c r="D7" s="4">
        <v>0.54373842592592592</v>
      </c>
      <c r="E7" t="s">
        <v>47</v>
      </c>
      <c r="F7" t="s">
        <v>45</v>
      </c>
    </row>
    <row r="8" spans="1:6" x14ac:dyDescent="0.25">
      <c r="A8">
        <v>27</v>
      </c>
      <c r="B8">
        <v>11</v>
      </c>
      <c r="C8" s="1">
        <v>44927</v>
      </c>
      <c r="D8" s="4">
        <v>0.54373842592592592</v>
      </c>
      <c r="E8" t="s">
        <v>49</v>
      </c>
      <c r="F8" t="s">
        <v>45</v>
      </c>
    </row>
    <row r="9" spans="1:6" x14ac:dyDescent="0.25">
      <c r="A9">
        <v>28</v>
      </c>
      <c r="B9">
        <v>11</v>
      </c>
      <c r="C9" s="1">
        <v>44927</v>
      </c>
      <c r="D9" s="4">
        <v>0.54373842592592592</v>
      </c>
      <c r="E9" t="s">
        <v>49</v>
      </c>
      <c r="F9" t="s">
        <v>45</v>
      </c>
    </row>
    <row r="10" spans="1:6" x14ac:dyDescent="0.25">
      <c r="A10">
        <v>30</v>
      </c>
      <c r="B10">
        <v>12</v>
      </c>
      <c r="C10" s="1">
        <v>44927</v>
      </c>
      <c r="D10" s="4">
        <v>0.54491898148148143</v>
      </c>
      <c r="E10" t="s">
        <v>49</v>
      </c>
      <c r="F10" t="s">
        <v>45</v>
      </c>
    </row>
    <row r="11" spans="1:6" x14ac:dyDescent="0.25">
      <c r="A11">
        <v>31</v>
      </c>
      <c r="B11">
        <v>12</v>
      </c>
      <c r="C11" s="1">
        <v>44927</v>
      </c>
      <c r="D11" s="4">
        <v>0.54491898148148143</v>
      </c>
      <c r="E11" t="s">
        <v>49</v>
      </c>
      <c r="F11" t="s">
        <v>45</v>
      </c>
    </row>
    <row r="12" spans="1:6" x14ac:dyDescent="0.25">
      <c r="A12">
        <v>32</v>
      </c>
      <c r="B12">
        <v>12</v>
      </c>
      <c r="C12" s="1">
        <v>44927</v>
      </c>
      <c r="D12" s="4">
        <v>0.54491898148148143</v>
      </c>
      <c r="E12" t="s">
        <v>51</v>
      </c>
      <c r="F12" t="s">
        <v>45</v>
      </c>
    </row>
    <row r="13" spans="1:6" x14ac:dyDescent="0.25">
      <c r="A13">
        <v>42</v>
      </c>
      <c r="B13">
        <v>16</v>
      </c>
      <c r="C13" s="1">
        <v>44927</v>
      </c>
      <c r="D13" s="4">
        <v>0.56535879629629626</v>
      </c>
      <c r="E13" t="s">
        <v>46</v>
      </c>
      <c r="F13" t="s">
        <v>45</v>
      </c>
    </row>
    <row r="14" spans="1:6" x14ac:dyDescent="0.25">
      <c r="A14">
        <v>43</v>
      </c>
      <c r="B14">
        <v>17</v>
      </c>
      <c r="C14" s="1">
        <v>44927</v>
      </c>
      <c r="D14" s="4">
        <v>0.57847222222222228</v>
      </c>
      <c r="E14" t="s">
        <v>47</v>
      </c>
      <c r="F14" t="s">
        <v>45</v>
      </c>
    </row>
    <row r="15" spans="1:6" x14ac:dyDescent="0.25">
      <c r="A15">
        <v>61</v>
      </c>
      <c r="B15">
        <v>22</v>
      </c>
      <c r="C15" s="1">
        <v>44927</v>
      </c>
      <c r="D15" s="4">
        <v>0.59474537037037034</v>
      </c>
      <c r="E15" t="s">
        <v>48</v>
      </c>
      <c r="F15" t="s">
        <v>45</v>
      </c>
    </row>
    <row r="16" spans="1:6" x14ac:dyDescent="0.25">
      <c r="A16">
        <v>62</v>
      </c>
      <c r="B16">
        <v>23</v>
      </c>
      <c r="C16" s="1">
        <v>44927</v>
      </c>
      <c r="D16" s="4">
        <v>0.5965625</v>
      </c>
      <c r="E16" t="s">
        <v>48</v>
      </c>
      <c r="F16" t="s">
        <v>45</v>
      </c>
    </row>
    <row r="17" spans="1:6" x14ac:dyDescent="0.25">
      <c r="A17">
        <v>63</v>
      </c>
      <c r="B17">
        <v>24</v>
      </c>
      <c r="C17" s="1">
        <v>44927</v>
      </c>
      <c r="D17" s="4">
        <v>0.59931712962962957</v>
      </c>
      <c r="E17" t="s">
        <v>47</v>
      </c>
      <c r="F17" t="s">
        <v>45</v>
      </c>
    </row>
    <row r="18" spans="1:6" x14ac:dyDescent="0.25">
      <c r="A18">
        <v>68</v>
      </c>
      <c r="B18">
        <v>25</v>
      </c>
      <c r="C18" s="1">
        <v>44927</v>
      </c>
      <c r="D18" s="4">
        <v>0.61439814814814819</v>
      </c>
      <c r="E18" t="s">
        <v>46</v>
      </c>
      <c r="F18" t="s">
        <v>45</v>
      </c>
    </row>
    <row r="19" spans="1:6" x14ac:dyDescent="0.25">
      <c r="A19">
        <v>71</v>
      </c>
      <c r="B19">
        <v>27</v>
      </c>
      <c r="C19" s="1">
        <v>44927</v>
      </c>
      <c r="D19" s="4">
        <v>0.63283564814814819</v>
      </c>
      <c r="E19" t="s">
        <v>47</v>
      </c>
      <c r="F19" t="s">
        <v>45</v>
      </c>
    </row>
    <row r="20" spans="1:6" x14ac:dyDescent="0.25">
      <c r="A20">
        <v>74</v>
      </c>
      <c r="B20">
        <v>28</v>
      </c>
      <c r="C20" s="1">
        <v>44927</v>
      </c>
      <c r="D20" s="4">
        <v>0.64983796296296292</v>
      </c>
      <c r="E20" t="s">
        <v>52</v>
      </c>
      <c r="F20" t="s">
        <v>45</v>
      </c>
    </row>
    <row r="21" spans="1:6" x14ac:dyDescent="0.25">
      <c r="A21">
        <v>76</v>
      </c>
      <c r="B21">
        <v>30</v>
      </c>
      <c r="C21" s="1">
        <v>44927</v>
      </c>
      <c r="D21" s="4">
        <v>0.65376157407407409</v>
      </c>
      <c r="E21" t="s">
        <v>46</v>
      </c>
      <c r="F21" t="s">
        <v>45</v>
      </c>
    </row>
    <row r="22" spans="1:6" x14ac:dyDescent="0.25">
      <c r="A22">
        <v>83</v>
      </c>
      <c r="B22">
        <v>33</v>
      </c>
      <c r="C22" s="1">
        <v>44927</v>
      </c>
      <c r="D22" s="4">
        <v>0.66259259259259262</v>
      </c>
      <c r="E22" t="s">
        <v>47</v>
      </c>
      <c r="F22" t="s">
        <v>45</v>
      </c>
    </row>
    <row r="23" spans="1:6" x14ac:dyDescent="0.25">
      <c r="A23">
        <v>89</v>
      </c>
      <c r="B23">
        <v>35</v>
      </c>
      <c r="C23" s="1">
        <v>44927</v>
      </c>
      <c r="D23" s="4">
        <v>0.68893518518518515</v>
      </c>
      <c r="E23" t="s">
        <v>46</v>
      </c>
      <c r="F23" t="s">
        <v>45</v>
      </c>
    </row>
    <row r="24" spans="1:6" x14ac:dyDescent="0.25">
      <c r="A24">
        <v>90</v>
      </c>
      <c r="B24">
        <v>36</v>
      </c>
      <c r="C24" s="1">
        <v>44927</v>
      </c>
      <c r="D24" s="4">
        <v>0.70427083333333329</v>
      </c>
      <c r="E24" t="s">
        <v>47</v>
      </c>
      <c r="F24" t="s">
        <v>45</v>
      </c>
    </row>
    <row r="25" spans="1:6" x14ac:dyDescent="0.25">
      <c r="A25">
        <v>98</v>
      </c>
      <c r="B25">
        <v>40</v>
      </c>
      <c r="C25" s="1">
        <v>44927</v>
      </c>
      <c r="D25" s="4">
        <v>0.71847222222222218</v>
      </c>
      <c r="E25" t="s">
        <v>48</v>
      </c>
      <c r="F25" t="s">
        <v>45</v>
      </c>
    </row>
    <row r="26" spans="1:6" x14ac:dyDescent="0.25">
      <c r="A26">
        <v>105</v>
      </c>
      <c r="B26">
        <v>43</v>
      </c>
      <c r="C26" s="1">
        <v>44927</v>
      </c>
      <c r="D26" s="4">
        <v>0.73511574074074071</v>
      </c>
      <c r="E26" t="s">
        <v>52</v>
      </c>
      <c r="F26" t="s">
        <v>45</v>
      </c>
    </row>
    <row r="27" spans="1:6" x14ac:dyDescent="0.25">
      <c r="A27">
        <v>111</v>
      </c>
      <c r="B27">
        <v>45</v>
      </c>
      <c r="C27" s="1">
        <v>44927</v>
      </c>
      <c r="D27" s="4">
        <v>0.74708333333333332</v>
      </c>
      <c r="E27" t="s">
        <v>46</v>
      </c>
      <c r="F27" t="s">
        <v>45</v>
      </c>
    </row>
    <row r="28" spans="1:6" x14ac:dyDescent="0.25">
      <c r="A28">
        <v>112</v>
      </c>
      <c r="B28">
        <v>46</v>
      </c>
      <c r="C28" s="1">
        <v>44927</v>
      </c>
      <c r="D28" s="4">
        <v>0.76795138888888892</v>
      </c>
      <c r="E28" t="s">
        <v>51</v>
      </c>
      <c r="F28" t="s">
        <v>45</v>
      </c>
    </row>
    <row r="29" spans="1:6" x14ac:dyDescent="0.25">
      <c r="A29">
        <v>114</v>
      </c>
      <c r="B29">
        <v>46</v>
      </c>
      <c r="C29" s="1">
        <v>44927</v>
      </c>
      <c r="D29" s="4">
        <v>0.76795138888888892</v>
      </c>
      <c r="E29" t="s">
        <v>46</v>
      </c>
      <c r="F29" t="s">
        <v>45</v>
      </c>
    </row>
    <row r="30" spans="1:6" x14ac:dyDescent="0.25">
      <c r="A30">
        <v>115</v>
      </c>
      <c r="B30">
        <v>47</v>
      </c>
      <c r="C30" s="1">
        <v>44927</v>
      </c>
      <c r="D30" s="4">
        <v>0.76844907407407403</v>
      </c>
      <c r="E30" t="s">
        <v>48</v>
      </c>
      <c r="F30" t="s">
        <v>45</v>
      </c>
    </row>
    <row r="31" spans="1:6" x14ac:dyDescent="0.25">
      <c r="A31">
        <v>117</v>
      </c>
      <c r="B31">
        <v>48</v>
      </c>
      <c r="C31" s="1">
        <v>44927</v>
      </c>
      <c r="D31" s="4">
        <v>0.76854166666666668</v>
      </c>
      <c r="E31" t="s">
        <v>51</v>
      </c>
      <c r="F31" t="s">
        <v>45</v>
      </c>
    </row>
    <row r="32" spans="1:6" x14ac:dyDescent="0.25">
      <c r="A32">
        <v>123</v>
      </c>
      <c r="B32">
        <v>51</v>
      </c>
      <c r="C32" s="1">
        <v>44927</v>
      </c>
      <c r="D32" s="4">
        <v>0.78365740740740741</v>
      </c>
      <c r="E32" t="s">
        <v>47</v>
      </c>
      <c r="F32" t="s">
        <v>45</v>
      </c>
    </row>
    <row r="33" spans="1:6" x14ac:dyDescent="0.25">
      <c r="A33">
        <v>131</v>
      </c>
      <c r="B33">
        <v>54</v>
      </c>
      <c r="C33" s="1">
        <v>44927</v>
      </c>
      <c r="D33" s="4">
        <v>0.79288194444444449</v>
      </c>
      <c r="E33" t="s">
        <v>46</v>
      </c>
      <c r="F33" t="s">
        <v>45</v>
      </c>
    </row>
    <row r="34" spans="1:6" x14ac:dyDescent="0.25">
      <c r="A34">
        <v>136</v>
      </c>
      <c r="B34">
        <v>56</v>
      </c>
      <c r="C34" s="1">
        <v>44927</v>
      </c>
      <c r="D34" s="4">
        <v>0.79652777777777772</v>
      </c>
      <c r="E34" t="s">
        <v>48</v>
      </c>
      <c r="F34" t="s">
        <v>45</v>
      </c>
    </row>
    <row r="35" spans="1:6" x14ac:dyDescent="0.25">
      <c r="A35">
        <v>143</v>
      </c>
      <c r="B35">
        <v>60</v>
      </c>
      <c r="C35" s="1">
        <v>44927</v>
      </c>
      <c r="D35" s="4">
        <v>0.83699074074074076</v>
      </c>
      <c r="E35" t="s">
        <v>51</v>
      </c>
      <c r="F35" t="s">
        <v>45</v>
      </c>
    </row>
    <row r="36" spans="1:6" x14ac:dyDescent="0.25">
      <c r="A36">
        <v>145</v>
      </c>
      <c r="B36">
        <v>61</v>
      </c>
      <c r="C36" s="1">
        <v>44927</v>
      </c>
      <c r="D36" s="4">
        <v>0.83938657407407402</v>
      </c>
      <c r="E36" t="s">
        <v>47</v>
      </c>
      <c r="F36" t="s">
        <v>45</v>
      </c>
    </row>
    <row r="37" spans="1:6" x14ac:dyDescent="0.25">
      <c r="A37">
        <v>147</v>
      </c>
      <c r="B37">
        <v>62</v>
      </c>
      <c r="C37" s="1">
        <v>44927</v>
      </c>
      <c r="D37" s="4">
        <v>0.86824074074074076</v>
      </c>
      <c r="E37" t="s">
        <v>47</v>
      </c>
      <c r="F37" t="s">
        <v>45</v>
      </c>
    </row>
    <row r="38" spans="1:6" x14ac:dyDescent="0.25">
      <c r="A38">
        <v>157</v>
      </c>
      <c r="B38">
        <v>67</v>
      </c>
      <c r="C38" s="1">
        <v>44927</v>
      </c>
      <c r="D38" s="4">
        <v>0.91921296296296295</v>
      </c>
      <c r="E38" t="s">
        <v>48</v>
      </c>
      <c r="F38" t="s">
        <v>45</v>
      </c>
    </row>
    <row r="39" spans="1:6" x14ac:dyDescent="0.25">
      <c r="A39">
        <v>161</v>
      </c>
      <c r="B39">
        <v>69</v>
      </c>
      <c r="C39" s="1">
        <v>44927</v>
      </c>
      <c r="D39" s="4">
        <v>0.92515046296296299</v>
      </c>
      <c r="E39" t="s">
        <v>47</v>
      </c>
      <c r="F39" t="s">
        <v>45</v>
      </c>
    </row>
    <row r="40" spans="1:6" x14ac:dyDescent="0.25">
      <c r="A40">
        <v>164</v>
      </c>
      <c r="B40">
        <v>71</v>
      </c>
      <c r="C40" s="1">
        <v>44958</v>
      </c>
      <c r="D40" s="4">
        <v>0.48668981481481483</v>
      </c>
      <c r="E40" t="s">
        <v>46</v>
      </c>
      <c r="F40" t="s">
        <v>53</v>
      </c>
    </row>
    <row r="41" spans="1:6" x14ac:dyDescent="0.25">
      <c r="A41">
        <v>166</v>
      </c>
      <c r="B41">
        <v>73</v>
      </c>
      <c r="C41" s="1">
        <v>44958</v>
      </c>
      <c r="D41" s="4">
        <v>0.49925925925925924</v>
      </c>
      <c r="E41" t="s">
        <v>46</v>
      </c>
      <c r="F41" t="s">
        <v>53</v>
      </c>
    </row>
    <row r="42" spans="1:6" x14ac:dyDescent="0.25">
      <c r="A42">
        <v>178</v>
      </c>
      <c r="B42">
        <v>77</v>
      </c>
      <c r="C42" s="1">
        <v>44958</v>
      </c>
      <c r="D42" s="4">
        <v>0.51581018518518518</v>
      </c>
      <c r="E42" t="s">
        <v>47</v>
      </c>
      <c r="F42" t="s">
        <v>53</v>
      </c>
    </row>
    <row r="43" spans="1:6" x14ac:dyDescent="0.25">
      <c r="A43">
        <v>185</v>
      </c>
      <c r="B43">
        <v>78</v>
      </c>
      <c r="C43" s="1">
        <v>44958</v>
      </c>
      <c r="D43" s="4">
        <v>0.51960648148148147</v>
      </c>
      <c r="E43" t="s">
        <v>46</v>
      </c>
      <c r="F43" t="s">
        <v>53</v>
      </c>
    </row>
    <row r="44" spans="1:6" x14ac:dyDescent="0.25">
      <c r="A44">
        <v>188</v>
      </c>
      <c r="B44">
        <v>79</v>
      </c>
      <c r="C44" s="1">
        <v>44958</v>
      </c>
      <c r="D44" s="4">
        <v>0.52026620370370369</v>
      </c>
      <c r="E44" t="s">
        <v>46</v>
      </c>
      <c r="F44" t="s">
        <v>53</v>
      </c>
    </row>
    <row r="45" spans="1:6" x14ac:dyDescent="0.25">
      <c r="A45">
        <v>190</v>
      </c>
      <c r="B45">
        <v>80</v>
      </c>
      <c r="C45" s="1">
        <v>44958</v>
      </c>
      <c r="D45" s="4">
        <v>0.52474537037037039</v>
      </c>
      <c r="E45" t="s">
        <v>46</v>
      </c>
      <c r="F45" t="s">
        <v>53</v>
      </c>
    </row>
    <row r="46" spans="1:6" x14ac:dyDescent="0.25">
      <c r="A46">
        <v>191</v>
      </c>
      <c r="B46">
        <v>81</v>
      </c>
      <c r="C46" s="1">
        <v>44958</v>
      </c>
      <c r="D46" s="4">
        <v>0.52778935185185183</v>
      </c>
      <c r="E46" t="s">
        <v>46</v>
      </c>
      <c r="F46" t="s">
        <v>53</v>
      </c>
    </row>
    <row r="47" spans="1:6" x14ac:dyDescent="0.25">
      <c r="A47">
        <v>193</v>
      </c>
      <c r="B47">
        <v>82</v>
      </c>
      <c r="C47" s="1">
        <v>44958</v>
      </c>
      <c r="D47" s="4">
        <v>0.53184027777777776</v>
      </c>
      <c r="E47" t="s">
        <v>49</v>
      </c>
      <c r="F47" t="s">
        <v>53</v>
      </c>
    </row>
    <row r="48" spans="1:6" x14ac:dyDescent="0.25">
      <c r="A48">
        <v>196</v>
      </c>
      <c r="B48">
        <v>83</v>
      </c>
      <c r="C48" s="1">
        <v>44958</v>
      </c>
      <c r="D48" s="4">
        <v>0.53711805555555558</v>
      </c>
      <c r="E48" t="s">
        <v>48</v>
      </c>
      <c r="F48" t="s">
        <v>53</v>
      </c>
    </row>
    <row r="49" spans="1:6" x14ac:dyDescent="0.25">
      <c r="A49">
        <v>209</v>
      </c>
      <c r="B49">
        <v>89</v>
      </c>
      <c r="C49" s="1">
        <v>44958</v>
      </c>
      <c r="D49" s="4">
        <v>0.60438657407407403</v>
      </c>
      <c r="E49" t="s">
        <v>46</v>
      </c>
      <c r="F49" t="s">
        <v>53</v>
      </c>
    </row>
    <row r="50" spans="1:6" x14ac:dyDescent="0.25">
      <c r="A50">
        <v>211</v>
      </c>
      <c r="B50">
        <v>90</v>
      </c>
      <c r="C50" s="1">
        <v>44958</v>
      </c>
      <c r="D50" s="4">
        <v>0.63111111111111107</v>
      </c>
      <c r="E50" t="s">
        <v>46</v>
      </c>
      <c r="F50" t="s">
        <v>53</v>
      </c>
    </row>
    <row r="51" spans="1:6" x14ac:dyDescent="0.25">
      <c r="A51">
        <v>212</v>
      </c>
      <c r="B51">
        <v>91</v>
      </c>
      <c r="C51" s="1">
        <v>44958</v>
      </c>
      <c r="D51" s="4">
        <v>0.63521990740740741</v>
      </c>
      <c r="E51" t="s">
        <v>47</v>
      </c>
      <c r="F51" t="s">
        <v>53</v>
      </c>
    </row>
    <row r="52" spans="1:6" x14ac:dyDescent="0.25">
      <c r="A52">
        <v>213</v>
      </c>
      <c r="B52">
        <v>91</v>
      </c>
      <c r="C52" s="1">
        <v>44958</v>
      </c>
      <c r="D52" s="4">
        <v>0.63521990740740741</v>
      </c>
      <c r="E52" t="s">
        <v>51</v>
      </c>
      <c r="F52" t="s">
        <v>53</v>
      </c>
    </row>
    <row r="53" spans="1:6" x14ac:dyDescent="0.25">
      <c r="A53">
        <v>215</v>
      </c>
      <c r="B53">
        <v>92</v>
      </c>
      <c r="C53" s="1">
        <v>44958</v>
      </c>
      <c r="D53" s="4">
        <v>0.6368287037037037</v>
      </c>
      <c r="E53" t="s">
        <v>47</v>
      </c>
      <c r="F53" t="s">
        <v>53</v>
      </c>
    </row>
    <row r="54" spans="1:6" x14ac:dyDescent="0.25">
      <c r="A54">
        <v>226</v>
      </c>
      <c r="B54">
        <v>94</v>
      </c>
      <c r="C54" s="1">
        <v>44958</v>
      </c>
      <c r="D54" s="4">
        <v>0.67865740740740743</v>
      </c>
      <c r="E54" t="s">
        <v>48</v>
      </c>
      <c r="F54" t="s">
        <v>53</v>
      </c>
    </row>
    <row r="55" spans="1:6" x14ac:dyDescent="0.25">
      <c r="A55">
        <v>235</v>
      </c>
      <c r="B55">
        <v>101</v>
      </c>
      <c r="C55" s="1">
        <v>44958</v>
      </c>
      <c r="D55" s="4">
        <v>0.74413194444444442</v>
      </c>
      <c r="E55" t="s">
        <v>49</v>
      </c>
      <c r="F55" t="s">
        <v>53</v>
      </c>
    </row>
    <row r="56" spans="1:6" x14ac:dyDescent="0.25">
      <c r="A56">
        <v>239</v>
      </c>
      <c r="B56">
        <v>102</v>
      </c>
      <c r="C56" s="1">
        <v>44958</v>
      </c>
      <c r="D56" s="4">
        <v>0.74587962962962961</v>
      </c>
      <c r="E56" t="s">
        <v>47</v>
      </c>
      <c r="F56" t="s">
        <v>53</v>
      </c>
    </row>
    <row r="57" spans="1:6" x14ac:dyDescent="0.25">
      <c r="A57">
        <v>242</v>
      </c>
      <c r="B57">
        <v>104</v>
      </c>
      <c r="C57" s="1">
        <v>44958</v>
      </c>
      <c r="D57" s="4">
        <v>0.75152777777777779</v>
      </c>
      <c r="E57" t="s">
        <v>47</v>
      </c>
      <c r="F57" t="s">
        <v>53</v>
      </c>
    </row>
    <row r="58" spans="1:6" x14ac:dyDescent="0.25">
      <c r="A58">
        <v>243</v>
      </c>
      <c r="B58">
        <v>104</v>
      </c>
      <c r="C58" s="1">
        <v>44958</v>
      </c>
      <c r="D58" s="4">
        <v>0.75152777777777779</v>
      </c>
      <c r="E58" t="s">
        <v>52</v>
      </c>
      <c r="F58" t="s">
        <v>53</v>
      </c>
    </row>
    <row r="59" spans="1:6" x14ac:dyDescent="0.25">
      <c r="A59">
        <v>251</v>
      </c>
      <c r="B59">
        <v>107</v>
      </c>
      <c r="C59" s="1">
        <v>44958</v>
      </c>
      <c r="D59" s="4">
        <v>0.76746527777777773</v>
      </c>
      <c r="E59" t="s">
        <v>49</v>
      </c>
      <c r="F59" t="s">
        <v>53</v>
      </c>
    </row>
    <row r="60" spans="1:6" x14ac:dyDescent="0.25">
      <c r="A60">
        <v>266</v>
      </c>
      <c r="B60">
        <v>111</v>
      </c>
      <c r="C60" s="1">
        <v>44958</v>
      </c>
      <c r="D60" s="4">
        <v>0.77640046296296295</v>
      </c>
      <c r="E60" t="s">
        <v>49</v>
      </c>
      <c r="F60" t="s">
        <v>53</v>
      </c>
    </row>
    <row r="61" spans="1:6" x14ac:dyDescent="0.25">
      <c r="A61">
        <v>271</v>
      </c>
      <c r="B61">
        <v>113</v>
      </c>
      <c r="C61" s="1">
        <v>44958</v>
      </c>
      <c r="D61" s="4">
        <v>0.7849652777777778</v>
      </c>
      <c r="E61" t="s">
        <v>49</v>
      </c>
      <c r="F61" t="s">
        <v>53</v>
      </c>
    </row>
    <row r="62" spans="1:6" x14ac:dyDescent="0.25">
      <c r="A62">
        <v>273</v>
      </c>
      <c r="B62">
        <v>113</v>
      </c>
      <c r="C62" s="1">
        <v>44958</v>
      </c>
      <c r="D62" s="4">
        <v>0.7849652777777778</v>
      </c>
      <c r="E62" t="s">
        <v>48</v>
      </c>
      <c r="F62" t="s">
        <v>53</v>
      </c>
    </row>
    <row r="63" spans="1:6" x14ac:dyDescent="0.25">
      <c r="A63">
        <v>278</v>
      </c>
      <c r="B63">
        <v>115</v>
      </c>
      <c r="C63" s="1">
        <v>44958</v>
      </c>
      <c r="D63" s="4">
        <v>0.79533564814814817</v>
      </c>
      <c r="E63" t="s">
        <v>46</v>
      </c>
      <c r="F63" t="s">
        <v>53</v>
      </c>
    </row>
    <row r="64" spans="1:6" x14ac:dyDescent="0.25">
      <c r="A64">
        <v>288</v>
      </c>
      <c r="B64">
        <v>121</v>
      </c>
      <c r="C64" s="1">
        <v>44958</v>
      </c>
      <c r="D64" s="4">
        <v>0.81861111111111107</v>
      </c>
      <c r="E64" t="s">
        <v>47</v>
      </c>
      <c r="F64" t="s">
        <v>53</v>
      </c>
    </row>
    <row r="65" spans="1:6" x14ac:dyDescent="0.25">
      <c r="A65">
        <v>291</v>
      </c>
      <c r="B65">
        <v>121</v>
      </c>
      <c r="C65" s="1">
        <v>44958</v>
      </c>
      <c r="D65" s="4">
        <v>0.81861111111111107</v>
      </c>
      <c r="E65" t="s">
        <v>48</v>
      </c>
      <c r="F65" t="s">
        <v>53</v>
      </c>
    </row>
    <row r="66" spans="1:6" x14ac:dyDescent="0.25">
      <c r="A66">
        <v>294</v>
      </c>
      <c r="B66">
        <v>124</v>
      </c>
      <c r="C66" s="1">
        <v>44958</v>
      </c>
      <c r="D66" s="4">
        <v>0.84206018518518522</v>
      </c>
      <c r="E66" t="s">
        <v>47</v>
      </c>
      <c r="F66" t="s">
        <v>53</v>
      </c>
    </row>
    <row r="67" spans="1:6" x14ac:dyDescent="0.25">
      <c r="A67">
        <v>307</v>
      </c>
      <c r="B67">
        <v>130</v>
      </c>
      <c r="C67" s="1">
        <v>44958</v>
      </c>
      <c r="D67" s="4">
        <v>0.88535879629629632</v>
      </c>
      <c r="E67" t="s">
        <v>48</v>
      </c>
      <c r="F67" t="s">
        <v>53</v>
      </c>
    </row>
    <row r="68" spans="1:6" x14ac:dyDescent="0.25">
      <c r="A68">
        <v>308</v>
      </c>
      <c r="B68">
        <v>131</v>
      </c>
      <c r="C68" s="1">
        <v>44958</v>
      </c>
      <c r="D68" s="4">
        <v>0.89803240740740742</v>
      </c>
      <c r="E68" t="s">
        <v>51</v>
      </c>
      <c r="F68" t="s">
        <v>53</v>
      </c>
    </row>
    <row r="69" spans="1:6" x14ac:dyDescent="0.25">
      <c r="A69">
        <v>313</v>
      </c>
      <c r="B69">
        <v>133</v>
      </c>
      <c r="C69" s="1">
        <v>44958</v>
      </c>
      <c r="D69" s="4">
        <v>0.91686342592592596</v>
      </c>
      <c r="E69" t="s">
        <v>47</v>
      </c>
      <c r="F69" t="s">
        <v>53</v>
      </c>
    </row>
    <row r="70" spans="1:6" x14ac:dyDescent="0.25">
      <c r="A70">
        <v>317</v>
      </c>
      <c r="B70">
        <v>134</v>
      </c>
      <c r="C70" s="1">
        <v>44958</v>
      </c>
      <c r="D70" s="4">
        <v>0.9259722222222222</v>
      </c>
      <c r="E70" t="s">
        <v>48</v>
      </c>
      <c r="F70" t="s">
        <v>53</v>
      </c>
    </row>
    <row r="71" spans="1:6" x14ac:dyDescent="0.25">
      <c r="A71">
        <v>325</v>
      </c>
      <c r="B71">
        <v>138</v>
      </c>
      <c r="C71" s="1">
        <v>44986</v>
      </c>
      <c r="D71" s="4">
        <v>0.48946759259259259</v>
      </c>
      <c r="E71" t="s">
        <v>49</v>
      </c>
      <c r="F71" t="s">
        <v>53</v>
      </c>
    </row>
    <row r="72" spans="1:6" x14ac:dyDescent="0.25">
      <c r="A72">
        <v>334</v>
      </c>
      <c r="B72">
        <v>143</v>
      </c>
      <c r="C72" s="1">
        <v>44986</v>
      </c>
      <c r="D72" s="4">
        <v>0.57055555555555559</v>
      </c>
      <c r="E72" t="s">
        <v>49</v>
      </c>
      <c r="F72" t="s">
        <v>53</v>
      </c>
    </row>
    <row r="73" spans="1:6" x14ac:dyDescent="0.25">
      <c r="A73">
        <v>340</v>
      </c>
      <c r="B73">
        <v>143</v>
      </c>
      <c r="C73" s="1">
        <v>44986</v>
      </c>
      <c r="D73" s="4">
        <v>0.57055555555555559</v>
      </c>
      <c r="E73" t="s">
        <v>46</v>
      </c>
      <c r="F73" t="s">
        <v>53</v>
      </c>
    </row>
    <row r="74" spans="1:6" x14ac:dyDescent="0.25">
      <c r="A74">
        <v>342</v>
      </c>
      <c r="B74">
        <v>144</v>
      </c>
      <c r="C74" s="1">
        <v>44986</v>
      </c>
      <c r="D74" s="4">
        <v>0.57254629629629628</v>
      </c>
      <c r="E74" t="s">
        <v>47</v>
      </c>
      <c r="F74" t="s">
        <v>53</v>
      </c>
    </row>
    <row r="75" spans="1:6" x14ac:dyDescent="0.25">
      <c r="A75">
        <v>344</v>
      </c>
      <c r="B75">
        <v>144</v>
      </c>
      <c r="C75" s="1">
        <v>44986</v>
      </c>
      <c r="D75" s="4">
        <v>0.57254629629629628</v>
      </c>
      <c r="E75" t="s">
        <v>49</v>
      </c>
      <c r="F75" t="s">
        <v>53</v>
      </c>
    </row>
    <row r="76" spans="1:6" x14ac:dyDescent="0.25">
      <c r="A76">
        <v>345</v>
      </c>
      <c r="B76">
        <v>144</v>
      </c>
      <c r="C76" s="1">
        <v>44986</v>
      </c>
      <c r="D76" s="4">
        <v>0.57254629629629628</v>
      </c>
      <c r="E76" t="s">
        <v>51</v>
      </c>
      <c r="F76" t="s">
        <v>53</v>
      </c>
    </row>
    <row r="77" spans="1:6" x14ac:dyDescent="0.25">
      <c r="A77">
        <v>349</v>
      </c>
      <c r="B77">
        <v>144</v>
      </c>
      <c r="C77" s="1">
        <v>44986</v>
      </c>
      <c r="D77" s="4">
        <v>0.57254629629629628</v>
      </c>
      <c r="E77" t="s">
        <v>48</v>
      </c>
      <c r="F77" t="s">
        <v>53</v>
      </c>
    </row>
    <row r="78" spans="1:6" x14ac:dyDescent="0.25">
      <c r="A78">
        <v>350</v>
      </c>
      <c r="B78">
        <v>144</v>
      </c>
      <c r="C78" s="1">
        <v>44986</v>
      </c>
      <c r="D78" s="4">
        <v>0.57254629629629628</v>
      </c>
      <c r="E78" t="s">
        <v>48</v>
      </c>
      <c r="F78" t="s">
        <v>53</v>
      </c>
    </row>
    <row r="79" spans="1:6" x14ac:dyDescent="0.25">
      <c r="A79">
        <v>352</v>
      </c>
      <c r="B79">
        <v>144</v>
      </c>
      <c r="C79" s="1">
        <v>44986</v>
      </c>
      <c r="D79" s="4">
        <v>0.57254629629629628</v>
      </c>
      <c r="E79" t="s">
        <v>46</v>
      </c>
      <c r="F79" t="s">
        <v>53</v>
      </c>
    </row>
    <row r="80" spans="1:6" x14ac:dyDescent="0.25">
      <c r="A80">
        <v>355</v>
      </c>
      <c r="B80">
        <v>146</v>
      </c>
      <c r="C80" s="1">
        <v>44986</v>
      </c>
      <c r="D80" s="4">
        <v>0.59872685185185182</v>
      </c>
      <c r="E80" t="s">
        <v>49</v>
      </c>
      <c r="F80" t="s">
        <v>53</v>
      </c>
    </row>
    <row r="81" spans="1:6" x14ac:dyDescent="0.25">
      <c r="A81">
        <v>362</v>
      </c>
      <c r="B81">
        <v>151</v>
      </c>
      <c r="C81" s="1">
        <v>44986</v>
      </c>
      <c r="D81" s="4">
        <v>0.63164351851851852</v>
      </c>
      <c r="E81" t="s">
        <v>48</v>
      </c>
      <c r="F81" t="s">
        <v>53</v>
      </c>
    </row>
    <row r="82" spans="1:6" x14ac:dyDescent="0.25">
      <c r="A82">
        <v>366</v>
      </c>
      <c r="B82">
        <v>152</v>
      </c>
      <c r="C82" s="1">
        <v>44986</v>
      </c>
      <c r="D82" s="4">
        <v>0.63173611111111116</v>
      </c>
      <c r="E82" t="s">
        <v>46</v>
      </c>
      <c r="F82" t="s">
        <v>53</v>
      </c>
    </row>
    <row r="83" spans="1:6" x14ac:dyDescent="0.25">
      <c r="A83">
        <v>370</v>
      </c>
      <c r="B83">
        <v>155</v>
      </c>
      <c r="C83" s="1">
        <v>44986</v>
      </c>
      <c r="D83" s="4">
        <v>0.64512731481481478</v>
      </c>
      <c r="E83" t="s">
        <v>51</v>
      </c>
      <c r="F83" t="s">
        <v>53</v>
      </c>
    </row>
    <row r="84" spans="1:6" x14ac:dyDescent="0.25">
      <c r="A84">
        <v>375</v>
      </c>
      <c r="B84">
        <v>156</v>
      </c>
      <c r="C84" s="1">
        <v>44986</v>
      </c>
      <c r="D84" s="4">
        <v>0.65438657407407408</v>
      </c>
      <c r="E84" t="s">
        <v>46</v>
      </c>
      <c r="F84" t="s">
        <v>53</v>
      </c>
    </row>
    <row r="85" spans="1:6" x14ac:dyDescent="0.25">
      <c r="A85">
        <v>381</v>
      </c>
      <c r="B85">
        <v>158</v>
      </c>
      <c r="C85" s="1">
        <v>44986</v>
      </c>
      <c r="D85" s="4">
        <v>0.66284722222222225</v>
      </c>
      <c r="E85" t="s">
        <v>46</v>
      </c>
      <c r="F85" t="s">
        <v>53</v>
      </c>
    </row>
    <row r="86" spans="1:6" x14ac:dyDescent="0.25">
      <c r="A86">
        <v>383</v>
      </c>
      <c r="B86">
        <v>159</v>
      </c>
      <c r="C86" s="1">
        <v>44986</v>
      </c>
      <c r="D86" s="4">
        <v>0.66622685185185182</v>
      </c>
      <c r="E86" t="s">
        <v>46</v>
      </c>
      <c r="F86" t="s">
        <v>53</v>
      </c>
    </row>
    <row r="87" spans="1:6" x14ac:dyDescent="0.25">
      <c r="A87">
        <v>392</v>
      </c>
      <c r="B87">
        <v>164</v>
      </c>
      <c r="C87" s="1">
        <v>44986</v>
      </c>
      <c r="D87" s="4">
        <v>0.7059375</v>
      </c>
      <c r="E87" t="s">
        <v>49</v>
      </c>
      <c r="F87" t="s">
        <v>53</v>
      </c>
    </row>
    <row r="88" spans="1:6" x14ac:dyDescent="0.25">
      <c r="A88">
        <v>396</v>
      </c>
      <c r="B88">
        <v>167</v>
      </c>
      <c r="C88" s="1">
        <v>44986</v>
      </c>
      <c r="D88" s="4">
        <v>0.70890046296296294</v>
      </c>
      <c r="E88" t="s">
        <v>47</v>
      </c>
      <c r="F88" t="s">
        <v>53</v>
      </c>
    </row>
    <row r="89" spans="1:6" x14ac:dyDescent="0.25">
      <c r="A89">
        <v>408</v>
      </c>
      <c r="B89">
        <v>172</v>
      </c>
      <c r="C89" s="1">
        <v>44986</v>
      </c>
      <c r="D89" s="4">
        <v>0.72875000000000001</v>
      </c>
      <c r="E89" t="s">
        <v>46</v>
      </c>
      <c r="F89" t="s">
        <v>53</v>
      </c>
    </row>
    <row r="90" spans="1:6" x14ac:dyDescent="0.25">
      <c r="A90">
        <v>409</v>
      </c>
      <c r="B90">
        <v>173</v>
      </c>
      <c r="C90" s="1">
        <v>44986</v>
      </c>
      <c r="D90" s="4">
        <v>0.73298611111111112</v>
      </c>
      <c r="E90" t="s">
        <v>49</v>
      </c>
      <c r="F90" t="s">
        <v>53</v>
      </c>
    </row>
    <row r="91" spans="1:6" x14ac:dyDescent="0.25">
      <c r="A91">
        <v>413</v>
      </c>
      <c r="B91">
        <v>174</v>
      </c>
      <c r="C91" s="1">
        <v>44986</v>
      </c>
      <c r="D91" s="4">
        <v>0.7345949074074074</v>
      </c>
      <c r="E91" t="s">
        <v>49</v>
      </c>
      <c r="F91" t="s">
        <v>53</v>
      </c>
    </row>
    <row r="92" spans="1:6" x14ac:dyDescent="0.25">
      <c r="A92">
        <v>414</v>
      </c>
      <c r="B92">
        <v>174</v>
      </c>
      <c r="C92" s="1">
        <v>44986</v>
      </c>
      <c r="D92" s="4">
        <v>0.7345949074074074</v>
      </c>
      <c r="E92" t="s">
        <v>49</v>
      </c>
      <c r="F92" t="s">
        <v>53</v>
      </c>
    </row>
    <row r="93" spans="1:6" x14ac:dyDescent="0.25">
      <c r="A93">
        <v>417</v>
      </c>
      <c r="B93">
        <v>176</v>
      </c>
      <c r="C93" s="1">
        <v>44986</v>
      </c>
      <c r="D93" s="4">
        <v>0.74440972222222224</v>
      </c>
      <c r="E93" t="s">
        <v>49</v>
      </c>
      <c r="F93" t="s">
        <v>53</v>
      </c>
    </row>
    <row r="94" spans="1:6" x14ac:dyDescent="0.25">
      <c r="A94">
        <v>420</v>
      </c>
      <c r="B94">
        <v>177</v>
      </c>
      <c r="C94" s="1">
        <v>44986</v>
      </c>
      <c r="D94" s="4">
        <v>0.74624999999999997</v>
      </c>
      <c r="E94" t="s">
        <v>46</v>
      </c>
      <c r="F94" t="s">
        <v>53</v>
      </c>
    </row>
    <row r="95" spans="1:6" x14ac:dyDescent="0.25">
      <c r="A95">
        <v>437</v>
      </c>
      <c r="B95">
        <v>186</v>
      </c>
      <c r="C95" s="1">
        <v>44986</v>
      </c>
      <c r="D95" s="4">
        <v>0.81666666666666665</v>
      </c>
      <c r="E95" t="s">
        <v>48</v>
      </c>
      <c r="F95" t="s">
        <v>53</v>
      </c>
    </row>
    <row r="96" spans="1:6" x14ac:dyDescent="0.25">
      <c r="A96">
        <v>439</v>
      </c>
      <c r="B96">
        <v>186</v>
      </c>
      <c r="C96" s="1">
        <v>44986</v>
      </c>
      <c r="D96" s="4">
        <v>0.81666666666666665</v>
      </c>
      <c r="E96" t="s">
        <v>46</v>
      </c>
      <c r="F96" t="s">
        <v>53</v>
      </c>
    </row>
    <row r="97" spans="1:6" x14ac:dyDescent="0.25">
      <c r="A97">
        <v>446</v>
      </c>
      <c r="B97">
        <v>189</v>
      </c>
      <c r="C97" s="1">
        <v>44986</v>
      </c>
      <c r="D97" s="4">
        <v>0.84182870370370366</v>
      </c>
      <c r="E97" t="s">
        <v>46</v>
      </c>
      <c r="F97" t="s">
        <v>53</v>
      </c>
    </row>
    <row r="98" spans="1:6" x14ac:dyDescent="0.25">
      <c r="A98">
        <v>447</v>
      </c>
      <c r="B98">
        <v>190</v>
      </c>
      <c r="C98" s="1">
        <v>44986</v>
      </c>
      <c r="D98" s="4">
        <v>0.84332175925925923</v>
      </c>
      <c r="E98" t="s">
        <v>47</v>
      </c>
      <c r="F98" t="s">
        <v>53</v>
      </c>
    </row>
    <row r="99" spans="1:6" x14ac:dyDescent="0.25">
      <c r="A99">
        <v>451</v>
      </c>
      <c r="B99">
        <v>191</v>
      </c>
      <c r="C99" s="1">
        <v>44986</v>
      </c>
      <c r="D99" s="4">
        <v>0.8505787037037037</v>
      </c>
      <c r="E99" t="s">
        <v>49</v>
      </c>
      <c r="F99" t="s">
        <v>53</v>
      </c>
    </row>
    <row r="100" spans="1:6" x14ac:dyDescent="0.25">
      <c r="A100">
        <v>452</v>
      </c>
      <c r="B100">
        <v>191</v>
      </c>
      <c r="C100" s="1">
        <v>44986</v>
      </c>
      <c r="D100" s="4">
        <v>0.8505787037037037</v>
      </c>
      <c r="E100" t="s">
        <v>52</v>
      </c>
      <c r="F100" t="s">
        <v>53</v>
      </c>
    </row>
    <row r="101" spans="1:6" x14ac:dyDescent="0.25">
      <c r="A101">
        <v>454</v>
      </c>
      <c r="B101">
        <v>192</v>
      </c>
      <c r="C101" s="1">
        <v>44986</v>
      </c>
      <c r="D101" s="4">
        <v>0.85425925925925927</v>
      </c>
      <c r="E101" t="s">
        <v>48</v>
      </c>
      <c r="F101" t="s">
        <v>53</v>
      </c>
    </row>
    <row r="102" spans="1:6" x14ac:dyDescent="0.25">
      <c r="A102">
        <v>456</v>
      </c>
      <c r="B102">
        <v>193</v>
      </c>
      <c r="C102" s="1">
        <v>44986</v>
      </c>
      <c r="D102" s="4">
        <v>0.87207175925925928</v>
      </c>
      <c r="E102" t="s">
        <v>49</v>
      </c>
      <c r="F102" t="s">
        <v>53</v>
      </c>
    </row>
    <row r="103" spans="1:6" x14ac:dyDescent="0.25">
      <c r="A103">
        <v>457</v>
      </c>
      <c r="B103">
        <v>193</v>
      </c>
      <c r="C103" s="1">
        <v>44986</v>
      </c>
      <c r="D103" s="4">
        <v>0.87207175925925928</v>
      </c>
      <c r="E103" t="s">
        <v>52</v>
      </c>
      <c r="F103" t="s">
        <v>53</v>
      </c>
    </row>
    <row r="104" spans="1:6" x14ac:dyDescent="0.25">
      <c r="A104">
        <v>458</v>
      </c>
      <c r="B104">
        <v>194</v>
      </c>
      <c r="C104" s="1">
        <v>44986</v>
      </c>
      <c r="D104" s="4">
        <v>0.8898611111111111</v>
      </c>
      <c r="E104" t="s">
        <v>47</v>
      </c>
      <c r="F104" t="s">
        <v>53</v>
      </c>
    </row>
    <row r="105" spans="1:6" x14ac:dyDescent="0.25">
      <c r="A105">
        <v>459</v>
      </c>
      <c r="B105">
        <v>195</v>
      </c>
      <c r="C105" s="1">
        <v>44986</v>
      </c>
      <c r="D105" s="4">
        <v>0.8925925925925926</v>
      </c>
      <c r="E105" t="s">
        <v>47</v>
      </c>
      <c r="F105" t="s">
        <v>53</v>
      </c>
    </row>
    <row r="106" spans="1:6" x14ac:dyDescent="0.25">
      <c r="A106">
        <v>468</v>
      </c>
      <c r="B106">
        <v>198</v>
      </c>
      <c r="C106" s="1">
        <v>44986</v>
      </c>
      <c r="D106" s="4">
        <v>0.91368055555555561</v>
      </c>
      <c r="E106" t="s">
        <v>52</v>
      </c>
      <c r="F106" t="s">
        <v>53</v>
      </c>
    </row>
    <row r="107" spans="1:6" x14ac:dyDescent="0.25">
      <c r="A107">
        <v>469</v>
      </c>
      <c r="B107">
        <v>199</v>
      </c>
      <c r="C107" s="1">
        <v>44986</v>
      </c>
      <c r="D107" s="4">
        <v>0.92405092592592597</v>
      </c>
      <c r="E107" t="s">
        <v>52</v>
      </c>
      <c r="F107" t="s">
        <v>53</v>
      </c>
    </row>
    <row r="108" spans="1:6" x14ac:dyDescent="0.25">
      <c r="A108">
        <v>472</v>
      </c>
      <c r="B108">
        <v>201</v>
      </c>
      <c r="C108" s="1">
        <v>44986</v>
      </c>
      <c r="D108" s="4">
        <v>0.93748842592592596</v>
      </c>
      <c r="E108" t="s">
        <v>51</v>
      </c>
      <c r="F108" t="s">
        <v>53</v>
      </c>
    </row>
    <row r="109" spans="1:6" x14ac:dyDescent="0.25">
      <c r="A109">
        <v>475</v>
      </c>
      <c r="B109">
        <v>202</v>
      </c>
      <c r="C109" s="1">
        <v>44986</v>
      </c>
      <c r="D109" s="4">
        <v>0.95172453703703708</v>
      </c>
      <c r="E109" t="s">
        <v>49</v>
      </c>
      <c r="F109" t="s">
        <v>53</v>
      </c>
    </row>
    <row r="110" spans="1:6" x14ac:dyDescent="0.25">
      <c r="A110">
        <v>476</v>
      </c>
      <c r="B110">
        <v>203</v>
      </c>
      <c r="C110" s="1">
        <v>45017</v>
      </c>
      <c r="D110" s="4">
        <v>0.47972222222222222</v>
      </c>
      <c r="E110" t="s">
        <v>49</v>
      </c>
      <c r="F110" t="s">
        <v>54</v>
      </c>
    </row>
    <row r="111" spans="1:6" x14ac:dyDescent="0.25">
      <c r="A111">
        <v>481</v>
      </c>
      <c r="B111">
        <v>205</v>
      </c>
      <c r="C111" s="1">
        <v>45017</v>
      </c>
      <c r="D111" s="4">
        <v>0.48881944444444442</v>
      </c>
      <c r="E111" t="s">
        <v>49</v>
      </c>
      <c r="F111" t="s">
        <v>54</v>
      </c>
    </row>
    <row r="112" spans="1:6" x14ac:dyDescent="0.25">
      <c r="A112">
        <v>482</v>
      </c>
      <c r="B112">
        <v>205</v>
      </c>
      <c r="C112" s="1">
        <v>45017</v>
      </c>
      <c r="D112" s="4">
        <v>0.48881944444444442</v>
      </c>
      <c r="E112" t="s">
        <v>52</v>
      </c>
      <c r="F112" t="s">
        <v>54</v>
      </c>
    </row>
    <row r="113" spans="1:6" x14ac:dyDescent="0.25">
      <c r="A113">
        <v>488</v>
      </c>
      <c r="B113">
        <v>208</v>
      </c>
      <c r="C113" s="1">
        <v>45017</v>
      </c>
      <c r="D113" s="4">
        <v>0.50839120370370372</v>
      </c>
      <c r="E113" t="s">
        <v>47</v>
      </c>
      <c r="F113" t="s">
        <v>54</v>
      </c>
    </row>
    <row r="114" spans="1:6" x14ac:dyDescent="0.25">
      <c r="A114">
        <v>489</v>
      </c>
      <c r="B114">
        <v>208</v>
      </c>
      <c r="C114" s="1">
        <v>45017</v>
      </c>
      <c r="D114" s="4">
        <v>0.50839120370370372</v>
      </c>
      <c r="E114" t="s">
        <v>47</v>
      </c>
      <c r="F114" t="s">
        <v>54</v>
      </c>
    </row>
    <row r="115" spans="1:6" x14ac:dyDescent="0.25">
      <c r="A115">
        <v>490</v>
      </c>
      <c r="B115">
        <v>208</v>
      </c>
      <c r="C115" s="1">
        <v>45017</v>
      </c>
      <c r="D115" s="4">
        <v>0.50839120370370372</v>
      </c>
      <c r="E115" t="s">
        <v>52</v>
      </c>
      <c r="F115" t="s">
        <v>54</v>
      </c>
    </row>
    <row r="116" spans="1:6" x14ac:dyDescent="0.25">
      <c r="A116">
        <v>493</v>
      </c>
      <c r="B116">
        <v>209</v>
      </c>
      <c r="C116" s="1">
        <v>45017</v>
      </c>
      <c r="D116" s="4">
        <v>0.52033564814814814</v>
      </c>
      <c r="E116" t="s">
        <v>49</v>
      </c>
      <c r="F116" t="s">
        <v>54</v>
      </c>
    </row>
    <row r="117" spans="1:6" x14ac:dyDescent="0.25">
      <c r="A117">
        <v>503</v>
      </c>
      <c r="B117">
        <v>216</v>
      </c>
      <c r="C117" s="1">
        <v>45017</v>
      </c>
      <c r="D117" s="4">
        <v>0.60550925925925925</v>
      </c>
      <c r="E117" t="s">
        <v>47</v>
      </c>
      <c r="F117" t="s">
        <v>54</v>
      </c>
    </row>
    <row r="118" spans="1:6" x14ac:dyDescent="0.25">
      <c r="A118">
        <v>509</v>
      </c>
      <c r="B118">
        <v>219</v>
      </c>
      <c r="C118" s="1">
        <v>45017</v>
      </c>
      <c r="D118" s="4">
        <v>0.61251157407407408</v>
      </c>
      <c r="E118" t="s">
        <v>47</v>
      </c>
      <c r="F118" t="s">
        <v>54</v>
      </c>
    </row>
    <row r="119" spans="1:6" x14ac:dyDescent="0.25">
      <c r="A119">
        <v>523</v>
      </c>
      <c r="B119">
        <v>224</v>
      </c>
      <c r="C119" s="1">
        <v>45017</v>
      </c>
      <c r="D119" s="4">
        <v>0.69442129629629634</v>
      </c>
      <c r="E119" t="s">
        <v>52</v>
      </c>
      <c r="F119" t="s">
        <v>54</v>
      </c>
    </row>
    <row r="120" spans="1:6" x14ac:dyDescent="0.25">
      <c r="A120">
        <v>526</v>
      </c>
      <c r="B120">
        <v>224</v>
      </c>
      <c r="C120" s="1">
        <v>45017</v>
      </c>
      <c r="D120" s="4">
        <v>0.69442129629629634</v>
      </c>
      <c r="E120" t="s">
        <v>46</v>
      </c>
      <c r="F120" t="s">
        <v>54</v>
      </c>
    </row>
    <row r="121" spans="1:6" x14ac:dyDescent="0.25">
      <c r="A121">
        <v>527</v>
      </c>
      <c r="B121">
        <v>225</v>
      </c>
      <c r="C121" s="1">
        <v>45017</v>
      </c>
      <c r="D121" s="4">
        <v>0.69569444444444439</v>
      </c>
      <c r="E121" t="s">
        <v>47</v>
      </c>
      <c r="F121" t="s">
        <v>54</v>
      </c>
    </row>
    <row r="122" spans="1:6" x14ac:dyDescent="0.25">
      <c r="A122">
        <v>528</v>
      </c>
      <c r="B122">
        <v>225</v>
      </c>
      <c r="C122" s="1">
        <v>45017</v>
      </c>
      <c r="D122" s="4">
        <v>0.69569444444444439</v>
      </c>
      <c r="E122" t="s">
        <v>47</v>
      </c>
      <c r="F122" t="s">
        <v>54</v>
      </c>
    </row>
    <row r="123" spans="1:6" x14ac:dyDescent="0.25">
      <c r="A123">
        <v>529</v>
      </c>
      <c r="B123">
        <v>225</v>
      </c>
      <c r="C123" s="1">
        <v>45017</v>
      </c>
      <c r="D123" s="4">
        <v>0.69569444444444439</v>
      </c>
      <c r="E123" t="s">
        <v>48</v>
      </c>
      <c r="F123" t="s">
        <v>54</v>
      </c>
    </row>
    <row r="124" spans="1:6" x14ac:dyDescent="0.25">
      <c r="A124">
        <v>531</v>
      </c>
      <c r="B124">
        <v>227</v>
      </c>
      <c r="C124" s="1">
        <v>45017</v>
      </c>
      <c r="D124" s="4">
        <v>0.72545138888888894</v>
      </c>
      <c r="E124" t="s">
        <v>47</v>
      </c>
      <c r="F124" t="s">
        <v>54</v>
      </c>
    </row>
    <row r="125" spans="1:6" x14ac:dyDescent="0.25">
      <c r="A125">
        <v>537</v>
      </c>
      <c r="B125">
        <v>230</v>
      </c>
      <c r="C125" s="1">
        <v>45017</v>
      </c>
      <c r="D125" s="4">
        <v>0.74905092592592593</v>
      </c>
      <c r="E125" t="s">
        <v>46</v>
      </c>
      <c r="F125" t="s">
        <v>54</v>
      </c>
    </row>
    <row r="126" spans="1:6" x14ac:dyDescent="0.25">
      <c r="A126">
        <v>538</v>
      </c>
      <c r="B126">
        <v>231</v>
      </c>
      <c r="C126" s="1">
        <v>45017</v>
      </c>
      <c r="D126" s="4">
        <v>0.75298611111111113</v>
      </c>
      <c r="E126" t="s">
        <v>49</v>
      </c>
      <c r="F126" t="s">
        <v>54</v>
      </c>
    </row>
    <row r="127" spans="1:6" x14ac:dyDescent="0.25">
      <c r="A127">
        <v>541</v>
      </c>
      <c r="B127">
        <v>232</v>
      </c>
      <c r="C127" s="1">
        <v>45017</v>
      </c>
      <c r="D127" s="4">
        <v>0.76526620370370368</v>
      </c>
      <c r="E127" t="s">
        <v>47</v>
      </c>
      <c r="F127" t="s">
        <v>54</v>
      </c>
    </row>
    <row r="128" spans="1:6" x14ac:dyDescent="0.25">
      <c r="A128">
        <v>544</v>
      </c>
      <c r="B128">
        <v>234</v>
      </c>
      <c r="C128" s="1">
        <v>45017</v>
      </c>
      <c r="D128" s="4">
        <v>0.77510416666666671</v>
      </c>
      <c r="E128" t="s">
        <v>52</v>
      </c>
      <c r="F128" t="s">
        <v>54</v>
      </c>
    </row>
    <row r="129" spans="1:6" x14ac:dyDescent="0.25">
      <c r="A129">
        <v>547</v>
      </c>
      <c r="B129">
        <v>235</v>
      </c>
      <c r="C129" s="1">
        <v>45017</v>
      </c>
      <c r="D129" s="4">
        <v>0.78576388888888893</v>
      </c>
      <c r="E129" t="s">
        <v>49</v>
      </c>
      <c r="F129" t="s">
        <v>54</v>
      </c>
    </row>
    <row r="130" spans="1:6" x14ac:dyDescent="0.25">
      <c r="A130">
        <v>553</v>
      </c>
      <c r="B130">
        <v>239</v>
      </c>
      <c r="C130" s="1">
        <v>45017</v>
      </c>
      <c r="D130" s="4">
        <v>0.83185185185185184</v>
      </c>
      <c r="E130" t="s">
        <v>46</v>
      </c>
      <c r="F130" t="s">
        <v>54</v>
      </c>
    </row>
    <row r="131" spans="1:6" x14ac:dyDescent="0.25">
      <c r="A131">
        <v>558</v>
      </c>
      <c r="B131">
        <v>242</v>
      </c>
      <c r="C131" s="1">
        <v>45017</v>
      </c>
      <c r="D131" s="4">
        <v>0.84408564814814813</v>
      </c>
      <c r="E131" t="s">
        <v>46</v>
      </c>
      <c r="F131" t="s">
        <v>54</v>
      </c>
    </row>
    <row r="132" spans="1:6" x14ac:dyDescent="0.25">
      <c r="A132">
        <v>564</v>
      </c>
      <c r="B132">
        <v>245</v>
      </c>
      <c r="C132" s="1">
        <v>45017</v>
      </c>
      <c r="D132" s="4">
        <v>0.85325231481481478</v>
      </c>
      <c r="E132" t="s">
        <v>47</v>
      </c>
      <c r="F132" t="s">
        <v>54</v>
      </c>
    </row>
    <row r="133" spans="1:6" x14ac:dyDescent="0.25">
      <c r="A133">
        <v>565</v>
      </c>
      <c r="B133">
        <v>245</v>
      </c>
      <c r="C133" s="1">
        <v>45017</v>
      </c>
      <c r="D133" s="4">
        <v>0.85325231481481478</v>
      </c>
      <c r="E133" t="s">
        <v>51</v>
      </c>
      <c r="F133" t="s">
        <v>54</v>
      </c>
    </row>
    <row r="134" spans="1:6" x14ac:dyDescent="0.25">
      <c r="A134">
        <v>566</v>
      </c>
      <c r="B134">
        <v>246</v>
      </c>
      <c r="C134" s="1">
        <v>45017</v>
      </c>
      <c r="D134" s="4">
        <v>0.85472222222222227</v>
      </c>
      <c r="E134" t="s">
        <v>52</v>
      </c>
      <c r="F134" t="s">
        <v>54</v>
      </c>
    </row>
    <row r="135" spans="1:6" x14ac:dyDescent="0.25">
      <c r="A135">
        <v>572</v>
      </c>
      <c r="B135">
        <v>248</v>
      </c>
      <c r="C135" s="1">
        <v>45017</v>
      </c>
      <c r="D135" s="4">
        <v>0.87383101851851852</v>
      </c>
      <c r="E135" t="s">
        <v>46</v>
      </c>
      <c r="F135" t="s">
        <v>54</v>
      </c>
    </row>
    <row r="136" spans="1:6" x14ac:dyDescent="0.25">
      <c r="A136">
        <v>573</v>
      </c>
      <c r="B136">
        <v>249</v>
      </c>
      <c r="C136" s="1">
        <v>45017</v>
      </c>
      <c r="D136" s="4">
        <v>0.87935185185185183</v>
      </c>
      <c r="E136" t="s">
        <v>47</v>
      </c>
      <c r="F136" t="s">
        <v>54</v>
      </c>
    </row>
    <row r="137" spans="1:6" x14ac:dyDescent="0.25">
      <c r="A137">
        <v>579</v>
      </c>
      <c r="B137">
        <v>254</v>
      </c>
      <c r="C137" s="1">
        <v>45017</v>
      </c>
      <c r="D137" s="4">
        <v>0.93209490740740741</v>
      </c>
      <c r="E137" t="s">
        <v>47</v>
      </c>
      <c r="F137" t="s">
        <v>54</v>
      </c>
    </row>
    <row r="138" spans="1:6" x14ac:dyDescent="0.25">
      <c r="A138">
        <v>587</v>
      </c>
      <c r="B138">
        <v>257</v>
      </c>
      <c r="C138" s="1">
        <v>45047</v>
      </c>
      <c r="D138" s="4">
        <v>0.49935185185185182</v>
      </c>
      <c r="E138" t="s">
        <v>49</v>
      </c>
      <c r="F138" t="s">
        <v>55</v>
      </c>
    </row>
    <row r="139" spans="1:6" x14ac:dyDescent="0.25">
      <c r="A139">
        <v>588</v>
      </c>
      <c r="B139">
        <v>257</v>
      </c>
      <c r="C139" s="1">
        <v>45047</v>
      </c>
      <c r="D139" s="4">
        <v>0.49935185185185182</v>
      </c>
      <c r="E139" t="s">
        <v>52</v>
      </c>
      <c r="F139" t="s">
        <v>55</v>
      </c>
    </row>
    <row r="140" spans="1:6" x14ac:dyDescent="0.25">
      <c r="A140">
        <v>594</v>
      </c>
      <c r="B140">
        <v>262</v>
      </c>
      <c r="C140" s="1">
        <v>45047</v>
      </c>
      <c r="D140" s="4">
        <v>0.52917824074074071</v>
      </c>
      <c r="E140" t="s">
        <v>49</v>
      </c>
      <c r="F140" t="s">
        <v>55</v>
      </c>
    </row>
    <row r="141" spans="1:6" x14ac:dyDescent="0.25">
      <c r="A141">
        <v>597</v>
      </c>
      <c r="B141">
        <v>265</v>
      </c>
      <c r="C141" s="1">
        <v>45047</v>
      </c>
      <c r="D141" s="4">
        <v>0.54493055555555558</v>
      </c>
      <c r="E141" t="s">
        <v>52</v>
      </c>
      <c r="F141" t="s">
        <v>55</v>
      </c>
    </row>
    <row r="142" spans="1:6" x14ac:dyDescent="0.25">
      <c r="A142">
        <v>607</v>
      </c>
      <c r="B142">
        <v>269</v>
      </c>
      <c r="C142" s="1">
        <v>45047</v>
      </c>
      <c r="D142" s="4">
        <v>0.57608796296296294</v>
      </c>
      <c r="E142" t="s">
        <v>52</v>
      </c>
      <c r="F142" t="s">
        <v>55</v>
      </c>
    </row>
    <row r="143" spans="1:6" x14ac:dyDescent="0.25">
      <c r="A143">
        <v>608</v>
      </c>
      <c r="B143">
        <v>270</v>
      </c>
      <c r="C143" s="1">
        <v>45047</v>
      </c>
      <c r="D143" s="4">
        <v>0.58960648148148154</v>
      </c>
      <c r="E143" t="s">
        <v>48</v>
      </c>
      <c r="F143" t="s">
        <v>55</v>
      </c>
    </row>
    <row r="144" spans="1:6" x14ac:dyDescent="0.25">
      <c r="A144">
        <v>610</v>
      </c>
      <c r="B144">
        <v>270</v>
      </c>
      <c r="C144" s="1">
        <v>45047</v>
      </c>
      <c r="D144" s="4">
        <v>0.58960648148148154</v>
      </c>
      <c r="E144" t="s">
        <v>46</v>
      </c>
      <c r="F144" t="s">
        <v>55</v>
      </c>
    </row>
    <row r="145" spans="1:6" x14ac:dyDescent="0.25">
      <c r="A145">
        <v>612</v>
      </c>
      <c r="B145">
        <v>271</v>
      </c>
      <c r="C145" s="1">
        <v>45047</v>
      </c>
      <c r="D145" s="4">
        <v>0.5988310185185185</v>
      </c>
      <c r="E145" t="s">
        <v>49</v>
      </c>
      <c r="F145" t="s">
        <v>55</v>
      </c>
    </row>
    <row r="146" spans="1:6" x14ac:dyDescent="0.25">
      <c r="A146">
        <v>613</v>
      </c>
      <c r="B146">
        <v>271</v>
      </c>
      <c r="C146" s="1">
        <v>45047</v>
      </c>
      <c r="D146" s="4">
        <v>0.5988310185185185</v>
      </c>
      <c r="E146" t="s">
        <v>52</v>
      </c>
      <c r="F146" t="s">
        <v>55</v>
      </c>
    </row>
    <row r="147" spans="1:6" x14ac:dyDescent="0.25">
      <c r="A147">
        <v>614</v>
      </c>
      <c r="B147">
        <v>271</v>
      </c>
      <c r="C147" s="1">
        <v>45047</v>
      </c>
      <c r="D147" s="4">
        <v>0.5988310185185185</v>
      </c>
      <c r="E147" t="s">
        <v>51</v>
      </c>
      <c r="F147" t="s">
        <v>55</v>
      </c>
    </row>
    <row r="148" spans="1:6" x14ac:dyDescent="0.25">
      <c r="A148">
        <v>619</v>
      </c>
      <c r="B148">
        <v>271</v>
      </c>
      <c r="C148" s="1">
        <v>45047</v>
      </c>
      <c r="D148" s="4">
        <v>0.5988310185185185</v>
      </c>
      <c r="E148" t="s">
        <v>48</v>
      </c>
      <c r="F148" t="s">
        <v>55</v>
      </c>
    </row>
    <row r="149" spans="1:6" x14ac:dyDescent="0.25">
      <c r="A149">
        <v>624</v>
      </c>
      <c r="B149">
        <v>274</v>
      </c>
      <c r="C149" s="1">
        <v>45047</v>
      </c>
      <c r="D149" s="4">
        <v>0.60871527777777779</v>
      </c>
      <c r="E149" t="s">
        <v>46</v>
      </c>
      <c r="F149" t="s">
        <v>55</v>
      </c>
    </row>
    <row r="150" spans="1:6" x14ac:dyDescent="0.25">
      <c r="A150">
        <v>633</v>
      </c>
      <c r="B150">
        <v>278</v>
      </c>
      <c r="C150" s="1">
        <v>45047</v>
      </c>
      <c r="D150" s="4">
        <v>0.65927083333333336</v>
      </c>
      <c r="E150" t="s">
        <v>48</v>
      </c>
      <c r="F150" t="s">
        <v>55</v>
      </c>
    </row>
    <row r="151" spans="1:6" x14ac:dyDescent="0.25">
      <c r="A151">
        <v>634</v>
      </c>
      <c r="B151">
        <v>279</v>
      </c>
      <c r="C151" s="1">
        <v>45047</v>
      </c>
      <c r="D151" s="4">
        <v>0.67156249999999995</v>
      </c>
      <c r="E151" t="s">
        <v>49</v>
      </c>
      <c r="F151" t="s">
        <v>55</v>
      </c>
    </row>
    <row r="152" spans="1:6" x14ac:dyDescent="0.25">
      <c r="A152">
        <v>635</v>
      </c>
      <c r="B152">
        <v>279</v>
      </c>
      <c r="C152" s="1">
        <v>45047</v>
      </c>
      <c r="D152" s="4">
        <v>0.67156249999999995</v>
      </c>
      <c r="E152" t="s">
        <v>52</v>
      </c>
      <c r="F152" t="s">
        <v>55</v>
      </c>
    </row>
    <row r="153" spans="1:6" x14ac:dyDescent="0.25">
      <c r="A153">
        <v>660</v>
      </c>
      <c r="B153">
        <v>291</v>
      </c>
      <c r="C153" s="1">
        <v>45047</v>
      </c>
      <c r="D153" s="4">
        <v>0.73934027777777778</v>
      </c>
      <c r="E153" t="s">
        <v>47</v>
      </c>
      <c r="F153" t="s">
        <v>55</v>
      </c>
    </row>
    <row r="154" spans="1:6" x14ac:dyDescent="0.25">
      <c r="A154">
        <v>661</v>
      </c>
      <c r="B154">
        <v>291</v>
      </c>
      <c r="C154" s="1">
        <v>45047</v>
      </c>
      <c r="D154" s="4">
        <v>0.73934027777777778</v>
      </c>
      <c r="E154" t="s">
        <v>52</v>
      </c>
      <c r="F154" t="s">
        <v>55</v>
      </c>
    </row>
    <row r="155" spans="1:6" x14ac:dyDescent="0.25">
      <c r="A155">
        <v>667</v>
      </c>
      <c r="B155">
        <v>294</v>
      </c>
      <c r="C155" s="1">
        <v>45047</v>
      </c>
      <c r="D155" s="4">
        <v>0.76151620370370365</v>
      </c>
      <c r="E155" t="s">
        <v>47</v>
      </c>
      <c r="F155" t="s">
        <v>55</v>
      </c>
    </row>
    <row r="156" spans="1:6" x14ac:dyDescent="0.25">
      <c r="A156">
        <v>669</v>
      </c>
      <c r="B156">
        <v>294</v>
      </c>
      <c r="C156" s="1">
        <v>45047</v>
      </c>
      <c r="D156" s="4">
        <v>0.76151620370370365</v>
      </c>
      <c r="E156" t="s">
        <v>46</v>
      </c>
      <c r="F156" t="s">
        <v>55</v>
      </c>
    </row>
    <row r="157" spans="1:6" x14ac:dyDescent="0.25">
      <c r="A157">
        <v>670</v>
      </c>
      <c r="B157">
        <v>295</v>
      </c>
      <c r="C157" s="1">
        <v>45047</v>
      </c>
      <c r="D157" s="4">
        <v>0.76402777777777775</v>
      </c>
      <c r="E157" t="s">
        <v>49</v>
      </c>
      <c r="F157" t="s">
        <v>55</v>
      </c>
    </row>
    <row r="158" spans="1:6" x14ac:dyDescent="0.25">
      <c r="A158">
        <v>673</v>
      </c>
      <c r="B158">
        <v>296</v>
      </c>
      <c r="C158" s="1">
        <v>45047</v>
      </c>
      <c r="D158" s="4">
        <v>0.78256944444444443</v>
      </c>
      <c r="E158" t="s">
        <v>46</v>
      </c>
      <c r="F158" t="s">
        <v>55</v>
      </c>
    </row>
    <row r="159" spans="1:6" x14ac:dyDescent="0.25">
      <c r="A159">
        <v>674</v>
      </c>
      <c r="B159">
        <v>297</v>
      </c>
      <c r="C159" s="1">
        <v>45047</v>
      </c>
      <c r="D159" s="4">
        <v>0.79326388888888888</v>
      </c>
      <c r="E159" t="s">
        <v>48</v>
      </c>
      <c r="F159" t="s">
        <v>55</v>
      </c>
    </row>
    <row r="160" spans="1:6" x14ac:dyDescent="0.25">
      <c r="A160">
        <v>675</v>
      </c>
      <c r="B160">
        <v>298</v>
      </c>
      <c r="C160" s="1">
        <v>45047</v>
      </c>
      <c r="D160" s="4">
        <v>0.79902777777777778</v>
      </c>
      <c r="E160" t="s">
        <v>49</v>
      </c>
      <c r="F160" t="s">
        <v>55</v>
      </c>
    </row>
    <row r="161" spans="1:6" x14ac:dyDescent="0.25">
      <c r="A161">
        <v>676</v>
      </c>
      <c r="B161">
        <v>298</v>
      </c>
      <c r="C161" s="1">
        <v>45047</v>
      </c>
      <c r="D161" s="4">
        <v>0.79902777777777778</v>
      </c>
      <c r="E161" t="s">
        <v>49</v>
      </c>
      <c r="F161" t="s">
        <v>55</v>
      </c>
    </row>
    <row r="162" spans="1:6" x14ac:dyDescent="0.25">
      <c r="A162">
        <v>677</v>
      </c>
      <c r="B162">
        <v>298</v>
      </c>
      <c r="C162" s="1">
        <v>45047</v>
      </c>
      <c r="D162" s="4">
        <v>0.79902777777777778</v>
      </c>
      <c r="E162" t="s">
        <v>52</v>
      </c>
      <c r="F162" t="s">
        <v>55</v>
      </c>
    </row>
    <row r="163" spans="1:6" x14ac:dyDescent="0.25">
      <c r="A163">
        <v>699</v>
      </c>
      <c r="B163">
        <v>307</v>
      </c>
      <c r="C163" s="1">
        <v>45047</v>
      </c>
      <c r="D163" s="4">
        <v>0.90668981481481481</v>
      </c>
      <c r="E163" t="s">
        <v>46</v>
      </c>
      <c r="F163" t="s">
        <v>55</v>
      </c>
    </row>
    <row r="164" spans="1:6" x14ac:dyDescent="0.25">
      <c r="A164">
        <v>702</v>
      </c>
      <c r="B164">
        <v>308</v>
      </c>
      <c r="C164" s="1">
        <v>45047</v>
      </c>
      <c r="D164" s="4">
        <v>0.91650462962962964</v>
      </c>
      <c r="E164" t="s">
        <v>46</v>
      </c>
      <c r="F164" t="s">
        <v>55</v>
      </c>
    </row>
    <row r="165" spans="1:6" x14ac:dyDescent="0.25">
      <c r="A165">
        <v>706</v>
      </c>
      <c r="B165">
        <v>310</v>
      </c>
      <c r="C165" s="1">
        <v>45078</v>
      </c>
      <c r="D165" s="4">
        <v>0.48666666666666669</v>
      </c>
      <c r="E165" t="s">
        <v>46</v>
      </c>
      <c r="F165" t="s">
        <v>56</v>
      </c>
    </row>
    <row r="166" spans="1:6" x14ac:dyDescent="0.25">
      <c r="A166">
        <v>710</v>
      </c>
      <c r="B166">
        <v>312</v>
      </c>
      <c r="C166" s="1">
        <v>45078</v>
      </c>
      <c r="D166" s="4">
        <v>0.5037152777777778</v>
      </c>
      <c r="E166" t="s">
        <v>52</v>
      </c>
      <c r="F166" t="s">
        <v>56</v>
      </c>
    </row>
    <row r="167" spans="1:6" x14ac:dyDescent="0.25">
      <c r="A167">
        <v>721</v>
      </c>
      <c r="B167">
        <v>317</v>
      </c>
      <c r="C167" s="1">
        <v>45078</v>
      </c>
      <c r="D167" s="4">
        <v>0.52152777777777781</v>
      </c>
      <c r="E167" t="s">
        <v>49</v>
      </c>
      <c r="F167" t="s">
        <v>56</v>
      </c>
    </row>
    <row r="168" spans="1:6" x14ac:dyDescent="0.25">
      <c r="A168">
        <v>733</v>
      </c>
      <c r="B168">
        <v>320</v>
      </c>
      <c r="C168" s="1">
        <v>45078</v>
      </c>
      <c r="D168" s="4">
        <v>0.53240740740740744</v>
      </c>
      <c r="E168" t="s">
        <v>49</v>
      </c>
      <c r="F168" t="s">
        <v>56</v>
      </c>
    </row>
    <row r="169" spans="1:6" x14ac:dyDescent="0.25">
      <c r="A169">
        <v>734</v>
      </c>
      <c r="B169">
        <v>320</v>
      </c>
      <c r="C169" s="1">
        <v>45078</v>
      </c>
      <c r="D169" s="4">
        <v>0.53240740740740744</v>
      </c>
      <c r="E169" t="s">
        <v>51</v>
      </c>
      <c r="F169" t="s">
        <v>56</v>
      </c>
    </row>
    <row r="170" spans="1:6" x14ac:dyDescent="0.25">
      <c r="A170">
        <v>736</v>
      </c>
      <c r="B170">
        <v>322</v>
      </c>
      <c r="C170" s="1">
        <v>45078</v>
      </c>
      <c r="D170" s="4">
        <v>0.54320601851851846</v>
      </c>
      <c r="E170" t="s">
        <v>49</v>
      </c>
      <c r="F170" t="s">
        <v>56</v>
      </c>
    </row>
    <row r="171" spans="1:6" x14ac:dyDescent="0.25">
      <c r="A171">
        <v>737</v>
      </c>
      <c r="B171">
        <v>322</v>
      </c>
      <c r="C171" s="1">
        <v>45078</v>
      </c>
      <c r="D171" s="4">
        <v>0.54320601851851846</v>
      </c>
      <c r="E171" t="s">
        <v>51</v>
      </c>
      <c r="F171" t="s">
        <v>56</v>
      </c>
    </row>
    <row r="172" spans="1:6" x14ac:dyDescent="0.25">
      <c r="A172">
        <v>739</v>
      </c>
      <c r="B172">
        <v>322</v>
      </c>
      <c r="C172" s="1">
        <v>45078</v>
      </c>
      <c r="D172" s="4">
        <v>0.54320601851851846</v>
      </c>
      <c r="E172" t="s">
        <v>46</v>
      </c>
      <c r="F172" t="s">
        <v>56</v>
      </c>
    </row>
    <row r="173" spans="1:6" x14ac:dyDescent="0.25">
      <c r="A173">
        <v>744</v>
      </c>
      <c r="B173">
        <v>326</v>
      </c>
      <c r="C173" s="1">
        <v>45078</v>
      </c>
      <c r="D173" s="4">
        <v>0.54876157407407411</v>
      </c>
      <c r="E173" t="s">
        <v>49</v>
      </c>
      <c r="F173" t="s">
        <v>56</v>
      </c>
    </row>
    <row r="174" spans="1:6" x14ac:dyDescent="0.25">
      <c r="A174">
        <v>751</v>
      </c>
      <c r="B174">
        <v>330</v>
      </c>
      <c r="C174" s="1">
        <v>45078</v>
      </c>
      <c r="D174" s="4">
        <v>0.56054398148148143</v>
      </c>
      <c r="E174" t="s">
        <v>52</v>
      </c>
      <c r="F174" t="s">
        <v>56</v>
      </c>
    </row>
    <row r="175" spans="1:6" x14ac:dyDescent="0.25">
      <c r="A175">
        <v>766</v>
      </c>
      <c r="B175">
        <v>332</v>
      </c>
      <c r="C175" s="1">
        <v>45078</v>
      </c>
      <c r="D175" s="4">
        <v>0.59167824074074071</v>
      </c>
      <c r="E175" t="s">
        <v>48</v>
      </c>
      <c r="F175" t="s">
        <v>56</v>
      </c>
    </row>
    <row r="176" spans="1:6" x14ac:dyDescent="0.25">
      <c r="A176">
        <v>767</v>
      </c>
      <c r="B176">
        <v>332</v>
      </c>
      <c r="C176" s="1">
        <v>45078</v>
      </c>
      <c r="D176" s="4">
        <v>0.59167824074074071</v>
      </c>
      <c r="E176" t="s">
        <v>46</v>
      </c>
      <c r="F176" t="s">
        <v>56</v>
      </c>
    </row>
    <row r="177" spans="1:6" x14ac:dyDescent="0.25">
      <c r="A177">
        <v>768</v>
      </c>
      <c r="B177">
        <v>333</v>
      </c>
      <c r="C177" s="1">
        <v>45078</v>
      </c>
      <c r="D177" s="4">
        <v>0.59486111111111106</v>
      </c>
      <c r="E177" t="s">
        <v>52</v>
      </c>
      <c r="F177" t="s">
        <v>56</v>
      </c>
    </row>
    <row r="178" spans="1:6" x14ac:dyDescent="0.25">
      <c r="A178">
        <v>771</v>
      </c>
      <c r="B178">
        <v>334</v>
      </c>
      <c r="C178" s="1">
        <v>45078</v>
      </c>
      <c r="D178" s="4">
        <v>0.60020833333333334</v>
      </c>
      <c r="E178" t="s">
        <v>48</v>
      </c>
      <c r="F178" t="s">
        <v>56</v>
      </c>
    </row>
    <row r="179" spans="1:6" x14ac:dyDescent="0.25">
      <c r="A179">
        <v>772</v>
      </c>
      <c r="B179">
        <v>334</v>
      </c>
      <c r="C179" s="1">
        <v>45078</v>
      </c>
      <c r="D179" s="4">
        <v>0.60020833333333334</v>
      </c>
      <c r="E179" t="s">
        <v>46</v>
      </c>
      <c r="F179" t="s">
        <v>56</v>
      </c>
    </row>
    <row r="180" spans="1:6" x14ac:dyDescent="0.25">
      <c r="A180">
        <v>778</v>
      </c>
      <c r="B180">
        <v>338</v>
      </c>
      <c r="C180" s="1">
        <v>45078</v>
      </c>
      <c r="D180" s="4">
        <v>0.63780092592592597</v>
      </c>
      <c r="E180" t="s">
        <v>46</v>
      </c>
      <c r="F180" t="s">
        <v>56</v>
      </c>
    </row>
    <row r="181" spans="1:6" x14ac:dyDescent="0.25">
      <c r="A181">
        <v>782</v>
      </c>
      <c r="B181">
        <v>341</v>
      </c>
      <c r="C181" s="1">
        <v>45078</v>
      </c>
      <c r="D181" s="4">
        <v>0.64984953703703707</v>
      </c>
      <c r="E181" t="s">
        <v>47</v>
      </c>
      <c r="F181" t="s">
        <v>56</v>
      </c>
    </row>
    <row r="182" spans="1:6" x14ac:dyDescent="0.25">
      <c r="A182">
        <v>785</v>
      </c>
      <c r="B182">
        <v>342</v>
      </c>
      <c r="C182" s="1">
        <v>45078</v>
      </c>
      <c r="D182" s="4">
        <v>0.65569444444444447</v>
      </c>
      <c r="E182" t="s">
        <v>48</v>
      </c>
      <c r="F182" t="s">
        <v>56</v>
      </c>
    </row>
    <row r="183" spans="1:6" x14ac:dyDescent="0.25">
      <c r="A183">
        <v>796</v>
      </c>
      <c r="B183">
        <v>347</v>
      </c>
      <c r="C183" s="1">
        <v>45078</v>
      </c>
      <c r="D183" s="4">
        <v>0.69255787037037042</v>
      </c>
      <c r="E183" t="s">
        <v>46</v>
      </c>
      <c r="F183" t="s">
        <v>56</v>
      </c>
    </row>
    <row r="184" spans="1:6" x14ac:dyDescent="0.25">
      <c r="A184">
        <v>799</v>
      </c>
      <c r="B184">
        <v>348</v>
      </c>
      <c r="C184" s="1">
        <v>45078</v>
      </c>
      <c r="D184" s="4">
        <v>0.70083333333333331</v>
      </c>
      <c r="E184" t="s">
        <v>46</v>
      </c>
      <c r="F184" t="s">
        <v>56</v>
      </c>
    </row>
    <row r="185" spans="1:6" x14ac:dyDescent="0.25">
      <c r="A185">
        <v>800</v>
      </c>
      <c r="B185">
        <v>348</v>
      </c>
      <c r="C185" s="1">
        <v>45078</v>
      </c>
      <c r="D185" s="4">
        <v>0.70083333333333331</v>
      </c>
      <c r="E185" t="s">
        <v>46</v>
      </c>
      <c r="F185" t="s">
        <v>56</v>
      </c>
    </row>
    <row r="186" spans="1:6" x14ac:dyDescent="0.25">
      <c r="A186">
        <v>809</v>
      </c>
      <c r="B186">
        <v>353</v>
      </c>
      <c r="C186" s="1">
        <v>45078</v>
      </c>
      <c r="D186" s="4">
        <v>0.74986111111111109</v>
      </c>
      <c r="E186" t="s">
        <v>47</v>
      </c>
      <c r="F186" t="s">
        <v>56</v>
      </c>
    </row>
    <row r="187" spans="1:6" x14ac:dyDescent="0.25">
      <c r="A187">
        <v>810</v>
      </c>
      <c r="B187">
        <v>353</v>
      </c>
      <c r="C187" s="1">
        <v>45078</v>
      </c>
      <c r="D187" s="4">
        <v>0.74986111111111109</v>
      </c>
      <c r="E187" t="s">
        <v>49</v>
      </c>
      <c r="F187" t="s">
        <v>56</v>
      </c>
    </row>
    <row r="188" spans="1:6" x14ac:dyDescent="0.25">
      <c r="A188">
        <v>814</v>
      </c>
      <c r="B188">
        <v>355</v>
      </c>
      <c r="C188" s="1">
        <v>45078</v>
      </c>
      <c r="D188" s="4">
        <v>0.7602430555555556</v>
      </c>
      <c r="E188" t="s">
        <v>52</v>
      </c>
      <c r="F188" t="s">
        <v>56</v>
      </c>
    </row>
    <row r="189" spans="1:6" x14ac:dyDescent="0.25">
      <c r="A189">
        <v>816</v>
      </c>
      <c r="B189">
        <v>356</v>
      </c>
      <c r="C189" s="1">
        <v>45078</v>
      </c>
      <c r="D189" s="4">
        <v>0.76116898148148149</v>
      </c>
      <c r="E189" t="s">
        <v>52</v>
      </c>
      <c r="F189" t="s">
        <v>56</v>
      </c>
    </row>
    <row r="190" spans="1:6" x14ac:dyDescent="0.25">
      <c r="A190">
        <v>817</v>
      </c>
      <c r="B190">
        <v>357</v>
      </c>
      <c r="C190" s="1">
        <v>45078</v>
      </c>
      <c r="D190" s="4">
        <v>0.7694212962962963</v>
      </c>
      <c r="E190" t="s">
        <v>49</v>
      </c>
      <c r="F190" t="s">
        <v>56</v>
      </c>
    </row>
    <row r="191" spans="1:6" x14ac:dyDescent="0.25">
      <c r="A191">
        <v>818</v>
      </c>
      <c r="B191">
        <v>357</v>
      </c>
      <c r="C191" s="1">
        <v>45078</v>
      </c>
      <c r="D191" s="4">
        <v>0.7694212962962963</v>
      </c>
      <c r="E191" t="s">
        <v>48</v>
      </c>
      <c r="F191" t="s">
        <v>56</v>
      </c>
    </row>
    <row r="192" spans="1:6" x14ac:dyDescent="0.25">
      <c r="A192">
        <v>822</v>
      </c>
      <c r="B192">
        <v>359</v>
      </c>
      <c r="C192" s="1">
        <v>45078</v>
      </c>
      <c r="D192" s="4">
        <v>0.77300925925925923</v>
      </c>
      <c r="E192" t="s">
        <v>46</v>
      </c>
      <c r="F192" t="s">
        <v>56</v>
      </c>
    </row>
    <row r="193" spans="1:6" x14ac:dyDescent="0.25">
      <c r="A193">
        <v>823</v>
      </c>
      <c r="B193">
        <v>360</v>
      </c>
      <c r="C193" s="1">
        <v>45078</v>
      </c>
      <c r="D193" s="4">
        <v>0.78516203703703702</v>
      </c>
      <c r="E193" t="s">
        <v>47</v>
      </c>
      <c r="F193" t="s">
        <v>56</v>
      </c>
    </row>
    <row r="194" spans="1:6" x14ac:dyDescent="0.25">
      <c r="A194">
        <v>828</v>
      </c>
      <c r="B194">
        <v>362</v>
      </c>
      <c r="C194" s="1">
        <v>45078</v>
      </c>
      <c r="D194" s="4">
        <v>0.80111111111111111</v>
      </c>
      <c r="E194" t="s">
        <v>47</v>
      </c>
      <c r="F194" t="s">
        <v>56</v>
      </c>
    </row>
    <row r="195" spans="1:6" x14ac:dyDescent="0.25">
      <c r="A195">
        <v>841</v>
      </c>
      <c r="B195">
        <v>368</v>
      </c>
      <c r="C195" s="1">
        <v>45078</v>
      </c>
      <c r="D195" s="4">
        <v>0.85296296296296292</v>
      </c>
      <c r="E195" t="s">
        <v>46</v>
      </c>
      <c r="F195" t="s">
        <v>56</v>
      </c>
    </row>
    <row r="196" spans="1:6" x14ac:dyDescent="0.25">
      <c r="A196">
        <v>847</v>
      </c>
      <c r="B196">
        <v>373</v>
      </c>
      <c r="C196" s="1">
        <v>45108</v>
      </c>
      <c r="D196" s="4">
        <v>0.48979166666666668</v>
      </c>
      <c r="E196" t="s">
        <v>51</v>
      </c>
      <c r="F196" t="s">
        <v>54</v>
      </c>
    </row>
    <row r="197" spans="1:6" x14ac:dyDescent="0.25">
      <c r="A197">
        <v>851</v>
      </c>
      <c r="B197">
        <v>374</v>
      </c>
      <c r="C197" s="1">
        <v>45108</v>
      </c>
      <c r="D197" s="4">
        <v>0.49721064814814814</v>
      </c>
      <c r="E197" t="s">
        <v>52</v>
      </c>
      <c r="F197" t="s">
        <v>54</v>
      </c>
    </row>
    <row r="198" spans="1:6" x14ac:dyDescent="0.25">
      <c r="A198">
        <v>857</v>
      </c>
      <c r="B198">
        <v>377</v>
      </c>
      <c r="C198" s="1">
        <v>45108</v>
      </c>
      <c r="D198" s="4">
        <v>0.50229166666666669</v>
      </c>
      <c r="E198" t="s">
        <v>46</v>
      </c>
      <c r="F198" t="s">
        <v>54</v>
      </c>
    </row>
    <row r="199" spans="1:6" x14ac:dyDescent="0.25">
      <c r="A199">
        <v>859</v>
      </c>
      <c r="B199">
        <v>379</v>
      </c>
      <c r="C199" s="1">
        <v>45108</v>
      </c>
      <c r="D199" s="4">
        <v>0.51778935185185182</v>
      </c>
      <c r="E199" t="s">
        <v>46</v>
      </c>
      <c r="F199" t="s">
        <v>54</v>
      </c>
    </row>
    <row r="200" spans="1:6" x14ac:dyDescent="0.25">
      <c r="A200">
        <v>861</v>
      </c>
      <c r="B200">
        <v>380</v>
      </c>
      <c r="C200" s="1">
        <v>45108</v>
      </c>
      <c r="D200" s="4">
        <v>0.52233796296296298</v>
      </c>
      <c r="E200" t="s">
        <v>49</v>
      </c>
      <c r="F200" t="s">
        <v>54</v>
      </c>
    </row>
    <row r="201" spans="1:6" x14ac:dyDescent="0.25">
      <c r="A201">
        <v>862</v>
      </c>
      <c r="B201">
        <v>381</v>
      </c>
      <c r="C201" s="1">
        <v>45108</v>
      </c>
      <c r="D201" s="4">
        <v>0.52298611111111115</v>
      </c>
      <c r="E201" t="s">
        <v>48</v>
      </c>
      <c r="F201" t="s">
        <v>54</v>
      </c>
    </row>
    <row r="202" spans="1:6" x14ac:dyDescent="0.25">
      <c r="A202">
        <v>863</v>
      </c>
      <c r="B202">
        <v>382</v>
      </c>
      <c r="C202" s="1">
        <v>45108</v>
      </c>
      <c r="D202" s="4">
        <v>0.52299768518518519</v>
      </c>
      <c r="E202" t="s">
        <v>46</v>
      </c>
      <c r="F202" t="s">
        <v>54</v>
      </c>
    </row>
    <row r="203" spans="1:6" x14ac:dyDescent="0.25">
      <c r="A203">
        <v>873</v>
      </c>
      <c r="B203">
        <v>386</v>
      </c>
      <c r="C203" s="1">
        <v>45108</v>
      </c>
      <c r="D203" s="4">
        <v>0.54046296296296292</v>
      </c>
      <c r="E203" t="s">
        <v>46</v>
      </c>
      <c r="F203" t="s">
        <v>54</v>
      </c>
    </row>
    <row r="204" spans="1:6" x14ac:dyDescent="0.25">
      <c r="A204">
        <v>874</v>
      </c>
      <c r="B204">
        <v>387</v>
      </c>
      <c r="C204" s="1">
        <v>45108</v>
      </c>
      <c r="D204" s="4">
        <v>0.54391203703703705</v>
      </c>
      <c r="E204" t="s">
        <v>47</v>
      </c>
      <c r="F204" t="s">
        <v>54</v>
      </c>
    </row>
    <row r="205" spans="1:6" x14ac:dyDescent="0.25">
      <c r="A205">
        <v>876</v>
      </c>
      <c r="B205">
        <v>387</v>
      </c>
      <c r="C205" s="1">
        <v>45108</v>
      </c>
      <c r="D205" s="4">
        <v>0.54391203703703705</v>
      </c>
      <c r="E205" t="s">
        <v>51</v>
      </c>
      <c r="F205" t="s">
        <v>54</v>
      </c>
    </row>
    <row r="206" spans="1:6" x14ac:dyDescent="0.25">
      <c r="A206">
        <v>881</v>
      </c>
      <c r="B206">
        <v>388</v>
      </c>
      <c r="C206" s="1">
        <v>45108</v>
      </c>
      <c r="D206" s="4">
        <v>0.54509259259259257</v>
      </c>
      <c r="E206" t="s">
        <v>47</v>
      </c>
      <c r="F206" t="s">
        <v>54</v>
      </c>
    </row>
    <row r="207" spans="1:6" x14ac:dyDescent="0.25">
      <c r="A207">
        <v>882</v>
      </c>
      <c r="B207">
        <v>388</v>
      </c>
      <c r="C207" s="1">
        <v>45108</v>
      </c>
      <c r="D207" s="4">
        <v>0.54509259259259257</v>
      </c>
      <c r="E207" t="s">
        <v>52</v>
      </c>
      <c r="F207" t="s">
        <v>54</v>
      </c>
    </row>
    <row r="208" spans="1:6" x14ac:dyDescent="0.25">
      <c r="A208">
        <v>890</v>
      </c>
      <c r="B208">
        <v>392</v>
      </c>
      <c r="C208" s="1">
        <v>45108</v>
      </c>
      <c r="D208" s="4">
        <v>0.56721064814814814</v>
      </c>
      <c r="E208" t="s">
        <v>49</v>
      </c>
      <c r="F208" t="s">
        <v>54</v>
      </c>
    </row>
    <row r="209" spans="1:6" x14ac:dyDescent="0.25">
      <c r="A209">
        <v>899</v>
      </c>
      <c r="B209">
        <v>394</v>
      </c>
      <c r="C209" s="1">
        <v>45108</v>
      </c>
      <c r="D209" s="4">
        <v>0.58493055555555551</v>
      </c>
      <c r="E209" t="s">
        <v>51</v>
      </c>
      <c r="F209" t="s">
        <v>54</v>
      </c>
    </row>
    <row r="210" spans="1:6" x14ac:dyDescent="0.25">
      <c r="A210">
        <v>908</v>
      </c>
      <c r="B210">
        <v>394</v>
      </c>
      <c r="C210" s="1">
        <v>45108</v>
      </c>
      <c r="D210" s="4">
        <v>0.58493055555555551</v>
      </c>
      <c r="E210" t="s">
        <v>46</v>
      </c>
      <c r="F210" t="s">
        <v>54</v>
      </c>
    </row>
    <row r="211" spans="1:6" x14ac:dyDescent="0.25">
      <c r="A211">
        <v>916</v>
      </c>
      <c r="B211">
        <v>399</v>
      </c>
      <c r="C211" s="1">
        <v>45108</v>
      </c>
      <c r="D211" s="4">
        <v>0.65820601851851857</v>
      </c>
      <c r="E211" t="s">
        <v>47</v>
      </c>
      <c r="F211" t="s">
        <v>54</v>
      </c>
    </row>
    <row r="212" spans="1:6" x14ac:dyDescent="0.25">
      <c r="A212">
        <v>917</v>
      </c>
      <c r="B212">
        <v>399</v>
      </c>
      <c r="C212" s="1">
        <v>45108</v>
      </c>
      <c r="D212" s="4">
        <v>0.65820601851851857</v>
      </c>
      <c r="E212" t="s">
        <v>49</v>
      </c>
      <c r="F212" t="s">
        <v>54</v>
      </c>
    </row>
    <row r="213" spans="1:6" x14ac:dyDescent="0.25">
      <c r="A213">
        <v>921</v>
      </c>
      <c r="B213">
        <v>400</v>
      </c>
      <c r="C213" s="1">
        <v>45108</v>
      </c>
      <c r="D213" s="4">
        <v>0.66883101851851856</v>
      </c>
      <c r="E213" t="s">
        <v>46</v>
      </c>
      <c r="F213" t="s">
        <v>54</v>
      </c>
    </row>
    <row r="214" spans="1:6" x14ac:dyDescent="0.25">
      <c r="A214">
        <v>925</v>
      </c>
      <c r="B214">
        <v>403</v>
      </c>
      <c r="C214" s="1">
        <v>45108</v>
      </c>
      <c r="D214" s="4">
        <v>0.68483796296296295</v>
      </c>
      <c r="E214" t="s">
        <v>47</v>
      </c>
      <c r="F214" t="s">
        <v>54</v>
      </c>
    </row>
    <row r="215" spans="1:6" x14ac:dyDescent="0.25">
      <c r="A215">
        <v>928</v>
      </c>
      <c r="B215">
        <v>404</v>
      </c>
      <c r="C215" s="1">
        <v>45108</v>
      </c>
      <c r="D215" s="4">
        <v>0.69406250000000003</v>
      </c>
      <c r="E215" t="s">
        <v>51</v>
      </c>
      <c r="F215" t="s">
        <v>54</v>
      </c>
    </row>
    <row r="216" spans="1:6" x14ac:dyDescent="0.25">
      <c r="A216">
        <v>930</v>
      </c>
      <c r="B216">
        <v>406</v>
      </c>
      <c r="C216" s="1">
        <v>45108</v>
      </c>
      <c r="D216" s="4">
        <v>0.70195601851851852</v>
      </c>
      <c r="E216" t="s">
        <v>52</v>
      </c>
      <c r="F216" t="s">
        <v>54</v>
      </c>
    </row>
    <row r="217" spans="1:6" x14ac:dyDescent="0.25">
      <c r="A217">
        <v>933</v>
      </c>
      <c r="B217">
        <v>407</v>
      </c>
      <c r="C217" s="1">
        <v>45108</v>
      </c>
      <c r="D217" s="4">
        <v>0.70604166666666668</v>
      </c>
      <c r="E217" t="s">
        <v>49</v>
      </c>
      <c r="F217" t="s">
        <v>54</v>
      </c>
    </row>
    <row r="218" spans="1:6" x14ac:dyDescent="0.25">
      <c r="A218">
        <v>943</v>
      </c>
      <c r="B218">
        <v>411</v>
      </c>
      <c r="C218" s="1">
        <v>45108</v>
      </c>
      <c r="D218" s="4">
        <v>0.7487152777777778</v>
      </c>
      <c r="E218" t="s">
        <v>48</v>
      </c>
      <c r="F218" t="s">
        <v>54</v>
      </c>
    </row>
    <row r="219" spans="1:6" x14ac:dyDescent="0.25">
      <c r="A219">
        <v>950</v>
      </c>
      <c r="B219">
        <v>415</v>
      </c>
      <c r="C219" s="1">
        <v>45108</v>
      </c>
      <c r="D219" s="4">
        <v>0.76137731481481485</v>
      </c>
      <c r="E219" t="s">
        <v>49</v>
      </c>
      <c r="F219" t="s">
        <v>54</v>
      </c>
    </row>
    <row r="220" spans="1:6" x14ac:dyDescent="0.25">
      <c r="A220">
        <v>953</v>
      </c>
      <c r="B220">
        <v>418</v>
      </c>
      <c r="C220" s="1">
        <v>45108</v>
      </c>
      <c r="D220" s="4">
        <v>0.77790509259259255</v>
      </c>
      <c r="E220" t="s">
        <v>51</v>
      </c>
      <c r="F220" t="s">
        <v>54</v>
      </c>
    </row>
    <row r="221" spans="1:6" x14ac:dyDescent="0.25">
      <c r="A221">
        <v>955</v>
      </c>
      <c r="B221">
        <v>419</v>
      </c>
      <c r="C221" s="1">
        <v>45108</v>
      </c>
      <c r="D221" s="4">
        <v>0.79341435185185183</v>
      </c>
      <c r="E221" t="s">
        <v>47</v>
      </c>
      <c r="F221" t="s">
        <v>54</v>
      </c>
    </row>
    <row r="222" spans="1:6" x14ac:dyDescent="0.25">
      <c r="A222">
        <v>961</v>
      </c>
      <c r="B222">
        <v>421</v>
      </c>
      <c r="C222" s="1">
        <v>45108</v>
      </c>
      <c r="D222" s="4">
        <v>0.80692129629629628</v>
      </c>
      <c r="E222" t="s">
        <v>47</v>
      </c>
      <c r="F222" t="s">
        <v>54</v>
      </c>
    </row>
    <row r="223" spans="1:6" x14ac:dyDescent="0.25">
      <c r="A223">
        <v>963</v>
      </c>
      <c r="B223">
        <v>421</v>
      </c>
      <c r="C223" s="1">
        <v>45108</v>
      </c>
      <c r="D223" s="4">
        <v>0.80692129629629628</v>
      </c>
      <c r="E223" t="s">
        <v>51</v>
      </c>
      <c r="F223" t="s">
        <v>54</v>
      </c>
    </row>
    <row r="224" spans="1:6" x14ac:dyDescent="0.25">
      <c r="A224">
        <v>981</v>
      </c>
      <c r="B224">
        <v>431</v>
      </c>
      <c r="C224" s="1">
        <v>45139</v>
      </c>
      <c r="D224" s="4">
        <v>0.47028935185185183</v>
      </c>
      <c r="E224" t="s">
        <v>52</v>
      </c>
      <c r="F224" t="s">
        <v>57</v>
      </c>
    </row>
    <row r="225" spans="1:6" x14ac:dyDescent="0.25">
      <c r="A225">
        <v>985</v>
      </c>
      <c r="B225">
        <v>432</v>
      </c>
      <c r="C225" s="1">
        <v>45139</v>
      </c>
      <c r="D225" s="4">
        <v>0.48549768518518521</v>
      </c>
      <c r="E225" t="s">
        <v>46</v>
      </c>
      <c r="F225" t="s">
        <v>57</v>
      </c>
    </row>
    <row r="226" spans="1:6" x14ac:dyDescent="0.25">
      <c r="A226">
        <v>998</v>
      </c>
      <c r="B226">
        <v>437</v>
      </c>
      <c r="C226" s="1">
        <v>45139</v>
      </c>
      <c r="D226" s="4">
        <v>0.50548611111111108</v>
      </c>
      <c r="E226" t="s">
        <v>47</v>
      </c>
      <c r="F226" t="s">
        <v>57</v>
      </c>
    </row>
    <row r="227" spans="1:6" x14ac:dyDescent="0.25">
      <c r="A227">
        <v>1000</v>
      </c>
      <c r="B227">
        <v>439</v>
      </c>
      <c r="C227" s="1">
        <v>45139</v>
      </c>
      <c r="D227" s="4">
        <v>0.50912037037037039</v>
      </c>
      <c r="E227" t="s">
        <v>52</v>
      </c>
      <c r="F227" t="s">
        <v>57</v>
      </c>
    </row>
    <row r="228" spans="1:6" x14ac:dyDescent="0.25">
      <c r="A228">
        <v>1004</v>
      </c>
      <c r="B228">
        <v>440</v>
      </c>
      <c r="C228" s="1">
        <v>45139</v>
      </c>
      <c r="D228" s="4">
        <v>0.51150462962962961</v>
      </c>
      <c r="E228" t="s">
        <v>52</v>
      </c>
      <c r="F228" t="s">
        <v>57</v>
      </c>
    </row>
    <row r="229" spans="1:6" x14ac:dyDescent="0.25">
      <c r="A229">
        <v>1015</v>
      </c>
      <c r="B229">
        <v>440</v>
      </c>
      <c r="C229" s="1">
        <v>45139</v>
      </c>
      <c r="D229" s="4">
        <v>0.51150462962962961</v>
      </c>
      <c r="E229" t="s">
        <v>46</v>
      </c>
      <c r="F229" t="s">
        <v>57</v>
      </c>
    </row>
    <row r="230" spans="1:6" x14ac:dyDescent="0.25">
      <c r="A230">
        <v>1018</v>
      </c>
      <c r="B230">
        <v>441</v>
      </c>
      <c r="C230" s="1">
        <v>45139</v>
      </c>
      <c r="D230" s="4">
        <v>0.51178240740740744</v>
      </c>
      <c r="E230" t="s">
        <v>46</v>
      </c>
      <c r="F230" t="s">
        <v>57</v>
      </c>
    </row>
    <row r="231" spans="1:6" x14ac:dyDescent="0.25">
      <c r="A231">
        <v>1021</v>
      </c>
      <c r="B231">
        <v>443</v>
      </c>
      <c r="C231" s="1">
        <v>45139</v>
      </c>
      <c r="D231" s="4">
        <v>0.52384259259259258</v>
      </c>
      <c r="E231" t="s">
        <v>49</v>
      </c>
      <c r="F231" t="s">
        <v>57</v>
      </c>
    </row>
    <row r="232" spans="1:6" x14ac:dyDescent="0.25">
      <c r="A232">
        <v>1029</v>
      </c>
      <c r="B232">
        <v>443</v>
      </c>
      <c r="C232" s="1">
        <v>45139</v>
      </c>
      <c r="D232" s="4">
        <v>0.52384259259259258</v>
      </c>
      <c r="E232" t="s">
        <v>48</v>
      </c>
      <c r="F232" t="s">
        <v>57</v>
      </c>
    </row>
    <row r="233" spans="1:6" x14ac:dyDescent="0.25">
      <c r="A233">
        <v>1033</v>
      </c>
      <c r="B233">
        <v>443</v>
      </c>
      <c r="C233" s="1">
        <v>45139</v>
      </c>
      <c r="D233" s="4">
        <v>0.52384259259259258</v>
      </c>
      <c r="E233" t="s">
        <v>46</v>
      </c>
      <c r="F233" t="s">
        <v>57</v>
      </c>
    </row>
    <row r="234" spans="1:6" x14ac:dyDescent="0.25">
      <c r="A234">
        <v>1043</v>
      </c>
      <c r="B234">
        <v>449</v>
      </c>
      <c r="C234" s="1">
        <v>45139</v>
      </c>
      <c r="D234" s="4">
        <v>0.54461805555555554</v>
      </c>
      <c r="E234" t="s">
        <v>46</v>
      </c>
      <c r="F234" t="s">
        <v>57</v>
      </c>
    </row>
    <row r="235" spans="1:6" x14ac:dyDescent="0.25">
      <c r="A235">
        <v>1047</v>
      </c>
      <c r="B235">
        <v>451</v>
      </c>
      <c r="C235" s="1">
        <v>45139</v>
      </c>
      <c r="D235" s="4">
        <v>0.55493055555555559</v>
      </c>
      <c r="E235" t="s">
        <v>48</v>
      </c>
      <c r="F235" t="s">
        <v>57</v>
      </c>
    </row>
    <row r="236" spans="1:6" x14ac:dyDescent="0.25">
      <c r="A236">
        <v>1048</v>
      </c>
      <c r="B236">
        <v>452</v>
      </c>
      <c r="C236" s="1">
        <v>45139</v>
      </c>
      <c r="D236" s="4">
        <v>0.55846064814814811</v>
      </c>
      <c r="E236" t="s">
        <v>47</v>
      </c>
      <c r="F236" t="s">
        <v>57</v>
      </c>
    </row>
    <row r="237" spans="1:6" x14ac:dyDescent="0.25">
      <c r="A237">
        <v>1051</v>
      </c>
      <c r="B237">
        <v>453</v>
      </c>
      <c r="C237" s="1">
        <v>45139</v>
      </c>
      <c r="D237" s="4">
        <v>0.56057870370370366</v>
      </c>
      <c r="E237" t="s">
        <v>49</v>
      </c>
      <c r="F237" t="s">
        <v>57</v>
      </c>
    </row>
    <row r="238" spans="1:6" x14ac:dyDescent="0.25">
      <c r="A238">
        <v>1054</v>
      </c>
      <c r="B238">
        <v>453</v>
      </c>
      <c r="C238" s="1">
        <v>45139</v>
      </c>
      <c r="D238" s="4">
        <v>0.56057870370370366</v>
      </c>
      <c r="E238" t="s">
        <v>46</v>
      </c>
      <c r="F238" t="s">
        <v>57</v>
      </c>
    </row>
    <row r="239" spans="1:6" x14ac:dyDescent="0.25">
      <c r="A239">
        <v>1058</v>
      </c>
      <c r="B239">
        <v>457</v>
      </c>
      <c r="C239" s="1">
        <v>45139</v>
      </c>
      <c r="D239" s="4">
        <v>0.58268518518518519</v>
      </c>
      <c r="E239" t="s">
        <v>49</v>
      </c>
      <c r="F239" t="s">
        <v>57</v>
      </c>
    </row>
    <row r="240" spans="1:6" x14ac:dyDescent="0.25">
      <c r="A240">
        <v>1059</v>
      </c>
      <c r="B240">
        <v>457</v>
      </c>
      <c r="C240" s="1">
        <v>45139</v>
      </c>
      <c r="D240" s="4">
        <v>0.58268518518518519</v>
      </c>
      <c r="E240" t="s">
        <v>52</v>
      </c>
      <c r="F240" t="s">
        <v>57</v>
      </c>
    </row>
    <row r="241" spans="1:6" x14ac:dyDescent="0.25">
      <c r="A241">
        <v>1067</v>
      </c>
      <c r="B241">
        <v>461</v>
      </c>
      <c r="C241" s="1">
        <v>45139</v>
      </c>
      <c r="D241" s="4">
        <v>0.59813657407407406</v>
      </c>
      <c r="E241" t="s">
        <v>49</v>
      </c>
      <c r="F241" t="s">
        <v>57</v>
      </c>
    </row>
    <row r="242" spans="1:6" x14ac:dyDescent="0.25">
      <c r="A242">
        <v>1070</v>
      </c>
      <c r="B242">
        <v>463</v>
      </c>
      <c r="C242" s="1">
        <v>45139</v>
      </c>
      <c r="D242" s="4">
        <v>0.61143518518518514</v>
      </c>
      <c r="E242" t="s">
        <v>47</v>
      </c>
      <c r="F242" t="s">
        <v>57</v>
      </c>
    </row>
    <row r="243" spans="1:6" x14ac:dyDescent="0.25">
      <c r="A243">
        <v>1072</v>
      </c>
      <c r="B243">
        <v>464</v>
      </c>
      <c r="C243" s="1">
        <v>45139</v>
      </c>
      <c r="D243" s="4">
        <v>0.61737268518518518</v>
      </c>
      <c r="E243" t="s">
        <v>47</v>
      </c>
      <c r="F243" t="s">
        <v>57</v>
      </c>
    </row>
    <row r="244" spans="1:6" x14ac:dyDescent="0.25">
      <c r="A244">
        <v>1080</v>
      </c>
      <c r="B244">
        <v>469</v>
      </c>
      <c r="C244" s="1">
        <v>45139</v>
      </c>
      <c r="D244" s="4">
        <v>0.65090277777777783</v>
      </c>
      <c r="E244" t="s">
        <v>47</v>
      </c>
      <c r="F244" t="s">
        <v>57</v>
      </c>
    </row>
    <row r="245" spans="1:6" x14ac:dyDescent="0.25">
      <c r="A245">
        <v>1088</v>
      </c>
      <c r="B245">
        <v>473</v>
      </c>
      <c r="C245" s="1">
        <v>45139</v>
      </c>
      <c r="D245" s="4">
        <v>0.69545138888888891</v>
      </c>
      <c r="E245" t="s">
        <v>48</v>
      </c>
      <c r="F245" t="s">
        <v>57</v>
      </c>
    </row>
    <row r="246" spans="1:6" x14ac:dyDescent="0.25">
      <c r="A246">
        <v>1092</v>
      </c>
      <c r="B246">
        <v>475</v>
      </c>
      <c r="C246" s="1">
        <v>45139</v>
      </c>
      <c r="D246" s="4">
        <v>0.71894675925925922</v>
      </c>
      <c r="E246" t="s">
        <v>46</v>
      </c>
      <c r="F246" t="s">
        <v>57</v>
      </c>
    </row>
    <row r="247" spans="1:6" x14ac:dyDescent="0.25">
      <c r="A247">
        <v>1099</v>
      </c>
      <c r="B247">
        <v>478</v>
      </c>
      <c r="C247" s="1">
        <v>45139</v>
      </c>
      <c r="D247" s="4">
        <v>0.73328703703703701</v>
      </c>
      <c r="E247" t="s">
        <v>52</v>
      </c>
      <c r="F247" t="s">
        <v>57</v>
      </c>
    </row>
    <row r="248" spans="1:6" x14ac:dyDescent="0.25">
      <c r="A248">
        <v>1108</v>
      </c>
      <c r="B248">
        <v>483</v>
      </c>
      <c r="C248" s="1">
        <v>45139</v>
      </c>
      <c r="D248" s="4">
        <v>0.74589120370370365</v>
      </c>
      <c r="E248" t="s">
        <v>47</v>
      </c>
      <c r="F248" t="s">
        <v>57</v>
      </c>
    </row>
    <row r="249" spans="1:6" x14ac:dyDescent="0.25">
      <c r="A249">
        <v>1114</v>
      </c>
      <c r="B249">
        <v>485</v>
      </c>
      <c r="C249" s="1">
        <v>45139</v>
      </c>
      <c r="D249" s="4">
        <v>0.75521990740740741</v>
      </c>
      <c r="E249" t="s">
        <v>49</v>
      </c>
      <c r="F249" t="s">
        <v>57</v>
      </c>
    </row>
    <row r="250" spans="1:6" x14ac:dyDescent="0.25">
      <c r="A250">
        <v>1128</v>
      </c>
      <c r="B250">
        <v>492</v>
      </c>
      <c r="C250" s="1">
        <v>45139</v>
      </c>
      <c r="D250" s="4">
        <v>0.79607638888888888</v>
      </c>
      <c r="E250" t="s">
        <v>51</v>
      </c>
      <c r="F250" t="s">
        <v>57</v>
      </c>
    </row>
    <row r="251" spans="1:6" x14ac:dyDescent="0.25">
      <c r="A251">
        <v>1135</v>
      </c>
      <c r="B251">
        <v>494</v>
      </c>
      <c r="C251" s="1">
        <v>45139</v>
      </c>
      <c r="D251" s="4">
        <v>0.81851851851851853</v>
      </c>
      <c r="E251" t="s">
        <v>48</v>
      </c>
      <c r="F251" t="s">
        <v>57</v>
      </c>
    </row>
    <row r="252" spans="1:6" x14ac:dyDescent="0.25">
      <c r="A252">
        <v>1147</v>
      </c>
      <c r="B252">
        <v>501</v>
      </c>
      <c r="C252" s="1">
        <v>45139</v>
      </c>
      <c r="D252" s="4">
        <v>0.91077546296296297</v>
      </c>
      <c r="E252" t="s">
        <v>49</v>
      </c>
      <c r="F252" t="s">
        <v>57</v>
      </c>
    </row>
    <row r="253" spans="1:6" x14ac:dyDescent="0.25">
      <c r="A253">
        <v>1149</v>
      </c>
      <c r="B253">
        <v>501</v>
      </c>
      <c r="C253" s="1">
        <v>45139</v>
      </c>
      <c r="D253" s="4">
        <v>0.91077546296296297</v>
      </c>
      <c r="E253" t="s">
        <v>48</v>
      </c>
      <c r="F253" t="s">
        <v>57</v>
      </c>
    </row>
    <row r="254" spans="1:6" x14ac:dyDescent="0.25">
      <c r="A254">
        <v>1157</v>
      </c>
      <c r="B254">
        <v>507</v>
      </c>
      <c r="C254" s="1">
        <v>45170</v>
      </c>
      <c r="D254" s="4">
        <v>0.50420138888888888</v>
      </c>
      <c r="E254" t="s">
        <v>51</v>
      </c>
      <c r="F254" t="s">
        <v>58</v>
      </c>
    </row>
    <row r="255" spans="1:6" x14ac:dyDescent="0.25">
      <c r="A255">
        <v>1158</v>
      </c>
      <c r="B255">
        <v>508</v>
      </c>
      <c r="C255" s="1">
        <v>45170</v>
      </c>
      <c r="D255" s="4">
        <v>0.5093981481481481</v>
      </c>
      <c r="E255" t="s">
        <v>49</v>
      </c>
      <c r="F255" t="s">
        <v>58</v>
      </c>
    </row>
    <row r="256" spans="1:6" x14ac:dyDescent="0.25">
      <c r="A256">
        <v>1159</v>
      </c>
      <c r="B256">
        <v>508</v>
      </c>
      <c r="C256" s="1">
        <v>45170</v>
      </c>
      <c r="D256" s="4">
        <v>0.5093981481481481</v>
      </c>
      <c r="E256" t="s">
        <v>49</v>
      </c>
      <c r="F256" t="s">
        <v>58</v>
      </c>
    </row>
    <row r="257" spans="1:6" x14ac:dyDescent="0.25">
      <c r="A257">
        <v>1171</v>
      </c>
      <c r="B257">
        <v>513</v>
      </c>
      <c r="C257" s="1">
        <v>45170</v>
      </c>
      <c r="D257" s="4">
        <v>0.51583333333333337</v>
      </c>
      <c r="E257" t="s">
        <v>46</v>
      </c>
      <c r="F257" t="s">
        <v>58</v>
      </c>
    </row>
    <row r="258" spans="1:6" x14ac:dyDescent="0.25">
      <c r="A258">
        <v>1173</v>
      </c>
      <c r="B258">
        <v>515</v>
      </c>
      <c r="C258" s="1">
        <v>45170</v>
      </c>
      <c r="D258" s="4">
        <v>0.54695601851851849</v>
      </c>
      <c r="E258" t="s">
        <v>51</v>
      </c>
      <c r="F258" t="s">
        <v>58</v>
      </c>
    </row>
    <row r="259" spans="1:6" x14ac:dyDescent="0.25">
      <c r="A259">
        <v>1183</v>
      </c>
      <c r="B259">
        <v>521</v>
      </c>
      <c r="C259" s="1">
        <v>45170</v>
      </c>
      <c r="D259" s="4">
        <v>0.57160879629629635</v>
      </c>
      <c r="E259" t="s">
        <v>46</v>
      </c>
      <c r="F259" t="s">
        <v>58</v>
      </c>
    </row>
    <row r="260" spans="1:6" x14ac:dyDescent="0.25">
      <c r="A260">
        <v>1184</v>
      </c>
      <c r="B260">
        <v>522</v>
      </c>
      <c r="C260" s="1">
        <v>45170</v>
      </c>
      <c r="D260" s="4">
        <v>0.58996527777777774</v>
      </c>
      <c r="E260" t="s">
        <v>47</v>
      </c>
      <c r="F260" t="s">
        <v>58</v>
      </c>
    </row>
    <row r="261" spans="1:6" x14ac:dyDescent="0.25">
      <c r="A261">
        <v>1197</v>
      </c>
      <c r="B261">
        <v>524</v>
      </c>
      <c r="C261" s="1">
        <v>45170</v>
      </c>
      <c r="D261" s="4">
        <v>0.6191550925925926</v>
      </c>
      <c r="E261" t="s">
        <v>46</v>
      </c>
      <c r="F261" t="s">
        <v>58</v>
      </c>
    </row>
    <row r="262" spans="1:6" x14ac:dyDescent="0.25">
      <c r="A262">
        <v>1199</v>
      </c>
      <c r="B262">
        <v>526</v>
      </c>
      <c r="C262" s="1">
        <v>45170</v>
      </c>
      <c r="D262" s="4">
        <v>0.63209490740740737</v>
      </c>
      <c r="E262" t="s">
        <v>49</v>
      </c>
      <c r="F262" t="s">
        <v>58</v>
      </c>
    </row>
    <row r="263" spans="1:6" x14ac:dyDescent="0.25">
      <c r="A263">
        <v>1202</v>
      </c>
      <c r="B263">
        <v>527</v>
      </c>
      <c r="C263" s="1">
        <v>45170</v>
      </c>
      <c r="D263" s="4">
        <v>0.64140046296296294</v>
      </c>
      <c r="E263" t="s">
        <v>48</v>
      </c>
      <c r="F263" t="s">
        <v>58</v>
      </c>
    </row>
    <row r="264" spans="1:6" x14ac:dyDescent="0.25">
      <c r="A264">
        <v>1205</v>
      </c>
      <c r="B264">
        <v>529</v>
      </c>
      <c r="C264" s="1">
        <v>45170</v>
      </c>
      <c r="D264" s="4">
        <v>0.64653935185185185</v>
      </c>
      <c r="E264" t="s">
        <v>49</v>
      </c>
      <c r="F264" t="s">
        <v>58</v>
      </c>
    </row>
    <row r="265" spans="1:6" x14ac:dyDescent="0.25">
      <c r="A265">
        <v>1216</v>
      </c>
      <c r="B265">
        <v>534</v>
      </c>
      <c r="C265" s="1">
        <v>45170</v>
      </c>
      <c r="D265" s="4">
        <v>0.6968981481481481</v>
      </c>
      <c r="E265" t="s">
        <v>48</v>
      </c>
      <c r="F265" t="s">
        <v>58</v>
      </c>
    </row>
    <row r="266" spans="1:6" x14ac:dyDescent="0.25">
      <c r="A266">
        <v>1229</v>
      </c>
      <c r="B266">
        <v>542</v>
      </c>
      <c r="C266" s="1">
        <v>45170</v>
      </c>
      <c r="D266" s="4">
        <v>0.75562499999999999</v>
      </c>
      <c r="E266" t="s">
        <v>47</v>
      </c>
      <c r="F266" t="s">
        <v>58</v>
      </c>
    </row>
    <row r="267" spans="1:6" x14ac:dyDescent="0.25">
      <c r="A267">
        <v>1231</v>
      </c>
      <c r="B267">
        <v>543</v>
      </c>
      <c r="C267" s="1">
        <v>45170</v>
      </c>
      <c r="D267" s="4">
        <v>0.76665509259259257</v>
      </c>
      <c r="E267" t="s">
        <v>51</v>
      </c>
      <c r="F267" t="s">
        <v>58</v>
      </c>
    </row>
    <row r="268" spans="1:6" x14ac:dyDescent="0.25">
      <c r="A268">
        <v>1244</v>
      </c>
      <c r="B268">
        <v>549</v>
      </c>
      <c r="C268" s="1">
        <v>45170</v>
      </c>
      <c r="D268" s="4">
        <v>0.79622685185185182</v>
      </c>
      <c r="E268" t="s">
        <v>46</v>
      </c>
      <c r="F268" t="s">
        <v>58</v>
      </c>
    </row>
    <row r="269" spans="1:6" x14ac:dyDescent="0.25">
      <c r="A269">
        <v>1249</v>
      </c>
      <c r="B269">
        <v>551</v>
      </c>
      <c r="C269" s="1">
        <v>45170</v>
      </c>
      <c r="D269" s="4">
        <v>0.81</v>
      </c>
      <c r="E269" t="s">
        <v>46</v>
      </c>
      <c r="F269" t="s">
        <v>58</v>
      </c>
    </row>
    <row r="270" spans="1:6" x14ac:dyDescent="0.25">
      <c r="A270">
        <v>1251</v>
      </c>
      <c r="B270">
        <v>552</v>
      </c>
      <c r="C270" s="1">
        <v>45170</v>
      </c>
      <c r="D270" s="4">
        <v>0.8134837962962963</v>
      </c>
      <c r="E270" t="s">
        <v>52</v>
      </c>
      <c r="F270" t="s">
        <v>58</v>
      </c>
    </row>
    <row r="271" spans="1:6" x14ac:dyDescent="0.25">
      <c r="A271">
        <v>1255</v>
      </c>
      <c r="B271">
        <v>554</v>
      </c>
      <c r="C271" s="1">
        <v>45170</v>
      </c>
      <c r="D271" s="4">
        <v>0.84434027777777776</v>
      </c>
      <c r="E271" t="s">
        <v>52</v>
      </c>
      <c r="F271" t="s">
        <v>58</v>
      </c>
    </row>
    <row r="272" spans="1:6" x14ac:dyDescent="0.25">
      <c r="A272">
        <v>1257</v>
      </c>
      <c r="B272">
        <v>555</v>
      </c>
      <c r="C272" s="1">
        <v>45170</v>
      </c>
      <c r="D272" s="4">
        <v>0.84612268518518519</v>
      </c>
      <c r="E272" t="s">
        <v>47</v>
      </c>
      <c r="F272" t="s">
        <v>58</v>
      </c>
    </row>
    <row r="273" spans="1:6" x14ac:dyDescent="0.25">
      <c r="A273">
        <v>1268</v>
      </c>
      <c r="B273">
        <v>562</v>
      </c>
      <c r="C273" s="1">
        <v>45170</v>
      </c>
      <c r="D273" s="4">
        <v>0.91950231481481481</v>
      </c>
      <c r="E273" t="s">
        <v>52</v>
      </c>
      <c r="F273" t="s">
        <v>58</v>
      </c>
    </row>
    <row r="274" spans="1:6" x14ac:dyDescent="0.25">
      <c r="A274">
        <v>1276</v>
      </c>
      <c r="B274">
        <v>567</v>
      </c>
      <c r="C274" s="1">
        <v>45200</v>
      </c>
      <c r="D274" s="4">
        <v>0.51929398148148154</v>
      </c>
      <c r="E274" t="s">
        <v>47</v>
      </c>
      <c r="F274" t="s">
        <v>45</v>
      </c>
    </row>
    <row r="275" spans="1:6" x14ac:dyDescent="0.25">
      <c r="A275">
        <v>1285</v>
      </c>
      <c r="B275">
        <v>567</v>
      </c>
      <c r="C275" s="1">
        <v>45200</v>
      </c>
      <c r="D275" s="4">
        <v>0.51929398148148154</v>
      </c>
      <c r="E275" t="s">
        <v>46</v>
      </c>
      <c r="F275" t="s">
        <v>45</v>
      </c>
    </row>
    <row r="276" spans="1:6" x14ac:dyDescent="0.25">
      <c r="A276">
        <v>1287</v>
      </c>
      <c r="B276">
        <v>569</v>
      </c>
      <c r="C276" s="1">
        <v>45200</v>
      </c>
      <c r="D276" s="4">
        <v>0.52581018518518519</v>
      </c>
      <c r="E276" t="s">
        <v>47</v>
      </c>
      <c r="F276" t="s">
        <v>45</v>
      </c>
    </row>
    <row r="277" spans="1:6" x14ac:dyDescent="0.25">
      <c r="A277">
        <v>1288</v>
      </c>
      <c r="B277">
        <v>569</v>
      </c>
      <c r="C277" s="1">
        <v>45200</v>
      </c>
      <c r="D277" s="4">
        <v>0.52581018518518519</v>
      </c>
      <c r="E277" t="s">
        <v>52</v>
      </c>
      <c r="F277" t="s">
        <v>45</v>
      </c>
    </row>
    <row r="278" spans="1:6" x14ac:dyDescent="0.25">
      <c r="A278">
        <v>1291</v>
      </c>
      <c r="B278">
        <v>570</v>
      </c>
      <c r="C278" s="1">
        <v>45200</v>
      </c>
      <c r="D278" s="4">
        <v>0.55137731481481478</v>
      </c>
      <c r="E278" t="s">
        <v>48</v>
      </c>
      <c r="F278" t="s">
        <v>45</v>
      </c>
    </row>
    <row r="279" spans="1:6" x14ac:dyDescent="0.25">
      <c r="A279">
        <v>1293</v>
      </c>
      <c r="B279">
        <v>572</v>
      </c>
      <c r="C279" s="1">
        <v>45200</v>
      </c>
      <c r="D279" s="4">
        <v>0.55245370370370372</v>
      </c>
      <c r="E279" t="s">
        <v>48</v>
      </c>
      <c r="F279" t="s">
        <v>45</v>
      </c>
    </row>
    <row r="280" spans="1:6" x14ac:dyDescent="0.25">
      <c r="A280">
        <v>1302</v>
      </c>
      <c r="B280">
        <v>576</v>
      </c>
      <c r="C280" s="1">
        <v>45200</v>
      </c>
      <c r="D280" s="4">
        <v>0.57247685185185182</v>
      </c>
      <c r="E280" t="s">
        <v>52</v>
      </c>
      <c r="F280" t="s">
        <v>45</v>
      </c>
    </row>
    <row r="281" spans="1:6" x14ac:dyDescent="0.25">
      <c r="A281">
        <v>1306</v>
      </c>
      <c r="B281">
        <v>578</v>
      </c>
      <c r="C281" s="1">
        <v>45200</v>
      </c>
      <c r="D281" s="4">
        <v>0.57556712962962964</v>
      </c>
      <c r="E281" t="s">
        <v>47</v>
      </c>
      <c r="F281" t="s">
        <v>45</v>
      </c>
    </row>
    <row r="282" spans="1:6" x14ac:dyDescent="0.25">
      <c r="A282">
        <v>1313</v>
      </c>
      <c r="B282">
        <v>580</v>
      </c>
      <c r="C282" s="1">
        <v>45200</v>
      </c>
      <c r="D282" s="4">
        <v>0.58056712962962964</v>
      </c>
      <c r="E282" t="s">
        <v>48</v>
      </c>
      <c r="F282" t="s">
        <v>45</v>
      </c>
    </row>
    <row r="283" spans="1:6" x14ac:dyDescent="0.25">
      <c r="A283">
        <v>1322</v>
      </c>
      <c r="B283">
        <v>586</v>
      </c>
      <c r="C283" s="1">
        <v>45200</v>
      </c>
      <c r="D283" s="4">
        <v>0.67357638888888893</v>
      </c>
      <c r="E283" t="s">
        <v>48</v>
      </c>
      <c r="F283" t="s">
        <v>45</v>
      </c>
    </row>
    <row r="284" spans="1:6" x14ac:dyDescent="0.25">
      <c r="A284">
        <v>1325</v>
      </c>
      <c r="B284">
        <v>588</v>
      </c>
      <c r="C284" s="1">
        <v>45200</v>
      </c>
      <c r="D284" s="4">
        <v>0.69</v>
      </c>
      <c r="E284" t="s">
        <v>49</v>
      </c>
      <c r="F284" t="s">
        <v>45</v>
      </c>
    </row>
    <row r="285" spans="1:6" x14ac:dyDescent="0.25">
      <c r="A285">
        <v>1331</v>
      </c>
      <c r="B285">
        <v>591</v>
      </c>
      <c r="C285" s="1">
        <v>45200</v>
      </c>
      <c r="D285" s="4">
        <v>0.7311805555555555</v>
      </c>
      <c r="E285" t="s">
        <v>48</v>
      </c>
      <c r="F285" t="s">
        <v>45</v>
      </c>
    </row>
    <row r="286" spans="1:6" x14ac:dyDescent="0.25">
      <c r="A286">
        <v>1335</v>
      </c>
      <c r="B286">
        <v>592</v>
      </c>
      <c r="C286" s="1">
        <v>45200</v>
      </c>
      <c r="D286" s="4">
        <v>0.73744212962962963</v>
      </c>
      <c r="E286" t="s">
        <v>46</v>
      </c>
      <c r="F286" t="s">
        <v>45</v>
      </c>
    </row>
    <row r="287" spans="1:6" x14ac:dyDescent="0.25">
      <c r="A287">
        <v>1336</v>
      </c>
      <c r="B287">
        <v>593</v>
      </c>
      <c r="C287" s="1">
        <v>45200</v>
      </c>
      <c r="D287" s="4">
        <v>0.74232638888888891</v>
      </c>
      <c r="E287" t="s">
        <v>49</v>
      </c>
      <c r="F287" t="s">
        <v>45</v>
      </c>
    </row>
    <row r="288" spans="1:6" x14ac:dyDescent="0.25">
      <c r="A288">
        <v>1343</v>
      </c>
      <c r="B288">
        <v>597</v>
      </c>
      <c r="C288" s="1">
        <v>45200</v>
      </c>
      <c r="D288" s="4">
        <v>0.77263888888888888</v>
      </c>
      <c r="E288" t="s">
        <v>49</v>
      </c>
      <c r="F288" t="s">
        <v>45</v>
      </c>
    </row>
    <row r="289" spans="1:6" x14ac:dyDescent="0.25">
      <c r="A289">
        <v>1352</v>
      </c>
      <c r="B289">
        <v>601</v>
      </c>
      <c r="C289" s="1">
        <v>45200</v>
      </c>
      <c r="D289" s="4">
        <v>0.79049768518518515</v>
      </c>
      <c r="E289" t="s">
        <v>47</v>
      </c>
      <c r="F289" t="s">
        <v>45</v>
      </c>
    </row>
    <row r="290" spans="1:6" x14ac:dyDescent="0.25">
      <c r="A290">
        <v>1362</v>
      </c>
      <c r="B290">
        <v>607</v>
      </c>
      <c r="C290" s="1">
        <v>45200</v>
      </c>
      <c r="D290" s="4">
        <v>0.81685185185185183</v>
      </c>
      <c r="E290" t="s">
        <v>47</v>
      </c>
      <c r="F290" t="s">
        <v>45</v>
      </c>
    </row>
    <row r="291" spans="1:6" x14ac:dyDescent="0.25">
      <c r="A291">
        <v>1367</v>
      </c>
      <c r="B291">
        <v>608</v>
      </c>
      <c r="C291" s="1">
        <v>45200</v>
      </c>
      <c r="D291" s="4">
        <v>0.81704861111111116</v>
      </c>
      <c r="E291" t="s">
        <v>46</v>
      </c>
      <c r="F291" t="s">
        <v>45</v>
      </c>
    </row>
    <row r="292" spans="1:6" x14ac:dyDescent="0.25">
      <c r="A292">
        <v>1368</v>
      </c>
      <c r="B292">
        <v>608</v>
      </c>
      <c r="C292" s="1">
        <v>45200</v>
      </c>
      <c r="D292" s="4">
        <v>0.81704861111111116</v>
      </c>
      <c r="E292" t="s">
        <v>46</v>
      </c>
      <c r="F292" t="s">
        <v>45</v>
      </c>
    </row>
    <row r="293" spans="1:6" x14ac:dyDescent="0.25">
      <c r="A293">
        <v>1374</v>
      </c>
      <c r="B293">
        <v>611</v>
      </c>
      <c r="C293" s="1">
        <v>45200</v>
      </c>
      <c r="D293" s="4">
        <v>0.83206018518518521</v>
      </c>
      <c r="E293" t="s">
        <v>48</v>
      </c>
      <c r="F293" t="s">
        <v>45</v>
      </c>
    </row>
    <row r="294" spans="1:6" x14ac:dyDescent="0.25">
      <c r="A294">
        <v>1382</v>
      </c>
      <c r="B294">
        <v>615</v>
      </c>
      <c r="C294" s="1">
        <v>45200</v>
      </c>
      <c r="D294" s="4">
        <v>0.84309027777777779</v>
      </c>
      <c r="E294" t="s">
        <v>49</v>
      </c>
      <c r="F294" t="s">
        <v>45</v>
      </c>
    </row>
    <row r="295" spans="1:6" x14ac:dyDescent="0.25">
      <c r="A295">
        <v>1386</v>
      </c>
      <c r="B295">
        <v>617</v>
      </c>
      <c r="C295" s="1">
        <v>45200</v>
      </c>
      <c r="D295" s="4">
        <v>0.85238425925925931</v>
      </c>
      <c r="E295" t="s">
        <v>51</v>
      </c>
      <c r="F295" t="s">
        <v>45</v>
      </c>
    </row>
    <row r="296" spans="1:6" x14ac:dyDescent="0.25">
      <c r="A296">
        <v>1387</v>
      </c>
      <c r="B296">
        <v>617</v>
      </c>
      <c r="C296" s="1">
        <v>45200</v>
      </c>
      <c r="D296" s="4">
        <v>0.85238425925925931</v>
      </c>
      <c r="E296" t="s">
        <v>48</v>
      </c>
      <c r="F296" t="s">
        <v>45</v>
      </c>
    </row>
    <row r="297" spans="1:6" x14ac:dyDescent="0.25">
      <c r="A297">
        <v>1391</v>
      </c>
      <c r="B297">
        <v>620</v>
      </c>
      <c r="C297" s="1">
        <v>45200</v>
      </c>
      <c r="D297" s="4">
        <v>0.86510416666666667</v>
      </c>
      <c r="E297" t="s">
        <v>47</v>
      </c>
      <c r="F297" t="s">
        <v>45</v>
      </c>
    </row>
    <row r="298" spans="1:6" x14ac:dyDescent="0.25">
      <c r="A298">
        <v>1392</v>
      </c>
      <c r="B298">
        <v>620</v>
      </c>
      <c r="C298" s="1">
        <v>45200</v>
      </c>
      <c r="D298" s="4">
        <v>0.86510416666666667</v>
      </c>
      <c r="E298" t="s">
        <v>49</v>
      </c>
      <c r="F298" t="s">
        <v>45</v>
      </c>
    </row>
    <row r="299" spans="1:6" x14ac:dyDescent="0.25">
      <c r="A299">
        <v>1401</v>
      </c>
      <c r="B299">
        <v>623</v>
      </c>
      <c r="C299" s="1">
        <v>45200</v>
      </c>
      <c r="D299" s="4">
        <v>0.88982638888888888</v>
      </c>
      <c r="E299" t="s">
        <v>49</v>
      </c>
      <c r="F299" t="s">
        <v>45</v>
      </c>
    </row>
    <row r="300" spans="1:6" x14ac:dyDescent="0.25">
      <c r="A300">
        <v>1403</v>
      </c>
      <c r="B300">
        <v>624</v>
      </c>
      <c r="C300" s="1">
        <v>45200</v>
      </c>
      <c r="D300" s="4">
        <v>0.89078703703703699</v>
      </c>
      <c r="E300" t="s">
        <v>49</v>
      </c>
      <c r="F300" t="s">
        <v>45</v>
      </c>
    </row>
    <row r="301" spans="1:6" x14ac:dyDescent="0.25">
      <c r="A301">
        <v>1427</v>
      </c>
      <c r="B301">
        <v>635</v>
      </c>
      <c r="C301" s="1">
        <v>45231</v>
      </c>
      <c r="D301" s="4">
        <v>0.51285879629629627</v>
      </c>
      <c r="E301" t="s">
        <v>49</v>
      </c>
      <c r="F301" t="s">
        <v>53</v>
      </c>
    </row>
    <row r="302" spans="1:6" x14ac:dyDescent="0.25">
      <c r="A302">
        <v>1441</v>
      </c>
      <c r="B302">
        <v>640</v>
      </c>
      <c r="C302" s="1">
        <v>45231</v>
      </c>
      <c r="D302" s="4">
        <v>0.56120370370370365</v>
      </c>
      <c r="E302" t="s">
        <v>49</v>
      </c>
      <c r="F302" t="s">
        <v>53</v>
      </c>
    </row>
    <row r="303" spans="1:6" x14ac:dyDescent="0.25">
      <c r="A303">
        <v>1442</v>
      </c>
      <c r="B303">
        <v>640</v>
      </c>
      <c r="C303" s="1">
        <v>45231</v>
      </c>
      <c r="D303" s="4">
        <v>0.56120370370370365</v>
      </c>
      <c r="E303" t="s">
        <v>51</v>
      </c>
      <c r="F303" t="s">
        <v>53</v>
      </c>
    </row>
    <row r="304" spans="1:6" x14ac:dyDescent="0.25">
      <c r="A304">
        <v>1445</v>
      </c>
      <c r="B304">
        <v>641</v>
      </c>
      <c r="C304" s="1">
        <v>45231</v>
      </c>
      <c r="D304" s="4">
        <v>0.56789351851851855</v>
      </c>
      <c r="E304" t="s">
        <v>48</v>
      </c>
      <c r="F304" t="s">
        <v>53</v>
      </c>
    </row>
    <row r="305" spans="1:6" x14ac:dyDescent="0.25">
      <c r="A305">
        <v>1449</v>
      </c>
      <c r="B305">
        <v>642</v>
      </c>
      <c r="C305" s="1">
        <v>45231</v>
      </c>
      <c r="D305" s="4">
        <v>0.56944444444444442</v>
      </c>
      <c r="E305" t="s">
        <v>49</v>
      </c>
      <c r="F305" t="s">
        <v>53</v>
      </c>
    </row>
    <row r="306" spans="1:6" x14ac:dyDescent="0.25">
      <c r="A306">
        <v>1455</v>
      </c>
      <c r="B306">
        <v>645</v>
      </c>
      <c r="C306" s="1">
        <v>45231</v>
      </c>
      <c r="D306" s="4">
        <v>0.5859375</v>
      </c>
      <c r="E306" t="s">
        <v>47</v>
      </c>
      <c r="F306" t="s">
        <v>53</v>
      </c>
    </row>
    <row r="307" spans="1:6" x14ac:dyDescent="0.25">
      <c r="A307">
        <v>1458</v>
      </c>
      <c r="B307">
        <v>646</v>
      </c>
      <c r="C307" s="1">
        <v>45231</v>
      </c>
      <c r="D307" s="4">
        <v>0.58849537037037036</v>
      </c>
      <c r="E307" t="s">
        <v>46</v>
      </c>
      <c r="F307" t="s">
        <v>53</v>
      </c>
    </row>
    <row r="308" spans="1:6" x14ac:dyDescent="0.25">
      <c r="A308">
        <v>1462</v>
      </c>
      <c r="B308">
        <v>649</v>
      </c>
      <c r="C308" s="1">
        <v>45231</v>
      </c>
      <c r="D308" s="4">
        <v>0.60373842592592597</v>
      </c>
      <c r="E308" t="s">
        <v>49</v>
      </c>
      <c r="F308" t="s">
        <v>53</v>
      </c>
    </row>
    <row r="309" spans="1:6" x14ac:dyDescent="0.25">
      <c r="A309">
        <v>1467</v>
      </c>
      <c r="B309">
        <v>651</v>
      </c>
      <c r="C309" s="1">
        <v>45231</v>
      </c>
      <c r="D309" s="4">
        <v>0.61776620370370372</v>
      </c>
      <c r="E309" t="s">
        <v>47</v>
      </c>
      <c r="F309" t="s">
        <v>53</v>
      </c>
    </row>
    <row r="310" spans="1:6" x14ac:dyDescent="0.25">
      <c r="A310">
        <v>1471</v>
      </c>
      <c r="B310">
        <v>652</v>
      </c>
      <c r="C310" s="1">
        <v>45231</v>
      </c>
      <c r="D310" s="4">
        <v>0.66918981481481477</v>
      </c>
      <c r="E310" t="s">
        <v>52</v>
      </c>
      <c r="F310" t="s">
        <v>53</v>
      </c>
    </row>
    <row r="311" spans="1:6" x14ac:dyDescent="0.25">
      <c r="A311">
        <v>1472</v>
      </c>
      <c r="B311">
        <v>652</v>
      </c>
      <c r="C311" s="1">
        <v>45231</v>
      </c>
      <c r="D311" s="4">
        <v>0.66918981481481477</v>
      </c>
      <c r="E311" t="s">
        <v>51</v>
      </c>
      <c r="F311" t="s">
        <v>53</v>
      </c>
    </row>
    <row r="312" spans="1:6" x14ac:dyDescent="0.25">
      <c r="A312">
        <v>1474</v>
      </c>
      <c r="B312">
        <v>653</v>
      </c>
      <c r="C312" s="1">
        <v>45231</v>
      </c>
      <c r="D312" s="4">
        <v>0.67943287037037037</v>
      </c>
      <c r="E312" t="s">
        <v>46</v>
      </c>
      <c r="F312" t="s">
        <v>53</v>
      </c>
    </row>
    <row r="313" spans="1:6" x14ac:dyDescent="0.25">
      <c r="A313">
        <v>1479</v>
      </c>
      <c r="B313">
        <v>656</v>
      </c>
      <c r="C313" s="1">
        <v>45231</v>
      </c>
      <c r="D313" s="4">
        <v>0.69778935185185187</v>
      </c>
      <c r="E313" t="s">
        <v>46</v>
      </c>
      <c r="F313" t="s">
        <v>53</v>
      </c>
    </row>
    <row r="314" spans="1:6" x14ac:dyDescent="0.25">
      <c r="A314">
        <v>1481</v>
      </c>
      <c r="B314">
        <v>657</v>
      </c>
      <c r="C314" s="1">
        <v>45231</v>
      </c>
      <c r="D314" s="4">
        <v>0.69846064814814812</v>
      </c>
      <c r="E314" t="s">
        <v>47</v>
      </c>
      <c r="F314" t="s">
        <v>53</v>
      </c>
    </row>
    <row r="315" spans="1:6" x14ac:dyDescent="0.25">
      <c r="A315">
        <v>1488</v>
      </c>
      <c r="B315">
        <v>660</v>
      </c>
      <c r="C315" s="1">
        <v>45231</v>
      </c>
      <c r="D315" s="4">
        <v>0.71499999999999997</v>
      </c>
      <c r="E315" t="s">
        <v>47</v>
      </c>
      <c r="F315" t="s">
        <v>53</v>
      </c>
    </row>
    <row r="316" spans="1:6" x14ac:dyDescent="0.25">
      <c r="A316">
        <v>1491</v>
      </c>
      <c r="B316">
        <v>662</v>
      </c>
      <c r="C316" s="1">
        <v>45231</v>
      </c>
      <c r="D316" s="4">
        <v>0.72348379629629633</v>
      </c>
      <c r="E316" t="s">
        <v>47</v>
      </c>
      <c r="F316" t="s">
        <v>53</v>
      </c>
    </row>
    <row r="317" spans="1:6" x14ac:dyDescent="0.25">
      <c r="A317">
        <v>1497</v>
      </c>
      <c r="B317">
        <v>665</v>
      </c>
      <c r="C317" s="1">
        <v>45231</v>
      </c>
      <c r="D317" s="4">
        <v>0.73776620370370372</v>
      </c>
      <c r="E317" t="s">
        <v>47</v>
      </c>
      <c r="F317" t="s">
        <v>53</v>
      </c>
    </row>
    <row r="318" spans="1:6" x14ac:dyDescent="0.25">
      <c r="A318">
        <v>1510</v>
      </c>
      <c r="B318">
        <v>671</v>
      </c>
      <c r="C318" s="1">
        <v>45231</v>
      </c>
      <c r="D318" s="4">
        <v>0.80465277777777777</v>
      </c>
      <c r="E318" t="s">
        <v>51</v>
      </c>
      <c r="F318" t="s">
        <v>53</v>
      </c>
    </row>
    <row r="319" spans="1:6" x14ac:dyDescent="0.25">
      <c r="A319">
        <v>1514</v>
      </c>
      <c r="B319">
        <v>673</v>
      </c>
      <c r="C319" s="1">
        <v>45231</v>
      </c>
      <c r="D319" s="4">
        <v>0.81126157407407407</v>
      </c>
      <c r="E319" t="s">
        <v>46</v>
      </c>
      <c r="F319" t="s">
        <v>53</v>
      </c>
    </row>
    <row r="320" spans="1:6" x14ac:dyDescent="0.25">
      <c r="A320">
        <v>1515</v>
      </c>
      <c r="B320">
        <v>674</v>
      </c>
      <c r="C320" s="1">
        <v>45231</v>
      </c>
      <c r="D320" s="4">
        <v>0.81464120370370374</v>
      </c>
      <c r="E320" t="s">
        <v>51</v>
      </c>
      <c r="F320" t="s">
        <v>53</v>
      </c>
    </row>
    <row r="321" spans="1:6" x14ac:dyDescent="0.25">
      <c r="A321">
        <v>1530</v>
      </c>
      <c r="B321">
        <v>680</v>
      </c>
      <c r="C321" s="1">
        <v>45231</v>
      </c>
      <c r="D321" s="4">
        <v>0.88020833333333337</v>
      </c>
      <c r="E321" t="s">
        <v>51</v>
      </c>
      <c r="F321" t="s">
        <v>53</v>
      </c>
    </row>
    <row r="322" spans="1:6" x14ac:dyDescent="0.25">
      <c r="A322">
        <v>1534</v>
      </c>
      <c r="B322">
        <v>683</v>
      </c>
      <c r="C322" s="1">
        <v>45261</v>
      </c>
      <c r="D322" s="4">
        <v>0.48550925925925925</v>
      </c>
      <c r="E322" t="s">
        <v>51</v>
      </c>
      <c r="F322" t="s">
        <v>58</v>
      </c>
    </row>
    <row r="323" spans="1:6" x14ac:dyDescent="0.25">
      <c r="A323">
        <v>1543</v>
      </c>
      <c r="B323">
        <v>689</v>
      </c>
      <c r="C323" s="1">
        <v>45261</v>
      </c>
      <c r="D323" s="4">
        <v>0.52317129629629633</v>
      </c>
      <c r="E323" t="s">
        <v>46</v>
      </c>
      <c r="F323" t="s">
        <v>58</v>
      </c>
    </row>
    <row r="324" spans="1:6" x14ac:dyDescent="0.25">
      <c r="A324">
        <v>1544</v>
      </c>
      <c r="B324">
        <v>689</v>
      </c>
      <c r="C324" s="1">
        <v>45261</v>
      </c>
      <c r="D324" s="4">
        <v>0.52317129629629633</v>
      </c>
      <c r="E324" t="s">
        <v>46</v>
      </c>
      <c r="F324" t="s">
        <v>58</v>
      </c>
    </row>
    <row r="325" spans="1:6" x14ac:dyDescent="0.25">
      <c r="A325">
        <v>1546</v>
      </c>
      <c r="B325">
        <v>691</v>
      </c>
      <c r="C325" s="1">
        <v>45261</v>
      </c>
      <c r="D325" s="4">
        <v>0.53186342592592595</v>
      </c>
      <c r="E325" t="s">
        <v>47</v>
      </c>
      <c r="F325" t="s">
        <v>58</v>
      </c>
    </row>
    <row r="326" spans="1:6" x14ac:dyDescent="0.25">
      <c r="A326">
        <v>1547</v>
      </c>
      <c r="B326">
        <v>692</v>
      </c>
      <c r="C326" s="1">
        <v>45261</v>
      </c>
      <c r="D326" s="4">
        <v>0.53723379629629631</v>
      </c>
      <c r="E326" t="s">
        <v>49</v>
      </c>
      <c r="F326" t="s">
        <v>58</v>
      </c>
    </row>
    <row r="327" spans="1:6" x14ac:dyDescent="0.25">
      <c r="A327">
        <v>1549</v>
      </c>
      <c r="B327">
        <v>693</v>
      </c>
      <c r="C327" s="1">
        <v>45261</v>
      </c>
      <c r="D327" s="4">
        <v>0.54472222222222222</v>
      </c>
      <c r="E327" t="s">
        <v>47</v>
      </c>
      <c r="F327" t="s">
        <v>58</v>
      </c>
    </row>
    <row r="328" spans="1:6" x14ac:dyDescent="0.25">
      <c r="A328">
        <v>1556</v>
      </c>
      <c r="B328">
        <v>695</v>
      </c>
      <c r="C328" s="1">
        <v>45261</v>
      </c>
      <c r="D328" s="4">
        <v>0.56465277777777778</v>
      </c>
      <c r="E328" t="s">
        <v>48</v>
      </c>
      <c r="F328" t="s">
        <v>58</v>
      </c>
    </row>
    <row r="329" spans="1:6" x14ac:dyDescent="0.25">
      <c r="A329">
        <v>1563</v>
      </c>
      <c r="B329">
        <v>698</v>
      </c>
      <c r="C329" s="1">
        <v>45261</v>
      </c>
      <c r="D329" s="4">
        <v>0.58907407407407408</v>
      </c>
      <c r="E329" t="s">
        <v>46</v>
      </c>
      <c r="F329" t="s">
        <v>58</v>
      </c>
    </row>
    <row r="330" spans="1:6" x14ac:dyDescent="0.25">
      <c r="A330">
        <v>1566</v>
      </c>
      <c r="B330">
        <v>700</v>
      </c>
      <c r="C330" s="1">
        <v>45261</v>
      </c>
      <c r="D330" s="4">
        <v>0.60501157407407402</v>
      </c>
      <c r="E330" t="s">
        <v>51</v>
      </c>
      <c r="F330" t="s">
        <v>58</v>
      </c>
    </row>
    <row r="331" spans="1:6" x14ac:dyDescent="0.25">
      <c r="A331">
        <v>1572</v>
      </c>
      <c r="B331">
        <v>702</v>
      </c>
      <c r="C331" s="1">
        <v>45261</v>
      </c>
      <c r="D331" s="4">
        <v>0.61012731481481486</v>
      </c>
      <c r="E331" t="s">
        <v>47</v>
      </c>
      <c r="F331" t="s">
        <v>58</v>
      </c>
    </row>
    <row r="332" spans="1:6" x14ac:dyDescent="0.25">
      <c r="A332">
        <v>1579</v>
      </c>
      <c r="B332">
        <v>705</v>
      </c>
      <c r="C332" s="1">
        <v>45261</v>
      </c>
      <c r="D332" s="4">
        <v>0.64652777777777781</v>
      </c>
      <c r="E332" t="s">
        <v>48</v>
      </c>
      <c r="F332" t="s">
        <v>58</v>
      </c>
    </row>
    <row r="333" spans="1:6" x14ac:dyDescent="0.25">
      <c r="A333">
        <v>1580</v>
      </c>
      <c r="B333">
        <v>706</v>
      </c>
      <c r="C333" s="1">
        <v>45261</v>
      </c>
      <c r="D333" s="4">
        <v>0.65212962962962961</v>
      </c>
      <c r="E333" t="s">
        <v>49</v>
      </c>
      <c r="F333" t="s">
        <v>58</v>
      </c>
    </row>
    <row r="334" spans="1:6" x14ac:dyDescent="0.25">
      <c r="A334">
        <v>1582</v>
      </c>
      <c r="B334">
        <v>707</v>
      </c>
      <c r="C334" s="1">
        <v>45261</v>
      </c>
      <c r="D334" s="4">
        <v>0.65384259259259259</v>
      </c>
      <c r="E334" t="s">
        <v>47</v>
      </c>
      <c r="F334" t="s">
        <v>58</v>
      </c>
    </row>
    <row r="335" spans="1:6" x14ac:dyDescent="0.25">
      <c r="A335">
        <v>1584</v>
      </c>
      <c r="B335">
        <v>707</v>
      </c>
      <c r="C335" s="1">
        <v>45261</v>
      </c>
      <c r="D335" s="4">
        <v>0.65384259259259259</v>
      </c>
      <c r="E335" t="s">
        <v>48</v>
      </c>
      <c r="F335" t="s">
        <v>58</v>
      </c>
    </row>
    <row r="336" spans="1:6" x14ac:dyDescent="0.25">
      <c r="A336">
        <v>1586</v>
      </c>
      <c r="B336">
        <v>709</v>
      </c>
      <c r="C336" s="1">
        <v>45261</v>
      </c>
      <c r="D336" s="4">
        <v>0.66245370370370371</v>
      </c>
      <c r="E336" t="s">
        <v>47</v>
      </c>
      <c r="F336" t="s">
        <v>58</v>
      </c>
    </row>
    <row r="337" spans="1:6" x14ac:dyDescent="0.25">
      <c r="A337">
        <v>1588</v>
      </c>
      <c r="B337">
        <v>710</v>
      </c>
      <c r="C337" s="1">
        <v>45261</v>
      </c>
      <c r="D337" s="4">
        <v>0.6665740740740741</v>
      </c>
      <c r="E337" t="s">
        <v>48</v>
      </c>
      <c r="F337" t="s">
        <v>58</v>
      </c>
    </row>
    <row r="338" spans="1:6" x14ac:dyDescent="0.25">
      <c r="A338">
        <v>1591</v>
      </c>
      <c r="B338">
        <v>711</v>
      </c>
      <c r="C338" s="1">
        <v>45261</v>
      </c>
      <c r="D338" s="4">
        <v>0.68136574074074074</v>
      </c>
      <c r="E338" t="s">
        <v>52</v>
      </c>
      <c r="F338" t="s">
        <v>58</v>
      </c>
    </row>
    <row r="339" spans="1:6" x14ac:dyDescent="0.25">
      <c r="A339">
        <v>1606</v>
      </c>
      <c r="B339">
        <v>717</v>
      </c>
      <c r="C339" s="1">
        <v>45261</v>
      </c>
      <c r="D339" s="4">
        <v>0.72550925925925924</v>
      </c>
      <c r="E339" t="s">
        <v>47</v>
      </c>
      <c r="F339" t="s">
        <v>58</v>
      </c>
    </row>
    <row r="340" spans="1:6" x14ac:dyDescent="0.25">
      <c r="A340">
        <v>1607</v>
      </c>
      <c r="B340">
        <v>717</v>
      </c>
      <c r="C340" s="1">
        <v>45261</v>
      </c>
      <c r="D340" s="4">
        <v>0.72550925925925924</v>
      </c>
      <c r="E340" t="s">
        <v>48</v>
      </c>
      <c r="F340" t="s">
        <v>58</v>
      </c>
    </row>
    <row r="341" spans="1:6" x14ac:dyDescent="0.25">
      <c r="A341">
        <v>1608</v>
      </c>
      <c r="B341">
        <v>718</v>
      </c>
      <c r="C341" s="1">
        <v>45261</v>
      </c>
      <c r="D341" s="4">
        <v>0.74062499999999998</v>
      </c>
      <c r="E341" t="s">
        <v>49</v>
      </c>
      <c r="F341" t="s">
        <v>58</v>
      </c>
    </row>
    <row r="342" spans="1:6" x14ac:dyDescent="0.25">
      <c r="A342">
        <v>1609</v>
      </c>
      <c r="B342">
        <v>718</v>
      </c>
      <c r="C342" s="1">
        <v>45261</v>
      </c>
      <c r="D342" s="4">
        <v>0.74062499999999998</v>
      </c>
      <c r="E342" t="s">
        <v>48</v>
      </c>
      <c r="F342" t="s">
        <v>58</v>
      </c>
    </row>
    <row r="343" spans="1:6" x14ac:dyDescent="0.25">
      <c r="A343">
        <v>1610</v>
      </c>
      <c r="B343">
        <v>719</v>
      </c>
      <c r="C343" s="1">
        <v>45261</v>
      </c>
      <c r="D343" s="4">
        <v>0.7447569444444444</v>
      </c>
      <c r="E343" t="s">
        <v>47</v>
      </c>
      <c r="F343" t="s">
        <v>58</v>
      </c>
    </row>
    <row r="344" spans="1:6" x14ac:dyDescent="0.25">
      <c r="A344">
        <v>1620</v>
      </c>
      <c r="B344">
        <v>723</v>
      </c>
      <c r="C344" s="1">
        <v>45261</v>
      </c>
      <c r="D344" s="4">
        <v>0.76462962962962966</v>
      </c>
      <c r="E344" t="s">
        <v>47</v>
      </c>
      <c r="F344" t="s">
        <v>58</v>
      </c>
    </row>
    <row r="345" spans="1:6" x14ac:dyDescent="0.25">
      <c r="A345">
        <v>1624</v>
      </c>
      <c r="B345">
        <v>724</v>
      </c>
      <c r="C345" s="1">
        <v>45261</v>
      </c>
      <c r="D345" s="4">
        <v>0.7672106481481481</v>
      </c>
      <c r="E345" t="s">
        <v>48</v>
      </c>
      <c r="F345" t="s">
        <v>58</v>
      </c>
    </row>
    <row r="346" spans="1:6" x14ac:dyDescent="0.25">
      <c r="A346">
        <v>1627</v>
      </c>
      <c r="B346">
        <v>725</v>
      </c>
      <c r="C346" s="1">
        <v>45261</v>
      </c>
      <c r="D346" s="4">
        <v>0.77307870370370368</v>
      </c>
      <c r="E346" t="s">
        <v>46</v>
      </c>
      <c r="F346" t="s">
        <v>58</v>
      </c>
    </row>
    <row r="347" spans="1:6" x14ac:dyDescent="0.25">
      <c r="A347">
        <v>1631</v>
      </c>
      <c r="B347">
        <v>728</v>
      </c>
      <c r="C347" s="1">
        <v>45261</v>
      </c>
      <c r="D347" s="4">
        <v>0.78700231481481486</v>
      </c>
      <c r="E347" t="s">
        <v>48</v>
      </c>
      <c r="F347" t="s">
        <v>58</v>
      </c>
    </row>
    <row r="348" spans="1:6" x14ac:dyDescent="0.25">
      <c r="A348">
        <v>1632</v>
      </c>
      <c r="B348">
        <v>728</v>
      </c>
      <c r="C348" s="1">
        <v>45261</v>
      </c>
      <c r="D348" s="4">
        <v>0.78700231481481486</v>
      </c>
      <c r="E348" t="s">
        <v>46</v>
      </c>
      <c r="F348" t="s">
        <v>58</v>
      </c>
    </row>
    <row r="349" spans="1:6" x14ac:dyDescent="0.25">
      <c r="A349">
        <v>1641</v>
      </c>
      <c r="B349">
        <v>733</v>
      </c>
      <c r="C349" s="1">
        <v>45261</v>
      </c>
      <c r="D349" s="4">
        <v>0.83166666666666667</v>
      </c>
      <c r="E349" t="s">
        <v>49</v>
      </c>
      <c r="F349" t="s">
        <v>58</v>
      </c>
    </row>
    <row r="350" spans="1:6" x14ac:dyDescent="0.25">
      <c r="A350">
        <v>1644</v>
      </c>
      <c r="B350">
        <v>733</v>
      </c>
      <c r="C350" s="1">
        <v>45261</v>
      </c>
      <c r="D350" s="4">
        <v>0.83166666666666667</v>
      </c>
      <c r="E350" t="s">
        <v>46</v>
      </c>
      <c r="F350" t="s">
        <v>58</v>
      </c>
    </row>
    <row r="351" spans="1:6" x14ac:dyDescent="0.25">
      <c r="A351">
        <v>1646</v>
      </c>
      <c r="B351">
        <v>735</v>
      </c>
      <c r="C351" s="1">
        <v>45261</v>
      </c>
      <c r="D351" s="4">
        <v>0.85803240740740738</v>
      </c>
      <c r="E351" t="s">
        <v>51</v>
      </c>
      <c r="F351" t="s">
        <v>58</v>
      </c>
    </row>
    <row r="352" spans="1:6" x14ac:dyDescent="0.25">
      <c r="A352">
        <v>4167</v>
      </c>
      <c r="B352">
        <v>1851</v>
      </c>
      <c r="C352" s="1">
        <v>44928</v>
      </c>
      <c r="D352" s="4">
        <v>0.49237268518518518</v>
      </c>
      <c r="E352" t="s">
        <v>49</v>
      </c>
      <c r="F352" t="s">
        <v>55</v>
      </c>
    </row>
    <row r="353" spans="1:6" x14ac:dyDescent="0.25">
      <c r="A353">
        <v>4177</v>
      </c>
      <c r="B353">
        <v>1851</v>
      </c>
      <c r="C353" s="1">
        <v>44928</v>
      </c>
      <c r="D353" s="4">
        <v>0.49237268518518518</v>
      </c>
      <c r="E353" t="s">
        <v>46</v>
      </c>
      <c r="F353" t="s">
        <v>55</v>
      </c>
    </row>
    <row r="354" spans="1:6" x14ac:dyDescent="0.25">
      <c r="A354">
        <v>4183</v>
      </c>
      <c r="B354">
        <v>1855</v>
      </c>
      <c r="C354" s="1">
        <v>44928</v>
      </c>
      <c r="D354" s="4">
        <v>0.51954861111111106</v>
      </c>
      <c r="E354" t="s">
        <v>51</v>
      </c>
      <c r="F354" t="s">
        <v>55</v>
      </c>
    </row>
    <row r="355" spans="1:6" x14ac:dyDescent="0.25">
      <c r="A355">
        <v>4185</v>
      </c>
      <c r="B355">
        <v>1855</v>
      </c>
      <c r="C355" s="1">
        <v>44928</v>
      </c>
      <c r="D355" s="4">
        <v>0.51954861111111106</v>
      </c>
      <c r="E355" t="s">
        <v>48</v>
      </c>
      <c r="F355" t="s">
        <v>55</v>
      </c>
    </row>
    <row r="356" spans="1:6" x14ac:dyDescent="0.25">
      <c r="A356">
        <v>4193</v>
      </c>
      <c r="B356">
        <v>1862</v>
      </c>
      <c r="C356" s="1">
        <v>44928</v>
      </c>
      <c r="D356" s="4">
        <v>0.56043981481481486</v>
      </c>
      <c r="E356" t="s">
        <v>49</v>
      </c>
      <c r="F356" t="s">
        <v>55</v>
      </c>
    </row>
    <row r="357" spans="1:6" x14ac:dyDescent="0.25">
      <c r="A357">
        <v>4197</v>
      </c>
      <c r="B357">
        <v>1865</v>
      </c>
      <c r="C357" s="1">
        <v>44928</v>
      </c>
      <c r="D357" s="4">
        <v>0.59001157407407412</v>
      </c>
      <c r="E357" t="s">
        <v>47</v>
      </c>
      <c r="F357" t="s">
        <v>55</v>
      </c>
    </row>
    <row r="358" spans="1:6" x14ac:dyDescent="0.25">
      <c r="A358">
        <v>4198</v>
      </c>
      <c r="B358">
        <v>1865</v>
      </c>
      <c r="C358" s="1">
        <v>44928</v>
      </c>
      <c r="D358" s="4">
        <v>0.59001157407407412</v>
      </c>
      <c r="E358" t="s">
        <v>52</v>
      </c>
      <c r="F358" t="s">
        <v>55</v>
      </c>
    </row>
    <row r="359" spans="1:6" x14ac:dyDescent="0.25">
      <c r="A359">
        <v>4205</v>
      </c>
      <c r="B359">
        <v>1866</v>
      </c>
      <c r="C359" s="1">
        <v>44928</v>
      </c>
      <c r="D359" s="4">
        <v>0.5964814814814815</v>
      </c>
      <c r="E359" t="s">
        <v>48</v>
      </c>
      <c r="F359" t="s">
        <v>55</v>
      </c>
    </row>
    <row r="360" spans="1:6" x14ac:dyDescent="0.25">
      <c r="A360">
        <v>4219</v>
      </c>
      <c r="B360">
        <v>1872</v>
      </c>
      <c r="C360" s="1">
        <v>44928</v>
      </c>
      <c r="D360" s="4">
        <v>0.63018518518518518</v>
      </c>
      <c r="E360" t="s">
        <v>46</v>
      </c>
      <c r="F360" t="s">
        <v>55</v>
      </c>
    </row>
    <row r="361" spans="1:6" x14ac:dyDescent="0.25">
      <c r="A361">
        <v>4220</v>
      </c>
      <c r="B361">
        <v>1873</v>
      </c>
      <c r="C361" s="1">
        <v>44928</v>
      </c>
      <c r="D361" s="4">
        <v>0.63148148148148153</v>
      </c>
      <c r="E361" t="s">
        <v>49</v>
      </c>
      <c r="F361" t="s">
        <v>55</v>
      </c>
    </row>
    <row r="362" spans="1:6" x14ac:dyDescent="0.25">
      <c r="A362">
        <v>4224</v>
      </c>
      <c r="B362">
        <v>1875</v>
      </c>
      <c r="C362" s="1">
        <v>44928</v>
      </c>
      <c r="D362" s="4">
        <v>0.66141203703703699</v>
      </c>
      <c r="E362" t="s">
        <v>48</v>
      </c>
      <c r="F362" t="s">
        <v>55</v>
      </c>
    </row>
    <row r="363" spans="1:6" x14ac:dyDescent="0.25">
      <c r="A363">
        <v>4225</v>
      </c>
      <c r="B363">
        <v>1876</v>
      </c>
      <c r="C363" s="1">
        <v>44928</v>
      </c>
      <c r="D363" s="4">
        <v>0.66413194444444446</v>
      </c>
      <c r="E363" t="s">
        <v>47</v>
      </c>
      <c r="F363" t="s">
        <v>55</v>
      </c>
    </row>
    <row r="364" spans="1:6" x14ac:dyDescent="0.25">
      <c r="A364">
        <v>4229</v>
      </c>
      <c r="B364">
        <v>1877</v>
      </c>
      <c r="C364" s="1">
        <v>44928</v>
      </c>
      <c r="D364" s="4">
        <v>0.66935185185185186</v>
      </c>
      <c r="E364" t="s">
        <v>48</v>
      </c>
      <c r="F364" t="s">
        <v>55</v>
      </c>
    </row>
    <row r="365" spans="1:6" x14ac:dyDescent="0.25">
      <c r="A365">
        <v>4239</v>
      </c>
      <c r="B365">
        <v>1882</v>
      </c>
      <c r="C365" s="1">
        <v>44928</v>
      </c>
      <c r="D365" s="4">
        <v>0.67952546296296301</v>
      </c>
      <c r="E365" t="s">
        <v>49</v>
      </c>
      <c r="F365" t="s">
        <v>55</v>
      </c>
    </row>
    <row r="366" spans="1:6" x14ac:dyDescent="0.25">
      <c r="A366">
        <v>4242</v>
      </c>
      <c r="B366">
        <v>1884</v>
      </c>
      <c r="C366" s="1">
        <v>44928</v>
      </c>
      <c r="D366" s="4">
        <v>0.69045138888888891</v>
      </c>
      <c r="E366" t="s">
        <v>49</v>
      </c>
      <c r="F366" t="s">
        <v>55</v>
      </c>
    </row>
    <row r="367" spans="1:6" x14ac:dyDescent="0.25">
      <c r="A367">
        <v>4245</v>
      </c>
      <c r="B367">
        <v>1884</v>
      </c>
      <c r="C367" s="1">
        <v>44928</v>
      </c>
      <c r="D367" s="4">
        <v>0.69045138888888891</v>
      </c>
      <c r="E367" t="s">
        <v>46</v>
      </c>
      <c r="F367" t="s">
        <v>55</v>
      </c>
    </row>
    <row r="368" spans="1:6" x14ac:dyDescent="0.25">
      <c r="A368">
        <v>4251</v>
      </c>
      <c r="B368">
        <v>1887</v>
      </c>
      <c r="C368" s="1">
        <v>44928</v>
      </c>
      <c r="D368" s="4">
        <v>0.70006944444444441</v>
      </c>
      <c r="E368" t="s">
        <v>49</v>
      </c>
      <c r="F368" t="s">
        <v>55</v>
      </c>
    </row>
    <row r="369" spans="1:6" x14ac:dyDescent="0.25">
      <c r="A369">
        <v>4255</v>
      </c>
      <c r="B369">
        <v>1887</v>
      </c>
      <c r="C369" s="1">
        <v>44928</v>
      </c>
      <c r="D369" s="4">
        <v>0.70006944444444441</v>
      </c>
      <c r="E369" t="s">
        <v>48</v>
      </c>
      <c r="F369" t="s">
        <v>55</v>
      </c>
    </row>
    <row r="370" spans="1:6" x14ac:dyDescent="0.25">
      <c r="A370">
        <v>4258</v>
      </c>
      <c r="B370">
        <v>1889</v>
      </c>
      <c r="C370" s="1">
        <v>44928</v>
      </c>
      <c r="D370" s="4">
        <v>0.7107175925925926</v>
      </c>
      <c r="E370" t="s">
        <v>47</v>
      </c>
      <c r="F370" t="s">
        <v>55</v>
      </c>
    </row>
    <row r="371" spans="1:6" x14ac:dyDescent="0.25">
      <c r="A371">
        <v>4263</v>
      </c>
      <c r="B371">
        <v>1891</v>
      </c>
      <c r="C371" s="1">
        <v>44928</v>
      </c>
      <c r="D371" s="4">
        <v>0.71605324074074073</v>
      </c>
      <c r="E371" t="s">
        <v>49</v>
      </c>
      <c r="F371" t="s">
        <v>55</v>
      </c>
    </row>
    <row r="372" spans="1:6" x14ac:dyDescent="0.25">
      <c r="A372">
        <v>4266</v>
      </c>
      <c r="B372">
        <v>1892</v>
      </c>
      <c r="C372" s="1">
        <v>44928</v>
      </c>
      <c r="D372" s="4">
        <v>0.71629629629629632</v>
      </c>
      <c r="E372" t="s">
        <v>49</v>
      </c>
      <c r="F372" t="s">
        <v>55</v>
      </c>
    </row>
    <row r="373" spans="1:6" x14ac:dyDescent="0.25">
      <c r="A373">
        <v>4269</v>
      </c>
      <c r="B373">
        <v>1893</v>
      </c>
      <c r="C373" s="1">
        <v>44928</v>
      </c>
      <c r="D373" s="4">
        <v>0.71638888888888885</v>
      </c>
      <c r="E373" t="s">
        <v>46</v>
      </c>
      <c r="F373" t="s">
        <v>55</v>
      </c>
    </row>
    <row r="374" spans="1:6" x14ac:dyDescent="0.25">
      <c r="A374">
        <v>4273</v>
      </c>
      <c r="B374">
        <v>1895</v>
      </c>
      <c r="C374" s="1">
        <v>44928</v>
      </c>
      <c r="D374" s="4">
        <v>0.7255787037037037</v>
      </c>
      <c r="E374" t="s">
        <v>48</v>
      </c>
      <c r="F374" t="s">
        <v>55</v>
      </c>
    </row>
    <row r="375" spans="1:6" x14ac:dyDescent="0.25">
      <c r="A375">
        <v>4275</v>
      </c>
      <c r="B375">
        <v>1895</v>
      </c>
      <c r="C375" s="1">
        <v>44928</v>
      </c>
      <c r="D375" s="4">
        <v>0.7255787037037037</v>
      </c>
      <c r="E375" t="s">
        <v>46</v>
      </c>
      <c r="F375" t="s">
        <v>55</v>
      </c>
    </row>
    <row r="376" spans="1:6" x14ac:dyDescent="0.25">
      <c r="A376">
        <v>4276</v>
      </c>
      <c r="B376">
        <v>1896</v>
      </c>
      <c r="C376" s="1">
        <v>44928</v>
      </c>
      <c r="D376" s="4">
        <v>0.72834490740740743</v>
      </c>
      <c r="E376" t="s">
        <v>49</v>
      </c>
      <c r="F376" t="s">
        <v>55</v>
      </c>
    </row>
    <row r="377" spans="1:6" x14ac:dyDescent="0.25">
      <c r="A377">
        <v>4278</v>
      </c>
      <c r="B377">
        <v>1897</v>
      </c>
      <c r="C377" s="1">
        <v>44928</v>
      </c>
      <c r="D377" s="4">
        <v>0.73098379629629628</v>
      </c>
      <c r="E377" t="s">
        <v>48</v>
      </c>
      <c r="F377" t="s">
        <v>55</v>
      </c>
    </row>
    <row r="378" spans="1:6" x14ac:dyDescent="0.25">
      <c r="A378">
        <v>4279</v>
      </c>
      <c r="B378">
        <v>1897</v>
      </c>
      <c r="C378" s="1">
        <v>44928</v>
      </c>
      <c r="D378" s="4">
        <v>0.73098379629629628</v>
      </c>
      <c r="E378" t="s">
        <v>46</v>
      </c>
      <c r="F378" t="s">
        <v>55</v>
      </c>
    </row>
    <row r="379" spans="1:6" x14ac:dyDescent="0.25">
      <c r="A379">
        <v>4280</v>
      </c>
      <c r="B379">
        <v>1898</v>
      </c>
      <c r="C379" s="1">
        <v>44928</v>
      </c>
      <c r="D379" s="4">
        <v>0.73224537037037041</v>
      </c>
      <c r="E379" t="s">
        <v>52</v>
      </c>
      <c r="F379" t="s">
        <v>55</v>
      </c>
    </row>
    <row r="380" spans="1:6" x14ac:dyDescent="0.25">
      <c r="A380">
        <v>4281</v>
      </c>
      <c r="B380">
        <v>1899</v>
      </c>
      <c r="C380" s="1">
        <v>44928</v>
      </c>
      <c r="D380" s="4">
        <v>0.7330902777777778</v>
      </c>
      <c r="E380" t="s">
        <v>52</v>
      </c>
      <c r="F380" t="s">
        <v>55</v>
      </c>
    </row>
    <row r="381" spans="1:6" x14ac:dyDescent="0.25">
      <c r="A381">
        <v>4284</v>
      </c>
      <c r="B381">
        <v>1901</v>
      </c>
      <c r="C381" s="1">
        <v>44928</v>
      </c>
      <c r="D381" s="4">
        <v>0.74156250000000001</v>
      </c>
      <c r="E381" t="s">
        <v>47</v>
      </c>
      <c r="F381" t="s">
        <v>55</v>
      </c>
    </row>
    <row r="382" spans="1:6" x14ac:dyDescent="0.25">
      <c r="A382">
        <v>4293</v>
      </c>
      <c r="B382">
        <v>1905</v>
      </c>
      <c r="C382" s="1">
        <v>44928</v>
      </c>
      <c r="D382" s="4">
        <v>0.76011574074074073</v>
      </c>
      <c r="E382" t="s">
        <v>47</v>
      </c>
      <c r="F382" t="s">
        <v>55</v>
      </c>
    </row>
    <row r="383" spans="1:6" x14ac:dyDescent="0.25">
      <c r="A383">
        <v>4294</v>
      </c>
      <c r="B383">
        <v>1905</v>
      </c>
      <c r="C383" s="1">
        <v>44928</v>
      </c>
      <c r="D383" s="4">
        <v>0.76011574074074073</v>
      </c>
      <c r="E383" t="s">
        <v>49</v>
      </c>
      <c r="F383" t="s">
        <v>55</v>
      </c>
    </row>
    <row r="384" spans="1:6" x14ac:dyDescent="0.25">
      <c r="A384">
        <v>4298</v>
      </c>
      <c r="B384">
        <v>1908</v>
      </c>
      <c r="C384" s="1">
        <v>44928</v>
      </c>
      <c r="D384" s="4">
        <v>0.77009259259259255</v>
      </c>
      <c r="E384" t="s">
        <v>47</v>
      </c>
      <c r="F384" t="s">
        <v>55</v>
      </c>
    </row>
    <row r="385" spans="1:6" x14ac:dyDescent="0.25">
      <c r="A385">
        <v>4300</v>
      </c>
      <c r="B385">
        <v>1910</v>
      </c>
      <c r="C385" s="1">
        <v>44928</v>
      </c>
      <c r="D385" s="4">
        <v>0.78965277777777776</v>
      </c>
      <c r="E385" t="s">
        <v>47</v>
      </c>
      <c r="F385" t="s">
        <v>55</v>
      </c>
    </row>
    <row r="386" spans="1:6" x14ac:dyDescent="0.25">
      <c r="A386">
        <v>4301</v>
      </c>
      <c r="B386">
        <v>1911</v>
      </c>
      <c r="C386" s="1">
        <v>44928</v>
      </c>
      <c r="D386" s="4">
        <v>0.79253472222222221</v>
      </c>
      <c r="E386" t="s">
        <v>49</v>
      </c>
      <c r="F386" t="s">
        <v>55</v>
      </c>
    </row>
    <row r="387" spans="1:6" x14ac:dyDescent="0.25">
      <c r="A387">
        <v>4304</v>
      </c>
      <c r="B387">
        <v>1913</v>
      </c>
      <c r="C387" s="1">
        <v>44928</v>
      </c>
      <c r="D387" s="4">
        <v>0.79497685185185185</v>
      </c>
      <c r="E387" t="s">
        <v>49</v>
      </c>
      <c r="F387" t="s">
        <v>55</v>
      </c>
    </row>
    <row r="388" spans="1:6" x14ac:dyDescent="0.25">
      <c r="A388">
        <v>4308</v>
      </c>
      <c r="B388">
        <v>1916</v>
      </c>
      <c r="C388" s="1">
        <v>44928</v>
      </c>
      <c r="D388" s="4">
        <v>0.81109953703703708</v>
      </c>
      <c r="E388" t="s">
        <v>47</v>
      </c>
      <c r="F388" t="s">
        <v>55</v>
      </c>
    </row>
    <row r="389" spans="1:6" x14ac:dyDescent="0.25">
      <c r="A389">
        <v>4312</v>
      </c>
      <c r="B389">
        <v>1917</v>
      </c>
      <c r="C389" s="1">
        <v>44928</v>
      </c>
      <c r="D389" s="4">
        <v>0.82559027777777783</v>
      </c>
      <c r="E389" t="s">
        <v>48</v>
      </c>
      <c r="F389" t="s">
        <v>55</v>
      </c>
    </row>
    <row r="390" spans="1:6" x14ac:dyDescent="0.25">
      <c r="A390">
        <v>4314</v>
      </c>
      <c r="B390">
        <v>1918</v>
      </c>
      <c r="C390" s="1">
        <v>44928</v>
      </c>
      <c r="D390" s="4">
        <v>0.82701388888888894</v>
      </c>
      <c r="E390" t="s">
        <v>49</v>
      </c>
      <c r="F390" t="s">
        <v>55</v>
      </c>
    </row>
    <row r="391" spans="1:6" x14ac:dyDescent="0.25">
      <c r="A391">
        <v>4316</v>
      </c>
      <c r="B391">
        <v>1920</v>
      </c>
      <c r="C391" s="1">
        <v>44928</v>
      </c>
      <c r="D391" s="4">
        <v>0.83655092592592595</v>
      </c>
      <c r="E391" t="s">
        <v>47</v>
      </c>
      <c r="F391" t="s">
        <v>55</v>
      </c>
    </row>
    <row r="392" spans="1:6" x14ac:dyDescent="0.25">
      <c r="A392">
        <v>4319</v>
      </c>
      <c r="B392">
        <v>1922</v>
      </c>
      <c r="C392" s="1">
        <v>44928</v>
      </c>
      <c r="D392" s="4">
        <v>0.83981481481481479</v>
      </c>
      <c r="E392" t="s">
        <v>51</v>
      </c>
      <c r="F392" t="s">
        <v>55</v>
      </c>
    </row>
    <row r="393" spans="1:6" x14ac:dyDescent="0.25">
      <c r="A393">
        <v>4323</v>
      </c>
      <c r="B393">
        <v>1923</v>
      </c>
      <c r="C393" s="1">
        <v>44928</v>
      </c>
      <c r="D393" s="4">
        <v>0.8571064814814815</v>
      </c>
      <c r="E393" t="s">
        <v>47</v>
      </c>
      <c r="F393" t="s">
        <v>55</v>
      </c>
    </row>
    <row r="394" spans="1:6" x14ac:dyDescent="0.25">
      <c r="A394">
        <v>4325</v>
      </c>
      <c r="B394">
        <v>1924</v>
      </c>
      <c r="C394" s="1">
        <v>44928</v>
      </c>
      <c r="D394" s="4">
        <v>0.86113425925925924</v>
      </c>
      <c r="E394" t="s">
        <v>47</v>
      </c>
      <c r="F394" t="s">
        <v>55</v>
      </c>
    </row>
    <row r="395" spans="1:6" x14ac:dyDescent="0.25">
      <c r="A395">
        <v>4334</v>
      </c>
      <c r="B395">
        <v>1927</v>
      </c>
      <c r="C395" s="1">
        <v>44928</v>
      </c>
      <c r="D395" s="4">
        <v>0.89656250000000004</v>
      </c>
      <c r="E395" t="s">
        <v>46</v>
      </c>
      <c r="F395" t="s">
        <v>55</v>
      </c>
    </row>
    <row r="396" spans="1:6" x14ac:dyDescent="0.25">
      <c r="A396">
        <v>4335</v>
      </c>
      <c r="B396">
        <v>1928</v>
      </c>
      <c r="C396" s="1">
        <v>44928</v>
      </c>
      <c r="D396" s="4">
        <v>0.91481481481481486</v>
      </c>
      <c r="E396" t="s">
        <v>47</v>
      </c>
      <c r="F396" t="s">
        <v>55</v>
      </c>
    </row>
    <row r="397" spans="1:6" x14ac:dyDescent="0.25">
      <c r="A397">
        <v>4336</v>
      </c>
      <c r="B397">
        <v>1929</v>
      </c>
      <c r="C397" s="1">
        <v>44928</v>
      </c>
      <c r="D397" s="4">
        <v>0.92223379629629632</v>
      </c>
      <c r="E397" t="s">
        <v>49</v>
      </c>
      <c r="F397" t="s">
        <v>55</v>
      </c>
    </row>
    <row r="398" spans="1:6" x14ac:dyDescent="0.25">
      <c r="A398">
        <v>4342</v>
      </c>
      <c r="B398">
        <v>1931</v>
      </c>
      <c r="C398" s="1">
        <v>44928</v>
      </c>
      <c r="D398" s="4">
        <v>0.92758101851851849</v>
      </c>
      <c r="E398" t="s">
        <v>48</v>
      </c>
      <c r="F398" t="s">
        <v>55</v>
      </c>
    </row>
    <row r="399" spans="1:6" x14ac:dyDescent="0.25">
      <c r="A399">
        <v>4343</v>
      </c>
      <c r="B399">
        <v>1932</v>
      </c>
      <c r="C399" s="1">
        <v>44928</v>
      </c>
      <c r="D399" s="4">
        <v>0.93721064814814814</v>
      </c>
      <c r="E399" t="s">
        <v>49</v>
      </c>
      <c r="F399" t="s">
        <v>55</v>
      </c>
    </row>
    <row r="400" spans="1:6" x14ac:dyDescent="0.25">
      <c r="A400">
        <v>4344</v>
      </c>
      <c r="B400">
        <v>1932</v>
      </c>
      <c r="C400" s="1">
        <v>44928</v>
      </c>
      <c r="D400" s="4">
        <v>0.93721064814814814</v>
      </c>
      <c r="E400" t="s">
        <v>46</v>
      </c>
      <c r="F400" t="s">
        <v>55</v>
      </c>
    </row>
    <row r="401" spans="1:6" x14ac:dyDescent="0.25">
      <c r="A401">
        <v>4345</v>
      </c>
      <c r="B401">
        <v>1933</v>
      </c>
      <c r="C401" s="1">
        <v>44959</v>
      </c>
      <c r="D401" s="4">
        <v>0.47023148148148147</v>
      </c>
      <c r="E401" t="s">
        <v>49</v>
      </c>
      <c r="F401" t="s">
        <v>56</v>
      </c>
    </row>
    <row r="402" spans="1:6" x14ac:dyDescent="0.25">
      <c r="A402">
        <v>4347</v>
      </c>
      <c r="B402">
        <v>1933</v>
      </c>
      <c r="C402" s="1">
        <v>44959</v>
      </c>
      <c r="D402" s="4">
        <v>0.47023148148148147</v>
      </c>
      <c r="E402" t="s">
        <v>46</v>
      </c>
      <c r="F402" t="s">
        <v>56</v>
      </c>
    </row>
    <row r="403" spans="1:6" x14ac:dyDescent="0.25">
      <c r="A403">
        <v>4348</v>
      </c>
      <c r="B403">
        <v>1933</v>
      </c>
      <c r="C403" s="1">
        <v>44959</v>
      </c>
      <c r="D403" s="4">
        <v>0.47023148148148147</v>
      </c>
      <c r="E403" t="s">
        <v>46</v>
      </c>
      <c r="F403" t="s">
        <v>56</v>
      </c>
    </row>
    <row r="404" spans="1:6" x14ac:dyDescent="0.25">
      <c r="A404">
        <v>4349</v>
      </c>
      <c r="B404">
        <v>1934</v>
      </c>
      <c r="C404" s="1">
        <v>44959</v>
      </c>
      <c r="D404" s="4">
        <v>0.47552083333333334</v>
      </c>
      <c r="E404" t="s">
        <v>49</v>
      </c>
      <c r="F404" t="s">
        <v>56</v>
      </c>
    </row>
    <row r="405" spans="1:6" x14ac:dyDescent="0.25">
      <c r="A405">
        <v>4353</v>
      </c>
      <c r="B405">
        <v>1936</v>
      </c>
      <c r="C405" s="1">
        <v>44959</v>
      </c>
      <c r="D405" s="4">
        <v>0.48252314814814817</v>
      </c>
      <c r="E405" t="s">
        <v>46</v>
      </c>
      <c r="F405" t="s">
        <v>56</v>
      </c>
    </row>
    <row r="406" spans="1:6" x14ac:dyDescent="0.25">
      <c r="A406">
        <v>4360</v>
      </c>
      <c r="B406">
        <v>1942</v>
      </c>
      <c r="C406" s="1">
        <v>44959</v>
      </c>
      <c r="D406" s="4">
        <v>0.52706018518518516</v>
      </c>
      <c r="E406" t="s">
        <v>46</v>
      </c>
      <c r="F406" t="s">
        <v>56</v>
      </c>
    </row>
    <row r="407" spans="1:6" x14ac:dyDescent="0.25">
      <c r="A407">
        <v>4366</v>
      </c>
      <c r="B407">
        <v>1946</v>
      </c>
      <c r="C407" s="1">
        <v>44959</v>
      </c>
      <c r="D407" s="4">
        <v>0.54292824074074075</v>
      </c>
      <c r="E407" t="s">
        <v>49</v>
      </c>
      <c r="F407" t="s">
        <v>56</v>
      </c>
    </row>
    <row r="408" spans="1:6" x14ac:dyDescent="0.25">
      <c r="A408">
        <v>4367</v>
      </c>
      <c r="B408">
        <v>1946</v>
      </c>
      <c r="C408" s="1">
        <v>44959</v>
      </c>
      <c r="D408" s="4">
        <v>0.54292824074074075</v>
      </c>
      <c r="E408" t="s">
        <v>49</v>
      </c>
      <c r="F408" t="s">
        <v>56</v>
      </c>
    </row>
    <row r="409" spans="1:6" x14ac:dyDescent="0.25">
      <c r="A409">
        <v>4368</v>
      </c>
      <c r="B409">
        <v>1946</v>
      </c>
      <c r="C409" s="1">
        <v>44959</v>
      </c>
      <c r="D409" s="4">
        <v>0.54292824074074075</v>
      </c>
      <c r="E409" t="s">
        <v>52</v>
      </c>
      <c r="F409" t="s">
        <v>56</v>
      </c>
    </row>
    <row r="410" spans="1:6" x14ac:dyDescent="0.25">
      <c r="A410">
        <v>4374</v>
      </c>
      <c r="B410">
        <v>1947</v>
      </c>
      <c r="C410" s="1">
        <v>44959</v>
      </c>
      <c r="D410" s="4">
        <v>0.55016203703703703</v>
      </c>
      <c r="E410" t="s">
        <v>47</v>
      </c>
      <c r="F410" t="s">
        <v>56</v>
      </c>
    </row>
    <row r="411" spans="1:6" x14ac:dyDescent="0.25">
      <c r="A411">
        <v>4375</v>
      </c>
      <c r="B411">
        <v>1947</v>
      </c>
      <c r="C411" s="1">
        <v>44959</v>
      </c>
      <c r="D411" s="4">
        <v>0.55016203703703703</v>
      </c>
      <c r="E411" t="s">
        <v>46</v>
      </c>
      <c r="F411" t="s">
        <v>56</v>
      </c>
    </row>
    <row r="412" spans="1:6" x14ac:dyDescent="0.25">
      <c r="A412">
        <v>4379</v>
      </c>
      <c r="B412">
        <v>1949</v>
      </c>
      <c r="C412" s="1">
        <v>44959</v>
      </c>
      <c r="D412" s="4">
        <v>0.55145833333333338</v>
      </c>
      <c r="E412" t="s">
        <v>47</v>
      </c>
      <c r="F412" t="s">
        <v>56</v>
      </c>
    </row>
    <row r="413" spans="1:6" x14ac:dyDescent="0.25">
      <c r="A413">
        <v>4388</v>
      </c>
      <c r="B413">
        <v>1956</v>
      </c>
      <c r="C413" s="1">
        <v>44959</v>
      </c>
      <c r="D413" s="4">
        <v>0.60841435185185189</v>
      </c>
      <c r="E413" t="s">
        <v>51</v>
      </c>
      <c r="F413" t="s">
        <v>56</v>
      </c>
    </row>
    <row r="414" spans="1:6" x14ac:dyDescent="0.25">
      <c r="A414">
        <v>4391</v>
      </c>
      <c r="B414">
        <v>1957</v>
      </c>
      <c r="C414" s="1">
        <v>44959</v>
      </c>
      <c r="D414" s="4">
        <v>0.61806712962962962</v>
      </c>
      <c r="E414" t="s">
        <v>52</v>
      </c>
      <c r="F414" t="s">
        <v>56</v>
      </c>
    </row>
    <row r="415" spans="1:6" x14ac:dyDescent="0.25">
      <c r="A415">
        <v>4392</v>
      </c>
      <c r="B415">
        <v>1957</v>
      </c>
      <c r="C415" s="1">
        <v>44959</v>
      </c>
      <c r="D415" s="4">
        <v>0.61806712962962962</v>
      </c>
      <c r="E415" t="s">
        <v>51</v>
      </c>
      <c r="F415" t="s">
        <v>56</v>
      </c>
    </row>
    <row r="416" spans="1:6" x14ac:dyDescent="0.25">
      <c r="A416">
        <v>4401</v>
      </c>
      <c r="B416">
        <v>1957</v>
      </c>
      <c r="C416" s="1">
        <v>44959</v>
      </c>
      <c r="D416" s="4">
        <v>0.61806712962962962</v>
      </c>
      <c r="E416" t="s">
        <v>46</v>
      </c>
      <c r="F416" t="s">
        <v>56</v>
      </c>
    </row>
    <row r="417" spans="1:6" x14ac:dyDescent="0.25">
      <c r="A417">
        <v>4405</v>
      </c>
      <c r="B417">
        <v>1959</v>
      </c>
      <c r="C417" s="1">
        <v>44959</v>
      </c>
      <c r="D417" s="4">
        <v>0.6313657407407407</v>
      </c>
      <c r="E417" t="s">
        <v>46</v>
      </c>
      <c r="F417" t="s">
        <v>56</v>
      </c>
    </row>
    <row r="418" spans="1:6" x14ac:dyDescent="0.25">
      <c r="A418">
        <v>4409</v>
      </c>
      <c r="B418">
        <v>1962</v>
      </c>
      <c r="C418" s="1">
        <v>44959</v>
      </c>
      <c r="D418" s="4">
        <v>0.64739583333333328</v>
      </c>
      <c r="E418" t="s">
        <v>49</v>
      </c>
      <c r="F418" t="s">
        <v>56</v>
      </c>
    </row>
    <row r="419" spans="1:6" x14ac:dyDescent="0.25">
      <c r="A419">
        <v>4426</v>
      </c>
      <c r="B419">
        <v>1967</v>
      </c>
      <c r="C419" s="1">
        <v>44959</v>
      </c>
      <c r="D419" s="4">
        <v>0.69563657407407409</v>
      </c>
      <c r="E419" t="s">
        <v>48</v>
      </c>
      <c r="F419" t="s">
        <v>56</v>
      </c>
    </row>
    <row r="420" spans="1:6" x14ac:dyDescent="0.25">
      <c r="A420">
        <v>4432</v>
      </c>
      <c r="B420">
        <v>1970</v>
      </c>
      <c r="C420" s="1">
        <v>44959</v>
      </c>
      <c r="D420" s="4">
        <v>0.72935185185185181</v>
      </c>
      <c r="E420" t="s">
        <v>47</v>
      </c>
      <c r="F420" t="s">
        <v>56</v>
      </c>
    </row>
    <row r="421" spans="1:6" x14ac:dyDescent="0.25">
      <c r="A421">
        <v>4446</v>
      </c>
      <c r="B421">
        <v>1976</v>
      </c>
      <c r="C421" s="1">
        <v>44959</v>
      </c>
      <c r="D421" s="4">
        <v>0.76748842592592592</v>
      </c>
      <c r="E421" t="s">
        <v>48</v>
      </c>
      <c r="F421" t="s">
        <v>56</v>
      </c>
    </row>
    <row r="422" spans="1:6" x14ac:dyDescent="0.25">
      <c r="A422">
        <v>4447</v>
      </c>
      <c r="B422">
        <v>1976</v>
      </c>
      <c r="C422" s="1">
        <v>44959</v>
      </c>
      <c r="D422" s="4">
        <v>0.76748842592592592</v>
      </c>
      <c r="E422" t="s">
        <v>46</v>
      </c>
      <c r="F422" t="s">
        <v>56</v>
      </c>
    </row>
    <row r="423" spans="1:6" x14ac:dyDescent="0.25">
      <c r="A423">
        <v>4448</v>
      </c>
      <c r="B423">
        <v>1977</v>
      </c>
      <c r="C423" s="1">
        <v>44959</v>
      </c>
      <c r="D423" s="4">
        <v>0.7691782407407407</v>
      </c>
      <c r="E423" t="s">
        <v>52</v>
      </c>
      <c r="F423" t="s">
        <v>56</v>
      </c>
    </row>
    <row r="424" spans="1:6" x14ac:dyDescent="0.25">
      <c r="A424">
        <v>4452</v>
      </c>
      <c r="B424">
        <v>1981</v>
      </c>
      <c r="C424" s="1">
        <v>44959</v>
      </c>
      <c r="D424" s="4">
        <v>0.79907407407407405</v>
      </c>
      <c r="E424" t="s">
        <v>52</v>
      </c>
      <c r="F424" t="s">
        <v>56</v>
      </c>
    </row>
    <row r="425" spans="1:6" x14ac:dyDescent="0.25">
      <c r="A425">
        <v>4462</v>
      </c>
      <c r="B425">
        <v>1986</v>
      </c>
      <c r="C425" s="1">
        <v>44959</v>
      </c>
      <c r="D425" s="4">
        <v>0.83839120370370368</v>
      </c>
      <c r="E425" t="s">
        <v>47</v>
      </c>
      <c r="F425" t="s">
        <v>56</v>
      </c>
    </row>
    <row r="426" spans="1:6" x14ac:dyDescent="0.25">
      <c r="A426">
        <v>4467</v>
      </c>
      <c r="B426">
        <v>1987</v>
      </c>
      <c r="C426" s="1">
        <v>44959</v>
      </c>
      <c r="D426" s="4">
        <v>0.84020833333333333</v>
      </c>
      <c r="E426" t="s">
        <v>52</v>
      </c>
      <c r="F426" t="s">
        <v>56</v>
      </c>
    </row>
    <row r="427" spans="1:6" x14ac:dyDescent="0.25">
      <c r="A427">
        <v>4469</v>
      </c>
      <c r="B427">
        <v>1988</v>
      </c>
      <c r="C427" s="1">
        <v>44959</v>
      </c>
      <c r="D427" s="4">
        <v>0.86528935185185185</v>
      </c>
      <c r="E427" t="s">
        <v>49</v>
      </c>
      <c r="F427" t="s">
        <v>56</v>
      </c>
    </row>
    <row r="428" spans="1:6" x14ac:dyDescent="0.25">
      <c r="A428">
        <v>4470</v>
      </c>
      <c r="B428">
        <v>1988</v>
      </c>
      <c r="C428" s="1">
        <v>44959</v>
      </c>
      <c r="D428" s="4">
        <v>0.86528935185185185</v>
      </c>
      <c r="E428" t="s">
        <v>51</v>
      </c>
      <c r="F428" t="s">
        <v>56</v>
      </c>
    </row>
    <row r="429" spans="1:6" x14ac:dyDescent="0.25">
      <c r="A429">
        <v>4472</v>
      </c>
      <c r="B429">
        <v>1989</v>
      </c>
      <c r="C429" s="1">
        <v>44959</v>
      </c>
      <c r="D429" s="4">
        <v>0.88561342592592596</v>
      </c>
      <c r="E429" t="s">
        <v>47</v>
      </c>
      <c r="F429" t="s">
        <v>56</v>
      </c>
    </row>
    <row r="430" spans="1:6" x14ac:dyDescent="0.25">
      <c r="A430">
        <v>4478</v>
      </c>
      <c r="B430">
        <v>1992</v>
      </c>
      <c r="C430" s="1">
        <v>44959</v>
      </c>
      <c r="D430" s="4">
        <v>0.90870370370370368</v>
      </c>
      <c r="E430" t="s">
        <v>52</v>
      </c>
      <c r="F430" t="s">
        <v>56</v>
      </c>
    </row>
    <row r="431" spans="1:6" x14ac:dyDescent="0.25">
      <c r="A431">
        <v>4480</v>
      </c>
      <c r="B431">
        <v>1994</v>
      </c>
      <c r="C431" s="1">
        <v>44959</v>
      </c>
      <c r="D431" s="4">
        <v>0.922337962962963</v>
      </c>
      <c r="E431" t="s">
        <v>49</v>
      </c>
      <c r="F431" t="s">
        <v>56</v>
      </c>
    </row>
    <row r="432" spans="1:6" x14ac:dyDescent="0.25">
      <c r="A432">
        <v>4484</v>
      </c>
      <c r="B432">
        <v>1995</v>
      </c>
      <c r="C432" s="1">
        <v>44959</v>
      </c>
      <c r="D432" s="4">
        <v>0.93024305555555553</v>
      </c>
      <c r="E432" t="s">
        <v>47</v>
      </c>
      <c r="F432" t="s">
        <v>56</v>
      </c>
    </row>
    <row r="433" spans="1:6" x14ac:dyDescent="0.25">
      <c r="A433">
        <v>4502</v>
      </c>
      <c r="B433">
        <v>1999</v>
      </c>
      <c r="C433" s="1">
        <v>44987</v>
      </c>
      <c r="D433" s="4">
        <v>0.50545138888888885</v>
      </c>
      <c r="E433" t="s">
        <v>46</v>
      </c>
      <c r="F433" t="s">
        <v>56</v>
      </c>
    </row>
    <row r="434" spans="1:6" x14ac:dyDescent="0.25">
      <c r="A434">
        <v>4503</v>
      </c>
      <c r="B434">
        <v>2000</v>
      </c>
      <c r="C434" s="1">
        <v>44987</v>
      </c>
      <c r="D434" s="4">
        <v>0.51003472222222224</v>
      </c>
      <c r="E434" t="s">
        <v>47</v>
      </c>
      <c r="F434" t="s">
        <v>56</v>
      </c>
    </row>
    <row r="435" spans="1:6" x14ac:dyDescent="0.25">
      <c r="A435">
        <v>4511</v>
      </c>
      <c r="B435">
        <v>2000</v>
      </c>
      <c r="C435" s="1">
        <v>44987</v>
      </c>
      <c r="D435" s="4">
        <v>0.51003472222222224</v>
      </c>
      <c r="E435" t="s">
        <v>46</v>
      </c>
      <c r="F435" t="s">
        <v>56</v>
      </c>
    </row>
    <row r="436" spans="1:6" x14ac:dyDescent="0.25">
      <c r="A436">
        <v>4525</v>
      </c>
      <c r="B436">
        <v>2005</v>
      </c>
      <c r="C436" s="1">
        <v>44987</v>
      </c>
      <c r="D436" s="4">
        <v>0.52224537037037033</v>
      </c>
      <c r="E436" t="s">
        <v>49</v>
      </c>
      <c r="F436" t="s">
        <v>56</v>
      </c>
    </row>
    <row r="437" spans="1:6" x14ac:dyDescent="0.25">
      <c r="A437">
        <v>4526</v>
      </c>
      <c r="B437">
        <v>2005</v>
      </c>
      <c r="C437" s="1">
        <v>44987</v>
      </c>
      <c r="D437" s="4">
        <v>0.52224537037037033</v>
      </c>
      <c r="E437" t="s">
        <v>52</v>
      </c>
      <c r="F437" t="s">
        <v>56</v>
      </c>
    </row>
    <row r="438" spans="1:6" x14ac:dyDescent="0.25">
      <c r="A438">
        <v>4529</v>
      </c>
      <c r="B438">
        <v>2006</v>
      </c>
      <c r="C438" s="1">
        <v>44987</v>
      </c>
      <c r="D438" s="4">
        <v>0.52462962962962967</v>
      </c>
      <c r="E438" t="s">
        <v>52</v>
      </c>
      <c r="F438" t="s">
        <v>56</v>
      </c>
    </row>
    <row r="439" spans="1:6" x14ac:dyDescent="0.25">
      <c r="A439">
        <v>4532</v>
      </c>
      <c r="B439">
        <v>2006</v>
      </c>
      <c r="C439" s="1">
        <v>44987</v>
      </c>
      <c r="D439" s="4">
        <v>0.52462962962962967</v>
      </c>
      <c r="E439" t="s">
        <v>46</v>
      </c>
      <c r="F439" t="s">
        <v>56</v>
      </c>
    </row>
    <row r="440" spans="1:6" x14ac:dyDescent="0.25">
      <c r="A440">
        <v>4533</v>
      </c>
      <c r="B440">
        <v>2007</v>
      </c>
      <c r="C440" s="1">
        <v>44987</v>
      </c>
      <c r="D440" s="4">
        <v>0.52593749999999995</v>
      </c>
      <c r="E440" t="s">
        <v>47</v>
      </c>
      <c r="F440" t="s">
        <v>56</v>
      </c>
    </row>
    <row r="441" spans="1:6" x14ac:dyDescent="0.25">
      <c r="A441">
        <v>4541</v>
      </c>
      <c r="B441">
        <v>2011</v>
      </c>
      <c r="C441" s="1">
        <v>44987</v>
      </c>
      <c r="D441" s="4">
        <v>0.54268518518518516</v>
      </c>
      <c r="E441" t="s">
        <v>52</v>
      </c>
      <c r="F441" t="s">
        <v>56</v>
      </c>
    </row>
    <row r="442" spans="1:6" x14ac:dyDescent="0.25">
      <c r="A442">
        <v>4552</v>
      </c>
      <c r="B442">
        <v>2016</v>
      </c>
      <c r="C442" s="1">
        <v>44987</v>
      </c>
      <c r="D442" s="4">
        <v>0.57430555555555551</v>
      </c>
      <c r="E442" t="s">
        <v>47</v>
      </c>
      <c r="F442" t="s">
        <v>56</v>
      </c>
    </row>
    <row r="443" spans="1:6" x14ac:dyDescent="0.25">
      <c r="A443">
        <v>4555</v>
      </c>
      <c r="B443">
        <v>2017</v>
      </c>
      <c r="C443" s="1">
        <v>44987</v>
      </c>
      <c r="D443" s="4">
        <v>0.57773148148148146</v>
      </c>
      <c r="E443" t="s">
        <v>47</v>
      </c>
      <c r="F443" t="s">
        <v>56</v>
      </c>
    </row>
    <row r="444" spans="1:6" x14ac:dyDescent="0.25">
      <c r="A444">
        <v>4561</v>
      </c>
      <c r="B444">
        <v>2019</v>
      </c>
      <c r="C444" s="1">
        <v>44987</v>
      </c>
      <c r="D444" s="4">
        <v>0.59309027777777779</v>
      </c>
      <c r="E444" t="s">
        <v>48</v>
      </c>
      <c r="F444" t="s">
        <v>56</v>
      </c>
    </row>
    <row r="445" spans="1:6" x14ac:dyDescent="0.25">
      <c r="A445">
        <v>4563</v>
      </c>
      <c r="B445">
        <v>2021</v>
      </c>
      <c r="C445" s="1">
        <v>44987</v>
      </c>
      <c r="D445" s="4">
        <v>0.60084490740740737</v>
      </c>
      <c r="E445" t="s">
        <v>49</v>
      </c>
      <c r="F445" t="s">
        <v>56</v>
      </c>
    </row>
    <row r="446" spans="1:6" x14ac:dyDescent="0.25">
      <c r="A446">
        <v>4567</v>
      </c>
      <c r="B446">
        <v>2022</v>
      </c>
      <c r="C446" s="1">
        <v>44987</v>
      </c>
      <c r="D446" s="4">
        <v>0.60875000000000001</v>
      </c>
      <c r="E446" t="s">
        <v>51</v>
      </c>
      <c r="F446" t="s">
        <v>56</v>
      </c>
    </row>
    <row r="447" spans="1:6" x14ac:dyDescent="0.25">
      <c r="A447">
        <v>4571</v>
      </c>
      <c r="B447">
        <v>2024</v>
      </c>
      <c r="C447" s="1">
        <v>44987</v>
      </c>
      <c r="D447" s="4">
        <v>0.66946759259259259</v>
      </c>
      <c r="E447" t="s">
        <v>48</v>
      </c>
      <c r="F447" t="s">
        <v>56</v>
      </c>
    </row>
    <row r="448" spans="1:6" x14ac:dyDescent="0.25">
      <c r="A448">
        <v>4573</v>
      </c>
      <c r="B448">
        <v>2025</v>
      </c>
      <c r="C448" s="1">
        <v>44987</v>
      </c>
      <c r="D448" s="4">
        <v>0.67431712962962964</v>
      </c>
      <c r="E448" t="s">
        <v>49</v>
      </c>
      <c r="F448" t="s">
        <v>56</v>
      </c>
    </row>
    <row r="449" spans="1:6" x14ac:dyDescent="0.25">
      <c r="A449">
        <v>4576</v>
      </c>
      <c r="B449">
        <v>2027</v>
      </c>
      <c r="C449" s="1">
        <v>44987</v>
      </c>
      <c r="D449" s="4">
        <v>0.68090277777777775</v>
      </c>
      <c r="E449" t="s">
        <v>48</v>
      </c>
      <c r="F449" t="s">
        <v>56</v>
      </c>
    </row>
    <row r="450" spans="1:6" x14ac:dyDescent="0.25">
      <c r="A450">
        <v>4580</v>
      </c>
      <c r="B450">
        <v>2029</v>
      </c>
      <c r="C450" s="1">
        <v>44987</v>
      </c>
      <c r="D450" s="4">
        <v>0.69987268518518519</v>
      </c>
      <c r="E450" t="s">
        <v>46</v>
      </c>
      <c r="F450" t="s">
        <v>56</v>
      </c>
    </row>
    <row r="451" spans="1:6" x14ac:dyDescent="0.25">
      <c r="A451">
        <v>4582</v>
      </c>
      <c r="B451">
        <v>2030</v>
      </c>
      <c r="C451" s="1">
        <v>44987</v>
      </c>
      <c r="D451" s="4">
        <v>0.7018981481481481</v>
      </c>
      <c r="E451" t="s">
        <v>48</v>
      </c>
      <c r="F451" t="s">
        <v>56</v>
      </c>
    </row>
    <row r="452" spans="1:6" x14ac:dyDescent="0.25">
      <c r="A452">
        <v>4583</v>
      </c>
      <c r="B452">
        <v>2031</v>
      </c>
      <c r="C452" s="1">
        <v>44987</v>
      </c>
      <c r="D452" s="4">
        <v>0.7021412037037037</v>
      </c>
      <c r="E452" t="s">
        <v>49</v>
      </c>
      <c r="F452" t="s">
        <v>56</v>
      </c>
    </row>
    <row r="453" spans="1:6" x14ac:dyDescent="0.25">
      <c r="A453">
        <v>4585</v>
      </c>
      <c r="B453">
        <v>2031</v>
      </c>
      <c r="C453" s="1">
        <v>44987</v>
      </c>
      <c r="D453" s="4">
        <v>0.7021412037037037</v>
      </c>
      <c r="E453" t="s">
        <v>48</v>
      </c>
      <c r="F453" t="s">
        <v>56</v>
      </c>
    </row>
    <row r="454" spans="1:6" x14ac:dyDescent="0.25">
      <c r="A454">
        <v>4587</v>
      </c>
      <c r="B454">
        <v>2033</v>
      </c>
      <c r="C454" s="1">
        <v>44987</v>
      </c>
      <c r="D454" s="4">
        <v>0.71753472222222225</v>
      </c>
      <c r="E454" t="s">
        <v>47</v>
      </c>
      <c r="F454" t="s">
        <v>56</v>
      </c>
    </row>
    <row r="455" spans="1:6" x14ac:dyDescent="0.25">
      <c r="A455">
        <v>4594</v>
      </c>
      <c r="B455">
        <v>2036</v>
      </c>
      <c r="C455" s="1">
        <v>44987</v>
      </c>
      <c r="D455" s="4">
        <v>0.72047453703703701</v>
      </c>
      <c r="E455" t="s">
        <v>47</v>
      </c>
      <c r="F455" t="s">
        <v>56</v>
      </c>
    </row>
    <row r="456" spans="1:6" x14ac:dyDescent="0.25">
      <c r="A456">
        <v>4602</v>
      </c>
      <c r="B456">
        <v>2042</v>
      </c>
      <c r="C456" s="1">
        <v>44987</v>
      </c>
      <c r="D456" s="4">
        <v>0.75119212962962967</v>
      </c>
      <c r="E456" t="s">
        <v>47</v>
      </c>
      <c r="F456" t="s">
        <v>56</v>
      </c>
    </row>
    <row r="457" spans="1:6" x14ac:dyDescent="0.25">
      <c r="A457">
        <v>4615</v>
      </c>
      <c r="B457">
        <v>2049</v>
      </c>
      <c r="C457" s="1">
        <v>44987</v>
      </c>
      <c r="D457" s="4">
        <v>0.79194444444444445</v>
      </c>
      <c r="E457" t="s">
        <v>47</v>
      </c>
      <c r="F457" t="s">
        <v>56</v>
      </c>
    </row>
    <row r="458" spans="1:6" x14ac:dyDescent="0.25">
      <c r="A458">
        <v>4616</v>
      </c>
      <c r="B458">
        <v>2049</v>
      </c>
      <c r="C458" s="1">
        <v>44987</v>
      </c>
      <c r="D458" s="4">
        <v>0.79194444444444445</v>
      </c>
      <c r="E458" t="s">
        <v>49</v>
      </c>
      <c r="F458" t="s">
        <v>56</v>
      </c>
    </row>
    <row r="459" spans="1:6" x14ac:dyDescent="0.25">
      <c r="A459">
        <v>4623</v>
      </c>
      <c r="B459">
        <v>2051</v>
      </c>
      <c r="C459" s="1">
        <v>44987</v>
      </c>
      <c r="D459" s="4">
        <v>0.82708333333333328</v>
      </c>
      <c r="E459" t="s">
        <v>49</v>
      </c>
      <c r="F459" t="s">
        <v>56</v>
      </c>
    </row>
    <row r="460" spans="1:6" x14ac:dyDescent="0.25">
      <c r="A460">
        <v>4634</v>
      </c>
      <c r="B460">
        <v>2055</v>
      </c>
      <c r="C460" s="1">
        <v>44987</v>
      </c>
      <c r="D460" s="4">
        <v>0.87465277777777772</v>
      </c>
      <c r="E460" t="s">
        <v>51</v>
      </c>
      <c r="F460" t="s">
        <v>56</v>
      </c>
    </row>
    <row r="461" spans="1:6" x14ac:dyDescent="0.25">
      <c r="A461">
        <v>4644</v>
      </c>
      <c r="B461">
        <v>2059</v>
      </c>
      <c r="C461" s="1">
        <v>45018</v>
      </c>
      <c r="D461" s="4">
        <v>0.48719907407407409</v>
      </c>
      <c r="E461" t="s">
        <v>48</v>
      </c>
      <c r="F461" t="s">
        <v>45</v>
      </c>
    </row>
    <row r="462" spans="1:6" x14ac:dyDescent="0.25">
      <c r="A462">
        <v>4648</v>
      </c>
      <c r="B462">
        <v>2061</v>
      </c>
      <c r="C462" s="1">
        <v>45018</v>
      </c>
      <c r="D462" s="4">
        <v>0.49236111111111114</v>
      </c>
      <c r="E462" t="s">
        <v>51</v>
      </c>
      <c r="F462" t="s">
        <v>45</v>
      </c>
    </row>
    <row r="463" spans="1:6" x14ac:dyDescent="0.25">
      <c r="A463">
        <v>4652</v>
      </c>
      <c r="B463">
        <v>2064</v>
      </c>
      <c r="C463" s="1">
        <v>45018</v>
      </c>
      <c r="D463" s="4">
        <v>0.51850694444444445</v>
      </c>
      <c r="E463" t="s">
        <v>47</v>
      </c>
      <c r="F463" t="s">
        <v>45</v>
      </c>
    </row>
    <row r="464" spans="1:6" x14ac:dyDescent="0.25">
      <c r="A464">
        <v>4653</v>
      </c>
      <c r="B464">
        <v>2064</v>
      </c>
      <c r="C464" s="1">
        <v>45018</v>
      </c>
      <c r="D464" s="4">
        <v>0.51850694444444445</v>
      </c>
      <c r="E464" t="s">
        <v>52</v>
      </c>
      <c r="F464" t="s">
        <v>45</v>
      </c>
    </row>
    <row r="465" spans="1:6" x14ac:dyDescent="0.25">
      <c r="A465">
        <v>4670</v>
      </c>
      <c r="B465">
        <v>2073</v>
      </c>
      <c r="C465" s="1">
        <v>45018</v>
      </c>
      <c r="D465" s="4">
        <v>0.56656249999999997</v>
      </c>
      <c r="E465" t="s">
        <v>47</v>
      </c>
      <c r="F465" t="s">
        <v>45</v>
      </c>
    </row>
    <row r="466" spans="1:6" x14ac:dyDescent="0.25">
      <c r="A466">
        <v>4677</v>
      </c>
      <c r="B466">
        <v>2073</v>
      </c>
      <c r="C466" s="1">
        <v>45018</v>
      </c>
      <c r="D466" s="4">
        <v>0.56656249999999997</v>
      </c>
      <c r="E466" t="s">
        <v>46</v>
      </c>
      <c r="F466" t="s">
        <v>45</v>
      </c>
    </row>
    <row r="467" spans="1:6" x14ac:dyDescent="0.25">
      <c r="A467">
        <v>4678</v>
      </c>
      <c r="B467">
        <v>2073</v>
      </c>
      <c r="C467" s="1">
        <v>45018</v>
      </c>
      <c r="D467" s="4">
        <v>0.56656249999999997</v>
      </c>
      <c r="E467" t="s">
        <v>46</v>
      </c>
      <c r="F467" t="s">
        <v>45</v>
      </c>
    </row>
    <row r="468" spans="1:6" x14ac:dyDescent="0.25">
      <c r="A468">
        <v>4683</v>
      </c>
      <c r="B468">
        <v>2075</v>
      </c>
      <c r="C468" s="1">
        <v>45018</v>
      </c>
      <c r="D468" s="4">
        <v>0.58546296296296296</v>
      </c>
      <c r="E468" t="s">
        <v>49</v>
      </c>
      <c r="F468" t="s">
        <v>45</v>
      </c>
    </row>
    <row r="469" spans="1:6" x14ac:dyDescent="0.25">
      <c r="A469">
        <v>4694</v>
      </c>
      <c r="B469">
        <v>2076</v>
      </c>
      <c r="C469" s="1">
        <v>45018</v>
      </c>
      <c r="D469" s="4">
        <v>0.5914814814814815</v>
      </c>
      <c r="E469" t="s">
        <v>47</v>
      </c>
      <c r="F469" t="s">
        <v>45</v>
      </c>
    </row>
    <row r="470" spans="1:6" x14ac:dyDescent="0.25">
      <c r="A470">
        <v>4697</v>
      </c>
      <c r="B470">
        <v>2078</v>
      </c>
      <c r="C470" s="1">
        <v>45018</v>
      </c>
      <c r="D470" s="4">
        <v>0.61769675925925926</v>
      </c>
      <c r="E470" t="s">
        <v>47</v>
      </c>
      <c r="F470" t="s">
        <v>45</v>
      </c>
    </row>
    <row r="471" spans="1:6" x14ac:dyDescent="0.25">
      <c r="A471">
        <v>4700</v>
      </c>
      <c r="B471">
        <v>2080</v>
      </c>
      <c r="C471" s="1">
        <v>45018</v>
      </c>
      <c r="D471" s="4">
        <v>0.62416666666666665</v>
      </c>
      <c r="E471" t="s">
        <v>49</v>
      </c>
      <c r="F471" t="s">
        <v>45</v>
      </c>
    </row>
    <row r="472" spans="1:6" x14ac:dyDescent="0.25">
      <c r="A472">
        <v>4707</v>
      </c>
      <c r="B472">
        <v>2083</v>
      </c>
      <c r="C472" s="1">
        <v>45018</v>
      </c>
      <c r="D472" s="4">
        <v>0.65300925925925923</v>
      </c>
      <c r="E472" t="s">
        <v>51</v>
      </c>
      <c r="F472" t="s">
        <v>45</v>
      </c>
    </row>
    <row r="473" spans="1:6" x14ac:dyDescent="0.25">
      <c r="A473">
        <v>4713</v>
      </c>
      <c r="B473">
        <v>2087</v>
      </c>
      <c r="C473" s="1">
        <v>45018</v>
      </c>
      <c r="D473" s="4">
        <v>0.69395833333333334</v>
      </c>
      <c r="E473" t="s">
        <v>47</v>
      </c>
      <c r="F473" t="s">
        <v>45</v>
      </c>
    </row>
    <row r="474" spans="1:6" x14ac:dyDescent="0.25">
      <c r="A474">
        <v>4717</v>
      </c>
      <c r="B474">
        <v>2090</v>
      </c>
      <c r="C474" s="1">
        <v>45018</v>
      </c>
      <c r="D474" s="4">
        <v>0.72021990740740738</v>
      </c>
      <c r="E474" t="s">
        <v>47</v>
      </c>
      <c r="F474" t="s">
        <v>45</v>
      </c>
    </row>
    <row r="475" spans="1:6" x14ac:dyDescent="0.25">
      <c r="A475">
        <v>4719</v>
      </c>
      <c r="B475">
        <v>2090</v>
      </c>
      <c r="C475" s="1">
        <v>45018</v>
      </c>
      <c r="D475" s="4">
        <v>0.72021990740740738</v>
      </c>
      <c r="E475" t="s">
        <v>48</v>
      </c>
      <c r="F475" t="s">
        <v>45</v>
      </c>
    </row>
    <row r="476" spans="1:6" x14ac:dyDescent="0.25">
      <c r="A476">
        <v>4729</v>
      </c>
      <c r="B476">
        <v>2095</v>
      </c>
      <c r="C476" s="1">
        <v>45018</v>
      </c>
      <c r="D476" s="4">
        <v>0.74299768518518516</v>
      </c>
      <c r="E476" t="s">
        <v>47</v>
      </c>
      <c r="F476" t="s">
        <v>45</v>
      </c>
    </row>
    <row r="477" spans="1:6" x14ac:dyDescent="0.25">
      <c r="A477">
        <v>4730</v>
      </c>
      <c r="B477">
        <v>2095</v>
      </c>
      <c r="C477" s="1">
        <v>45018</v>
      </c>
      <c r="D477" s="4">
        <v>0.74299768518518516</v>
      </c>
      <c r="E477" t="s">
        <v>49</v>
      </c>
      <c r="F477" t="s">
        <v>45</v>
      </c>
    </row>
    <row r="478" spans="1:6" x14ac:dyDescent="0.25">
      <c r="A478">
        <v>4732</v>
      </c>
      <c r="B478">
        <v>2095</v>
      </c>
      <c r="C478" s="1">
        <v>45018</v>
      </c>
      <c r="D478" s="4">
        <v>0.74299768518518516</v>
      </c>
      <c r="E478" t="s">
        <v>48</v>
      </c>
      <c r="F478" t="s">
        <v>45</v>
      </c>
    </row>
    <row r="479" spans="1:6" x14ac:dyDescent="0.25">
      <c r="A479">
        <v>4735</v>
      </c>
      <c r="B479">
        <v>2097</v>
      </c>
      <c r="C479" s="1">
        <v>45018</v>
      </c>
      <c r="D479" s="4">
        <v>0.7593981481481481</v>
      </c>
      <c r="E479" t="s">
        <v>48</v>
      </c>
      <c r="F479" t="s">
        <v>45</v>
      </c>
    </row>
    <row r="480" spans="1:6" x14ac:dyDescent="0.25">
      <c r="A480">
        <v>4748</v>
      </c>
      <c r="B480">
        <v>2103</v>
      </c>
      <c r="C480" s="1">
        <v>45018</v>
      </c>
      <c r="D480" s="4">
        <v>0.81837962962962962</v>
      </c>
      <c r="E480" t="s">
        <v>47</v>
      </c>
      <c r="F480" t="s">
        <v>45</v>
      </c>
    </row>
    <row r="481" spans="1:6" x14ac:dyDescent="0.25">
      <c r="A481">
        <v>4750</v>
      </c>
      <c r="B481">
        <v>2103</v>
      </c>
      <c r="C481" s="1">
        <v>45018</v>
      </c>
      <c r="D481" s="4">
        <v>0.81837962962962962</v>
      </c>
      <c r="E481" t="s">
        <v>49</v>
      </c>
      <c r="F481" t="s">
        <v>45</v>
      </c>
    </row>
    <row r="482" spans="1:6" x14ac:dyDescent="0.25">
      <c r="A482">
        <v>4751</v>
      </c>
      <c r="B482">
        <v>2103</v>
      </c>
      <c r="C482" s="1">
        <v>45018</v>
      </c>
      <c r="D482" s="4">
        <v>0.81837962962962962</v>
      </c>
      <c r="E482" t="s">
        <v>48</v>
      </c>
      <c r="F482" t="s">
        <v>45</v>
      </c>
    </row>
    <row r="483" spans="1:6" x14ac:dyDescent="0.25">
      <c r="A483">
        <v>4754</v>
      </c>
      <c r="B483">
        <v>2104</v>
      </c>
      <c r="C483" s="1">
        <v>45018</v>
      </c>
      <c r="D483" s="4">
        <v>0.84008101851851846</v>
      </c>
      <c r="E483" t="s">
        <v>48</v>
      </c>
      <c r="F483" t="s">
        <v>45</v>
      </c>
    </row>
    <row r="484" spans="1:6" x14ac:dyDescent="0.25">
      <c r="A484">
        <v>4760</v>
      </c>
      <c r="B484">
        <v>2108</v>
      </c>
      <c r="C484" s="1">
        <v>45018</v>
      </c>
      <c r="D484" s="4">
        <v>0.8785532407407407</v>
      </c>
      <c r="E484" t="s">
        <v>49</v>
      </c>
      <c r="F484" t="s">
        <v>45</v>
      </c>
    </row>
    <row r="485" spans="1:6" x14ac:dyDescent="0.25">
      <c r="A485">
        <v>4764</v>
      </c>
      <c r="B485">
        <v>2109</v>
      </c>
      <c r="C485" s="1">
        <v>45018</v>
      </c>
      <c r="D485" s="4">
        <v>0.88418981481481485</v>
      </c>
      <c r="E485" t="s">
        <v>49</v>
      </c>
      <c r="F485" t="s">
        <v>45</v>
      </c>
    </row>
    <row r="486" spans="1:6" x14ac:dyDescent="0.25">
      <c r="A486">
        <v>4768</v>
      </c>
      <c r="B486">
        <v>2111</v>
      </c>
      <c r="C486" s="1">
        <v>45018</v>
      </c>
      <c r="D486" s="4">
        <v>0.89495370370370375</v>
      </c>
      <c r="E486" t="s">
        <v>47</v>
      </c>
      <c r="F486" t="s">
        <v>45</v>
      </c>
    </row>
    <row r="487" spans="1:6" x14ac:dyDescent="0.25">
      <c r="A487">
        <v>4769</v>
      </c>
      <c r="B487">
        <v>2111</v>
      </c>
      <c r="C487" s="1">
        <v>45018</v>
      </c>
      <c r="D487" s="4">
        <v>0.89495370370370375</v>
      </c>
      <c r="E487" t="s">
        <v>52</v>
      </c>
      <c r="F487" t="s">
        <v>45</v>
      </c>
    </row>
    <row r="488" spans="1:6" x14ac:dyDescent="0.25">
      <c r="A488">
        <v>4772</v>
      </c>
      <c r="B488">
        <v>2112</v>
      </c>
      <c r="C488" s="1">
        <v>45018</v>
      </c>
      <c r="D488" s="4">
        <v>0.92211805555555559</v>
      </c>
      <c r="E488" t="s">
        <v>47</v>
      </c>
      <c r="F488" t="s">
        <v>45</v>
      </c>
    </row>
    <row r="489" spans="1:6" x14ac:dyDescent="0.25">
      <c r="A489">
        <v>4773</v>
      </c>
      <c r="B489">
        <v>2113</v>
      </c>
      <c r="C489" s="1">
        <v>45018</v>
      </c>
      <c r="D489" s="4">
        <v>0.92787037037037035</v>
      </c>
      <c r="E489" t="s">
        <v>52</v>
      </c>
      <c r="F489" t="s">
        <v>45</v>
      </c>
    </row>
    <row r="490" spans="1:6" x14ac:dyDescent="0.25">
      <c r="A490">
        <v>4779</v>
      </c>
      <c r="B490">
        <v>2115</v>
      </c>
      <c r="C490" s="1">
        <v>45048</v>
      </c>
      <c r="D490" s="4">
        <v>0.4689699074074074</v>
      </c>
      <c r="E490" t="s">
        <v>48</v>
      </c>
      <c r="F490" t="s">
        <v>57</v>
      </c>
    </row>
    <row r="491" spans="1:6" x14ac:dyDescent="0.25">
      <c r="A491">
        <v>4782</v>
      </c>
      <c r="B491">
        <v>2118</v>
      </c>
      <c r="C491" s="1">
        <v>45048</v>
      </c>
      <c r="D491" s="4">
        <v>0.51732638888888893</v>
      </c>
      <c r="E491" t="s">
        <v>49</v>
      </c>
      <c r="F491" t="s">
        <v>57</v>
      </c>
    </row>
    <row r="492" spans="1:6" x14ac:dyDescent="0.25">
      <c r="A492">
        <v>4783</v>
      </c>
      <c r="B492">
        <v>2118</v>
      </c>
      <c r="C492" s="1">
        <v>45048</v>
      </c>
      <c r="D492" s="4">
        <v>0.51732638888888893</v>
      </c>
      <c r="E492" t="s">
        <v>48</v>
      </c>
      <c r="F492" t="s">
        <v>57</v>
      </c>
    </row>
    <row r="493" spans="1:6" x14ac:dyDescent="0.25">
      <c r="A493">
        <v>4784</v>
      </c>
      <c r="B493">
        <v>2118</v>
      </c>
      <c r="C493" s="1">
        <v>45048</v>
      </c>
      <c r="D493" s="4">
        <v>0.51732638888888893</v>
      </c>
      <c r="E493" t="s">
        <v>48</v>
      </c>
      <c r="F493" t="s">
        <v>57</v>
      </c>
    </row>
    <row r="494" spans="1:6" x14ac:dyDescent="0.25">
      <c r="A494">
        <v>4797</v>
      </c>
      <c r="B494">
        <v>2126</v>
      </c>
      <c r="C494" s="1">
        <v>45048</v>
      </c>
      <c r="D494" s="4">
        <v>0.56353009259259257</v>
      </c>
      <c r="E494" t="s">
        <v>47</v>
      </c>
      <c r="F494" t="s">
        <v>57</v>
      </c>
    </row>
    <row r="495" spans="1:6" x14ac:dyDescent="0.25">
      <c r="A495">
        <v>4798</v>
      </c>
      <c r="B495">
        <v>2126</v>
      </c>
      <c r="C495" s="1">
        <v>45048</v>
      </c>
      <c r="D495" s="4">
        <v>0.56353009259259257</v>
      </c>
      <c r="E495" t="s">
        <v>47</v>
      </c>
      <c r="F495" t="s">
        <v>57</v>
      </c>
    </row>
    <row r="496" spans="1:6" x14ac:dyDescent="0.25">
      <c r="A496">
        <v>4799</v>
      </c>
      <c r="B496">
        <v>2126</v>
      </c>
      <c r="C496" s="1">
        <v>45048</v>
      </c>
      <c r="D496" s="4">
        <v>0.56353009259259257</v>
      </c>
      <c r="E496" t="s">
        <v>51</v>
      </c>
      <c r="F496" t="s">
        <v>57</v>
      </c>
    </row>
    <row r="497" spans="1:6" x14ac:dyDescent="0.25">
      <c r="A497">
        <v>4830</v>
      </c>
      <c r="B497">
        <v>2136</v>
      </c>
      <c r="C497" s="1">
        <v>45048</v>
      </c>
      <c r="D497" s="4">
        <v>0.62140046296296292</v>
      </c>
      <c r="E497" t="s">
        <v>49</v>
      </c>
      <c r="F497" t="s">
        <v>57</v>
      </c>
    </row>
    <row r="498" spans="1:6" x14ac:dyDescent="0.25">
      <c r="A498">
        <v>4834</v>
      </c>
      <c r="B498">
        <v>2137</v>
      </c>
      <c r="C498" s="1">
        <v>45048</v>
      </c>
      <c r="D498" s="4">
        <v>0.62517361111111114</v>
      </c>
      <c r="E498" t="s">
        <v>49</v>
      </c>
      <c r="F498" t="s">
        <v>57</v>
      </c>
    </row>
    <row r="499" spans="1:6" x14ac:dyDescent="0.25">
      <c r="A499">
        <v>4841</v>
      </c>
      <c r="B499">
        <v>2142</v>
      </c>
      <c r="C499" s="1">
        <v>45048</v>
      </c>
      <c r="D499" s="4">
        <v>0.73343749999999996</v>
      </c>
      <c r="E499" t="s">
        <v>47</v>
      </c>
      <c r="F499" t="s">
        <v>57</v>
      </c>
    </row>
    <row r="500" spans="1:6" x14ac:dyDescent="0.25">
      <c r="A500">
        <v>4847</v>
      </c>
      <c r="B500">
        <v>2144</v>
      </c>
      <c r="C500" s="1">
        <v>45048</v>
      </c>
      <c r="D500" s="4">
        <v>0.74175925925925923</v>
      </c>
      <c r="E500" t="s">
        <v>49</v>
      </c>
      <c r="F500" t="s">
        <v>57</v>
      </c>
    </row>
    <row r="501" spans="1:6" x14ac:dyDescent="0.25">
      <c r="A501">
        <v>4848</v>
      </c>
      <c r="B501">
        <v>2144</v>
      </c>
      <c r="C501" s="1">
        <v>45048</v>
      </c>
      <c r="D501" s="4">
        <v>0.74175925925925923</v>
      </c>
      <c r="E501" t="s">
        <v>48</v>
      </c>
      <c r="F501" t="s">
        <v>57</v>
      </c>
    </row>
    <row r="502" spans="1:6" x14ac:dyDescent="0.25">
      <c r="A502">
        <v>4861</v>
      </c>
      <c r="B502">
        <v>2151</v>
      </c>
      <c r="C502" s="1">
        <v>45048</v>
      </c>
      <c r="D502" s="4">
        <v>0.76560185185185181</v>
      </c>
      <c r="E502" t="s">
        <v>47</v>
      </c>
      <c r="F502" t="s">
        <v>57</v>
      </c>
    </row>
    <row r="503" spans="1:6" x14ac:dyDescent="0.25">
      <c r="A503">
        <v>4867</v>
      </c>
      <c r="B503">
        <v>2154</v>
      </c>
      <c r="C503" s="1">
        <v>45048</v>
      </c>
      <c r="D503" s="4">
        <v>0.78850694444444447</v>
      </c>
      <c r="E503" t="s">
        <v>47</v>
      </c>
      <c r="F503" t="s">
        <v>57</v>
      </c>
    </row>
    <row r="504" spans="1:6" x14ac:dyDescent="0.25">
      <c r="A504">
        <v>4870</v>
      </c>
      <c r="B504">
        <v>2155</v>
      </c>
      <c r="C504" s="1">
        <v>45048</v>
      </c>
      <c r="D504" s="4">
        <v>0.79162037037037036</v>
      </c>
      <c r="E504" t="s">
        <v>46</v>
      </c>
      <c r="F504" t="s">
        <v>57</v>
      </c>
    </row>
    <row r="505" spans="1:6" x14ac:dyDescent="0.25">
      <c r="A505">
        <v>4875</v>
      </c>
      <c r="B505">
        <v>2157</v>
      </c>
      <c r="C505" s="1">
        <v>45048</v>
      </c>
      <c r="D505" s="4">
        <v>0.8190856481481481</v>
      </c>
      <c r="E505" t="s">
        <v>48</v>
      </c>
      <c r="F505" t="s">
        <v>57</v>
      </c>
    </row>
    <row r="506" spans="1:6" x14ac:dyDescent="0.25">
      <c r="A506">
        <v>4879</v>
      </c>
      <c r="B506">
        <v>2159</v>
      </c>
      <c r="C506" s="1">
        <v>45048</v>
      </c>
      <c r="D506" s="4">
        <v>0.83</v>
      </c>
      <c r="E506" t="s">
        <v>49</v>
      </c>
      <c r="F506" t="s">
        <v>57</v>
      </c>
    </row>
    <row r="507" spans="1:6" x14ac:dyDescent="0.25">
      <c r="A507">
        <v>4883</v>
      </c>
      <c r="B507">
        <v>2161</v>
      </c>
      <c r="C507" s="1">
        <v>45048</v>
      </c>
      <c r="D507" s="4">
        <v>0.8405555555555555</v>
      </c>
      <c r="E507" t="s">
        <v>47</v>
      </c>
      <c r="F507" t="s">
        <v>57</v>
      </c>
    </row>
    <row r="508" spans="1:6" x14ac:dyDescent="0.25">
      <c r="A508">
        <v>4886</v>
      </c>
      <c r="B508">
        <v>2162</v>
      </c>
      <c r="C508" s="1">
        <v>45048</v>
      </c>
      <c r="D508" s="4">
        <v>0.84381944444444446</v>
      </c>
      <c r="E508" t="s">
        <v>48</v>
      </c>
      <c r="F508" t="s">
        <v>57</v>
      </c>
    </row>
    <row r="509" spans="1:6" x14ac:dyDescent="0.25">
      <c r="A509">
        <v>4889</v>
      </c>
      <c r="B509">
        <v>2164</v>
      </c>
      <c r="C509" s="1">
        <v>45048</v>
      </c>
      <c r="D509" s="4">
        <v>0.84987268518518522</v>
      </c>
      <c r="E509" t="s">
        <v>52</v>
      </c>
      <c r="F509" t="s">
        <v>57</v>
      </c>
    </row>
    <row r="510" spans="1:6" x14ac:dyDescent="0.25">
      <c r="A510">
        <v>4890</v>
      </c>
      <c r="B510">
        <v>2165</v>
      </c>
      <c r="C510" s="1">
        <v>45048</v>
      </c>
      <c r="D510" s="4">
        <v>0.85406249999999995</v>
      </c>
      <c r="E510" t="s">
        <v>49</v>
      </c>
      <c r="F510" t="s">
        <v>57</v>
      </c>
    </row>
    <row r="511" spans="1:6" x14ac:dyDescent="0.25">
      <c r="A511">
        <v>4891</v>
      </c>
      <c r="B511">
        <v>2165</v>
      </c>
      <c r="C511" s="1">
        <v>45048</v>
      </c>
      <c r="D511" s="4">
        <v>0.85406249999999995</v>
      </c>
      <c r="E511" t="s">
        <v>48</v>
      </c>
      <c r="F511" t="s">
        <v>57</v>
      </c>
    </row>
    <row r="512" spans="1:6" x14ac:dyDescent="0.25">
      <c r="A512">
        <v>4907</v>
      </c>
      <c r="B512">
        <v>2174</v>
      </c>
      <c r="C512" s="1">
        <v>45048</v>
      </c>
      <c r="D512" s="4">
        <v>0.91686342592592596</v>
      </c>
      <c r="E512" t="s">
        <v>48</v>
      </c>
      <c r="F512" t="s">
        <v>57</v>
      </c>
    </row>
    <row r="513" spans="1:6" x14ac:dyDescent="0.25">
      <c r="A513">
        <v>4919</v>
      </c>
      <c r="B513">
        <v>2182</v>
      </c>
      <c r="C513" s="1">
        <v>45079</v>
      </c>
      <c r="D513" s="4">
        <v>0.515625</v>
      </c>
      <c r="E513" t="s">
        <v>49</v>
      </c>
      <c r="F513" t="s">
        <v>58</v>
      </c>
    </row>
    <row r="514" spans="1:6" x14ac:dyDescent="0.25">
      <c r="A514">
        <v>4927</v>
      </c>
      <c r="B514">
        <v>2183</v>
      </c>
      <c r="C514" s="1">
        <v>45079</v>
      </c>
      <c r="D514" s="4">
        <v>0.51755787037037038</v>
      </c>
      <c r="E514" t="s">
        <v>47</v>
      </c>
      <c r="F514" t="s">
        <v>58</v>
      </c>
    </row>
    <row r="515" spans="1:6" x14ac:dyDescent="0.25">
      <c r="A515">
        <v>4928</v>
      </c>
      <c r="B515">
        <v>2183</v>
      </c>
      <c r="C515" s="1">
        <v>45079</v>
      </c>
      <c r="D515" s="4">
        <v>0.51755787037037038</v>
      </c>
      <c r="E515" t="s">
        <v>51</v>
      </c>
      <c r="F515" t="s">
        <v>58</v>
      </c>
    </row>
    <row r="516" spans="1:6" x14ac:dyDescent="0.25">
      <c r="A516">
        <v>4930</v>
      </c>
      <c r="B516">
        <v>2183</v>
      </c>
      <c r="C516" s="1">
        <v>45079</v>
      </c>
      <c r="D516" s="4">
        <v>0.51755787037037038</v>
      </c>
      <c r="E516" t="s">
        <v>48</v>
      </c>
      <c r="F516" t="s">
        <v>58</v>
      </c>
    </row>
    <row r="517" spans="1:6" x14ac:dyDescent="0.25">
      <c r="A517">
        <v>4934</v>
      </c>
      <c r="B517">
        <v>2185</v>
      </c>
      <c r="C517" s="1">
        <v>45079</v>
      </c>
      <c r="D517" s="4">
        <v>0.53778935185185184</v>
      </c>
      <c r="E517" t="s">
        <v>52</v>
      </c>
      <c r="F517" t="s">
        <v>58</v>
      </c>
    </row>
    <row r="518" spans="1:6" x14ac:dyDescent="0.25">
      <c r="A518">
        <v>4939</v>
      </c>
      <c r="B518">
        <v>2187</v>
      </c>
      <c r="C518" s="1">
        <v>45079</v>
      </c>
      <c r="D518" s="4">
        <v>0.54876157407407411</v>
      </c>
      <c r="E518" t="s">
        <v>48</v>
      </c>
      <c r="F518" t="s">
        <v>58</v>
      </c>
    </row>
    <row r="519" spans="1:6" x14ac:dyDescent="0.25">
      <c r="A519">
        <v>4954</v>
      </c>
      <c r="B519">
        <v>2189</v>
      </c>
      <c r="C519" s="1">
        <v>45079</v>
      </c>
      <c r="D519" s="4">
        <v>0.55207175925925922</v>
      </c>
      <c r="E519" t="s">
        <v>52</v>
      </c>
      <c r="F519" t="s">
        <v>58</v>
      </c>
    </row>
    <row r="520" spans="1:6" x14ac:dyDescent="0.25">
      <c r="A520">
        <v>4960</v>
      </c>
      <c r="B520">
        <v>2191</v>
      </c>
      <c r="C520" s="1">
        <v>45079</v>
      </c>
      <c r="D520" s="4">
        <v>0.55554398148148143</v>
      </c>
      <c r="E520" t="s">
        <v>46</v>
      </c>
      <c r="F520" t="s">
        <v>58</v>
      </c>
    </row>
    <row r="521" spans="1:6" x14ac:dyDescent="0.25">
      <c r="A521">
        <v>4961</v>
      </c>
      <c r="B521">
        <v>2192</v>
      </c>
      <c r="C521" s="1">
        <v>45079</v>
      </c>
      <c r="D521" s="4">
        <v>0.55603009259259262</v>
      </c>
      <c r="E521" t="s">
        <v>46</v>
      </c>
      <c r="F521" t="s">
        <v>58</v>
      </c>
    </row>
    <row r="522" spans="1:6" x14ac:dyDescent="0.25">
      <c r="A522">
        <v>4966</v>
      </c>
      <c r="B522">
        <v>2194</v>
      </c>
      <c r="C522" s="1">
        <v>45079</v>
      </c>
      <c r="D522" s="4">
        <v>0.55707175925925922</v>
      </c>
      <c r="E522" t="s">
        <v>49</v>
      </c>
      <c r="F522" t="s">
        <v>58</v>
      </c>
    </row>
    <row r="523" spans="1:6" x14ac:dyDescent="0.25">
      <c r="A523">
        <v>4971</v>
      </c>
      <c r="B523">
        <v>2196</v>
      </c>
      <c r="C523" s="1">
        <v>45079</v>
      </c>
      <c r="D523" s="4">
        <v>0.57328703703703698</v>
      </c>
      <c r="E523" t="s">
        <v>48</v>
      </c>
      <c r="F523" t="s">
        <v>58</v>
      </c>
    </row>
    <row r="524" spans="1:6" x14ac:dyDescent="0.25">
      <c r="A524">
        <v>4974</v>
      </c>
      <c r="B524">
        <v>2198</v>
      </c>
      <c r="C524" s="1">
        <v>45079</v>
      </c>
      <c r="D524" s="4">
        <v>0.5924652777777778</v>
      </c>
      <c r="E524" t="s">
        <v>49</v>
      </c>
      <c r="F524" t="s">
        <v>58</v>
      </c>
    </row>
    <row r="525" spans="1:6" x14ac:dyDescent="0.25">
      <c r="A525">
        <v>4983</v>
      </c>
      <c r="B525">
        <v>2203</v>
      </c>
      <c r="C525" s="1">
        <v>45079</v>
      </c>
      <c r="D525" s="4">
        <v>0.67478009259259264</v>
      </c>
      <c r="E525" t="s">
        <v>47</v>
      </c>
      <c r="F525" t="s">
        <v>58</v>
      </c>
    </row>
    <row r="526" spans="1:6" x14ac:dyDescent="0.25">
      <c r="A526">
        <v>4985</v>
      </c>
      <c r="B526">
        <v>2203</v>
      </c>
      <c r="C526" s="1">
        <v>45079</v>
      </c>
      <c r="D526" s="4">
        <v>0.67478009259259264</v>
      </c>
      <c r="E526" t="s">
        <v>48</v>
      </c>
      <c r="F526" t="s">
        <v>58</v>
      </c>
    </row>
    <row r="527" spans="1:6" x14ac:dyDescent="0.25">
      <c r="A527">
        <v>4988</v>
      </c>
      <c r="B527">
        <v>2205</v>
      </c>
      <c r="C527" s="1">
        <v>45079</v>
      </c>
      <c r="D527" s="4">
        <v>0.69407407407407407</v>
      </c>
      <c r="E527" t="s">
        <v>47</v>
      </c>
      <c r="F527" t="s">
        <v>58</v>
      </c>
    </row>
    <row r="528" spans="1:6" x14ac:dyDescent="0.25">
      <c r="A528">
        <v>4991</v>
      </c>
      <c r="B528">
        <v>2206</v>
      </c>
      <c r="C528" s="1">
        <v>45079</v>
      </c>
      <c r="D528" s="4">
        <v>0.70797453703703705</v>
      </c>
      <c r="E528" t="s">
        <v>49</v>
      </c>
      <c r="F528" t="s">
        <v>58</v>
      </c>
    </row>
    <row r="529" spans="1:6" x14ac:dyDescent="0.25">
      <c r="A529">
        <v>4993</v>
      </c>
      <c r="B529">
        <v>2207</v>
      </c>
      <c r="C529" s="1">
        <v>45079</v>
      </c>
      <c r="D529" s="4">
        <v>0.70899305555555558</v>
      </c>
      <c r="E529" t="s">
        <v>46</v>
      </c>
      <c r="F529" t="s">
        <v>58</v>
      </c>
    </row>
    <row r="530" spans="1:6" x14ac:dyDescent="0.25">
      <c r="A530">
        <v>4996</v>
      </c>
      <c r="B530">
        <v>2209</v>
      </c>
      <c r="C530" s="1">
        <v>45079</v>
      </c>
      <c r="D530" s="4">
        <v>0.716400462962963</v>
      </c>
      <c r="E530" t="s">
        <v>48</v>
      </c>
      <c r="F530" t="s">
        <v>58</v>
      </c>
    </row>
    <row r="531" spans="1:6" x14ac:dyDescent="0.25">
      <c r="A531">
        <v>5004</v>
      </c>
      <c r="B531">
        <v>2213</v>
      </c>
      <c r="C531" s="1">
        <v>45079</v>
      </c>
      <c r="D531" s="4">
        <v>0.74543981481481481</v>
      </c>
      <c r="E531" t="s">
        <v>46</v>
      </c>
      <c r="F531" t="s">
        <v>58</v>
      </c>
    </row>
    <row r="532" spans="1:6" x14ac:dyDescent="0.25">
      <c r="A532">
        <v>5011</v>
      </c>
      <c r="B532">
        <v>2217</v>
      </c>
      <c r="C532" s="1">
        <v>45079</v>
      </c>
      <c r="D532" s="4">
        <v>0.76509259259259255</v>
      </c>
      <c r="E532" t="s">
        <v>47</v>
      </c>
      <c r="F532" t="s">
        <v>58</v>
      </c>
    </row>
    <row r="533" spans="1:6" x14ac:dyDescent="0.25">
      <c r="A533">
        <v>5020</v>
      </c>
      <c r="B533">
        <v>2221</v>
      </c>
      <c r="C533" s="1">
        <v>45079</v>
      </c>
      <c r="D533" s="4">
        <v>0.78282407407407406</v>
      </c>
      <c r="E533" t="s">
        <v>48</v>
      </c>
      <c r="F533" t="s">
        <v>58</v>
      </c>
    </row>
    <row r="534" spans="1:6" x14ac:dyDescent="0.25">
      <c r="A534">
        <v>5021</v>
      </c>
      <c r="B534">
        <v>2221</v>
      </c>
      <c r="C534" s="1">
        <v>45079</v>
      </c>
      <c r="D534" s="4">
        <v>0.78282407407407406</v>
      </c>
      <c r="E534" t="s">
        <v>46</v>
      </c>
      <c r="F534" t="s">
        <v>58</v>
      </c>
    </row>
    <row r="535" spans="1:6" x14ac:dyDescent="0.25">
      <c r="A535">
        <v>5023</v>
      </c>
      <c r="B535">
        <v>2222</v>
      </c>
      <c r="C535" s="1">
        <v>45079</v>
      </c>
      <c r="D535" s="4">
        <v>0.78605324074074079</v>
      </c>
      <c r="E535" t="s">
        <v>47</v>
      </c>
      <c r="F535" t="s">
        <v>58</v>
      </c>
    </row>
    <row r="536" spans="1:6" x14ac:dyDescent="0.25">
      <c r="A536">
        <v>5029</v>
      </c>
      <c r="B536">
        <v>2226</v>
      </c>
      <c r="C536" s="1">
        <v>45079</v>
      </c>
      <c r="D536" s="4">
        <v>0.81246527777777777</v>
      </c>
      <c r="E536" t="s">
        <v>49</v>
      </c>
      <c r="F536" t="s">
        <v>58</v>
      </c>
    </row>
    <row r="537" spans="1:6" x14ac:dyDescent="0.25">
      <c r="A537">
        <v>5035</v>
      </c>
      <c r="B537">
        <v>2229</v>
      </c>
      <c r="C537" s="1">
        <v>45079</v>
      </c>
      <c r="D537" s="4">
        <v>0.84506944444444443</v>
      </c>
      <c r="E537" t="s">
        <v>49</v>
      </c>
      <c r="F537" t="s">
        <v>58</v>
      </c>
    </row>
    <row r="538" spans="1:6" x14ac:dyDescent="0.25">
      <c r="A538">
        <v>5040</v>
      </c>
      <c r="B538">
        <v>2232</v>
      </c>
      <c r="C538" s="1">
        <v>45079</v>
      </c>
      <c r="D538" s="4">
        <v>0.86807870370370366</v>
      </c>
      <c r="E538" t="s">
        <v>47</v>
      </c>
      <c r="F538" t="s">
        <v>58</v>
      </c>
    </row>
    <row r="539" spans="1:6" x14ac:dyDescent="0.25">
      <c r="A539">
        <v>5050</v>
      </c>
      <c r="B539">
        <v>2236</v>
      </c>
      <c r="C539" s="1">
        <v>45079</v>
      </c>
      <c r="D539" s="4">
        <v>0.89725694444444448</v>
      </c>
      <c r="E539" t="s">
        <v>51</v>
      </c>
      <c r="F539" t="s">
        <v>58</v>
      </c>
    </row>
    <row r="540" spans="1:6" x14ac:dyDescent="0.25">
      <c r="A540">
        <v>5053</v>
      </c>
      <c r="B540">
        <v>2237</v>
      </c>
      <c r="C540" s="1">
        <v>45079</v>
      </c>
      <c r="D540" s="4">
        <v>0.90079861111111115</v>
      </c>
      <c r="E540" t="s">
        <v>49</v>
      </c>
      <c r="F540" t="s">
        <v>58</v>
      </c>
    </row>
    <row r="541" spans="1:6" x14ac:dyDescent="0.25">
      <c r="A541">
        <v>5062</v>
      </c>
      <c r="B541">
        <v>2241</v>
      </c>
      <c r="C541" s="1">
        <v>45109</v>
      </c>
      <c r="D541" s="4">
        <v>0.48660879629629628</v>
      </c>
      <c r="E541" t="s">
        <v>46</v>
      </c>
      <c r="F541" t="s">
        <v>45</v>
      </c>
    </row>
    <row r="542" spans="1:6" x14ac:dyDescent="0.25">
      <c r="A542">
        <v>5064</v>
      </c>
      <c r="B542">
        <v>2242</v>
      </c>
      <c r="C542" s="1">
        <v>45109</v>
      </c>
      <c r="D542" s="4">
        <v>0.49828703703703703</v>
      </c>
      <c r="E542" t="s">
        <v>49</v>
      </c>
      <c r="F542" t="s">
        <v>45</v>
      </c>
    </row>
    <row r="543" spans="1:6" x14ac:dyDescent="0.25">
      <c r="A543">
        <v>5068</v>
      </c>
      <c r="B543">
        <v>2243</v>
      </c>
      <c r="C543" s="1">
        <v>45109</v>
      </c>
      <c r="D543" s="4">
        <v>0.51596064814814813</v>
      </c>
      <c r="E543" t="s">
        <v>47</v>
      </c>
      <c r="F543" t="s">
        <v>45</v>
      </c>
    </row>
    <row r="544" spans="1:6" x14ac:dyDescent="0.25">
      <c r="A544">
        <v>5069</v>
      </c>
      <c r="B544">
        <v>2243</v>
      </c>
      <c r="C544" s="1">
        <v>45109</v>
      </c>
      <c r="D544" s="4">
        <v>0.51596064814814813</v>
      </c>
      <c r="E544" t="s">
        <v>51</v>
      </c>
      <c r="F544" t="s">
        <v>45</v>
      </c>
    </row>
    <row r="545" spans="1:6" x14ac:dyDescent="0.25">
      <c r="A545">
        <v>5072</v>
      </c>
      <c r="B545">
        <v>2246</v>
      </c>
      <c r="C545" s="1">
        <v>45109</v>
      </c>
      <c r="D545" s="4">
        <v>0.53645833333333337</v>
      </c>
      <c r="E545" t="s">
        <v>49</v>
      </c>
      <c r="F545" t="s">
        <v>45</v>
      </c>
    </row>
    <row r="546" spans="1:6" x14ac:dyDescent="0.25">
      <c r="A546">
        <v>5075</v>
      </c>
      <c r="B546">
        <v>2248</v>
      </c>
      <c r="C546" s="1">
        <v>45109</v>
      </c>
      <c r="D546" s="4">
        <v>0.55701388888888892</v>
      </c>
      <c r="E546" t="s">
        <v>52</v>
      </c>
      <c r="F546" t="s">
        <v>45</v>
      </c>
    </row>
    <row r="547" spans="1:6" x14ac:dyDescent="0.25">
      <c r="A547">
        <v>5076</v>
      </c>
      <c r="B547">
        <v>2248</v>
      </c>
      <c r="C547" s="1">
        <v>45109</v>
      </c>
      <c r="D547" s="4">
        <v>0.55701388888888892</v>
      </c>
      <c r="E547" t="s">
        <v>48</v>
      </c>
      <c r="F547" t="s">
        <v>45</v>
      </c>
    </row>
    <row r="548" spans="1:6" x14ac:dyDescent="0.25">
      <c r="A548">
        <v>5079</v>
      </c>
      <c r="B548">
        <v>2251</v>
      </c>
      <c r="C548" s="1">
        <v>45109</v>
      </c>
      <c r="D548" s="4">
        <v>0.58194444444444449</v>
      </c>
      <c r="E548" t="s">
        <v>46</v>
      </c>
      <c r="F548" t="s">
        <v>45</v>
      </c>
    </row>
    <row r="549" spans="1:6" x14ac:dyDescent="0.25">
      <c r="A549">
        <v>5083</v>
      </c>
      <c r="B549">
        <v>2253</v>
      </c>
      <c r="C549" s="1">
        <v>45109</v>
      </c>
      <c r="D549" s="4">
        <v>0.62084490740740739</v>
      </c>
      <c r="E549" t="s">
        <v>47</v>
      </c>
      <c r="F549" t="s">
        <v>45</v>
      </c>
    </row>
    <row r="550" spans="1:6" x14ac:dyDescent="0.25">
      <c r="A550">
        <v>5084</v>
      </c>
      <c r="B550">
        <v>2254</v>
      </c>
      <c r="C550" s="1">
        <v>45109</v>
      </c>
      <c r="D550" s="4">
        <v>0.62567129629629625</v>
      </c>
      <c r="E550" t="s">
        <v>47</v>
      </c>
      <c r="F550" t="s">
        <v>45</v>
      </c>
    </row>
    <row r="551" spans="1:6" x14ac:dyDescent="0.25">
      <c r="A551">
        <v>5091</v>
      </c>
      <c r="B551">
        <v>2254</v>
      </c>
      <c r="C551" s="1">
        <v>45109</v>
      </c>
      <c r="D551" s="4">
        <v>0.62567129629629625</v>
      </c>
      <c r="E551" t="s">
        <v>46</v>
      </c>
      <c r="F551" t="s">
        <v>45</v>
      </c>
    </row>
    <row r="552" spans="1:6" x14ac:dyDescent="0.25">
      <c r="A552">
        <v>5098</v>
      </c>
      <c r="B552">
        <v>2256</v>
      </c>
      <c r="C552" s="1">
        <v>45109</v>
      </c>
      <c r="D552" s="4">
        <v>0.6403240740740741</v>
      </c>
      <c r="E552" t="s">
        <v>46</v>
      </c>
      <c r="F552" t="s">
        <v>45</v>
      </c>
    </row>
    <row r="553" spans="1:6" x14ac:dyDescent="0.25">
      <c r="A553">
        <v>5102</v>
      </c>
      <c r="B553">
        <v>2257</v>
      </c>
      <c r="C553" s="1">
        <v>45109</v>
      </c>
      <c r="D553" s="4">
        <v>0.64508101851851851</v>
      </c>
      <c r="E553" t="s">
        <v>46</v>
      </c>
      <c r="F553" t="s">
        <v>45</v>
      </c>
    </row>
    <row r="554" spans="1:6" x14ac:dyDescent="0.25">
      <c r="A554">
        <v>5105</v>
      </c>
      <c r="B554">
        <v>2260</v>
      </c>
      <c r="C554" s="1">
        <v>45109</v>
      </c>
      <c r="D554" s="4">
        <v>0.6551851851851852</v>
      </c>
      <c r="E554" t="s">
        <v>47</v>
      </c>
      <c r="F554" t="s">
        <v>45</v>
      </c>
    </row>
    <row r="555" spans="1:6" x14ac:dyDescent="0.25">
      <c r="A555">
        <v>5112</v>
      </c>
      <c r="B555">
        <v>2263</v>
      </c>
      <c r="C555" s="1">
        <v>45109</v>
      </c>
      <c r="D555" s="4">
        <v>0.69635416666666672</v>
      </c>
      <c r="E555" t="s">
        <v>49</v>
      </c>
      <c r="F555" t="s">
        <v>45</v>
      </c>
    </row>
    <row r="556" spans="1:6" x14ac:dyDescent="0.25">
      <c r="A556">
        <v>5116</v>
      </c>
      <c r="B556">
        <v>2265</v>
      </c>
      <c r="C556" s="1">
        <v>45109</v>
      </c>
      <c r="D556" s="4">
        <v>0.71229166666666666</v>
      </c>
      <c r="E556" t="s">
        <v>47</v>
      </c>
      <c r="F556" t="s">
        <v>45</v>
      </c>
    </row>
    <row r="557" spans="1:6" x14ac:dyDescent="0.25">
      <c r="A557">
        <v>5121</v>
      </c>
      <c r="B557">
        <v>2267</v>
      </c>
      <c r="C557" s="1">
        <v>45109</v>
      </c>
      <c r="D557" s="4">
        <v>0.72395833333333337</v>
      </c>
      <c r="E557" t="s">
        <v>52</v>
      </c>
      <c r="F557" t="s">
        <v>45</v>
      </c>
    </row>
    <row r="558" spans="1:6" x14ac:dyDescent="0.25">
      <c r="A558">
        <v>5124</v>
      </c>
      <c r="B558">
        <v>2268</v>
      </c>
      <c r="C558" s="1">
        <v>45109</v>
      </c>
      <c r="D558" s="4">
        <v>0.72714120370370372</v>
      </c>
      <c r="E558" t="s">
        <v>48</v>
      </c>
      <c r="F558" t="s">
        <v>45</v>
      </c>
    </row>
    <row r="559" spans="1:6" x14ac:dyDescent="0.25">
      <c r="A559">
        <v>5128</v>
      </c>
      <c r="B559">
        <v>2270</v>
      </c>
      <c r="C559" s="1">
        <v>45109</v>
      </c>
      <c r="D559" s="4">
        <v>0.74809027777777781</v>
      </c>
      <c r="E559" t="s">
        <v>46</v>
      </c>
      <c r="F559" t="s">
        <v>45</v>
      </c>
    </row>
    <row r="560" spans="1:6" x14ac:dyDescent="0.25">
      <c r="A560">
        <v>5129</v>
      </c>
      <c r="B560">
        <v>2271</v>
      </c>
      <c r="C560" s="1">
        <v>45109</v>
      </c>
      <c r="D560" s="4">
        <v>0.75689814814814815</v>
      </c>
      <c r="E560" t="s">
        <v>48</v>
      </c>
      <c r="F560" t="s">
        <v>45</v>
      </c>
    </row>
    <row r="561" spans="1:6" x14ac:dyDescent="0.25">
      <c r="A561">
        <v>5130</v>
      </c>
      <c r="B561">
        <v>2272</v>
      </c>
      <c r="C561" s="1">
        <v>45109</v>
      </c>
      <c r="D561" s="4">
        <v>0.76233796296296297</v>
      </c>
      <c r="E561" t="s">
        <v>51</v>
      </c>
      <c r="F561" t="s">
        <v>45</v>
      </c>
    </row>
    <row r="562" spans="1:6" x14ac:dyDescent="0.25">
      <c r="A562">
        <v>5140</v>
      </c>
      <c r="B562">
        <v>2276</v>
      </c>
      <c r="C562" s="1">
        <v>45109</v>
      </c>
      <c r="D562" s="4">
        <v>0.78074074074074074</v>
      </c>
      <c r="E562" t="s">
        <v>52</v>
      </c>
      <c r="F562" t="s">
        <v>45</v>
      </c>
    </row>
    <row r="563" spans="1:6" x14ac:dyDescent="0.25">
      <c r="A563">
        <v>5154</v>
      </c>
      <c r="B563">
        <v>2283</v>
      </c>
      <c r="C563" s="1">
        <v>45109</v>
      </c>
      <c r="D563" s="4">
        <v>0.81532407407407403</v>
      </c>
      <c r="E563" t="s">
        <v>52</v>
      </c>
      <c r="F563" t="s">
        <v>45</v>
      </c>
    </row>
    <row r="564" spans="1:6" x14ac:dyDescent="0.25">
      <c r="A564">
        <v>5158</v>
      </c>
      <c r="B564">
        <v>2284</v>
      </c>
      <c r="C564" s="1">
        <v>45109</v>
      </c>
      <c r="D564" s="4">
        <v>0.81658564814814816</v>
      </c>
      <c r="E564" t="s">
        <v>49</v>
      </c>
      <c r="F564" t="s">
        <v>45</v>
      </c>
    </row>
    <row r="565" spans="1:6" x14ac:dyDescent="0.25">
      <c r="A565">
        <v>5164</v>
      </c>
      <c r="B565">
        <v>2288</v>
      </c>
      <c r="C565" s="1">
        <v>45109</v>
      </c>
      <c r="D565" s="4">
        <v>0.84769675925925925</v>
      </c>
      <c r="E565" t="s">
        <v>46</v>
      </c>
      <c r="F565" t="s">
        <v>45</v>
      </c>
    </row>
    <row r="566" spans="1:6" x14ac:dyDescent="0.25">
      <c r="A566">
        <v>5165</v>
      </c>
      <c r="B566">
        <v>2289</v>
      </c>
      <c r="C566" s="1">
        <v>45109</v>
      </c>
      <c r="D566" s="4">
        <v>0.85396990740740741</v>
      </c>
      <c r="E566" t="s">
        <v>49</v>
      </c>
      <c r="F566" t="s">
        <v>45</v>
      </c>
    </row>
    <row r="567" spans="1:6" x14ac:dyDescent="0.25">
      <c r="A567">
        <v>5170</v>
      </c>
      <c r="B567">
        <v>2291</v>
      </c>
      <c r="C567" s="1">
        <v>45109</v>
      </c>
      <c r="D567" s="4">
        <v>0.8715856481481481</v>
      </c>
      <c r="E567" t="s">
        <v>49</v>
      </c>
      <c r="F567" t="s">
        <v>45</v>
      </c>
    </row>
    <row r="568" spans="1:6" x14ac:dyDescent="0.25">
      <c r="A568">
        <v>5171</v>
      </c>
      <c r="B568">
        <v>2291</v>
      </c>
      <c r="C568" s="1">
        <v>45109</v>
      </c>
      <c r="D568" s="4">
        <v>0.8715856481481481</v>
      </c>
      <c r="E568" t="s">
        <v>49</v>
      </c>
      <c r="F568" t="s">
        <v>45</v>
      </c>
    </row>
    <row r="569" spans="1:6" x14ac:dyDescent="0.25">
      <c r="A569">
        <v>5176</v>
      </c>
      <c r="B569">
        <v>2292</v>
      </c>
      <c r="C569" s="1">
        <v>45109</v>
      </c>
      <c r="D569" s="4">
        <v>0.87353009259259262</v>
      </c>
      <c r="E569" t="s">
        <v>48</v>
      </c>
      <c r="F569" t="s">
        <v>45</v>
      </c>
    </row>
    <row r="570" spans="1:6" x14ac:dyDescent="0.25">
      <c r="A570">
        <v>5177</v>
      </c>
      <c r="B570">
        <v>2293</v>
      </c>
      <c r="C570" s="1">
        <v>45109</v>
      </c>
      <c r="D570" s="4">
        <v>0.8853240740740741</v>
      </c>
      <c r="E570" t="s">
        <v>47</v>
      </c>
      <c r="F570" t="s">
        <v>45</v>
      </c>
    </row>
    <row r="571" spans="1:6" x14ac:dyDescent="0.25">
      <c r="A571">
        <v>5181</v>
      </c>
      <c r="B571">
        <v>2296</v>
      </c>
      <c r="C571" s="1">
        <v>45109</v>
      </c>
      <c r="D571" s="4">
        <v>0.89167824074074076</v>
      </c>
      <c r="E571" t="s">
        <v>49</v>
      </c>
      <c r="F571" t="s">
        <v>45</v>
      </c>
    </row>
    <row r="572" spans="1:6" x14ac:dyDescent="0.25">
      <c r="A572">
        <v>5183</v>
      </c>
      <c r="B572">
        <v>2296</v>
      </c>
      <c r="C572" s="1">
        <v>45109</v>
      </c>
      <c r="D572" s="4">
        <v>0.89167824074074076</v>
      </c>
      <c r="E572" t="s">
        <v>48</v>
      </c>
      <c r="F572" t="s">
        <v>45</v>
      </c>
    </row>
    <row r="573" spans="1:6" x14ac:dyDescent="0.25">
      <c r="A573">
        <v>5186</v>
      </c>
      <c r="B573">
        <v>2298</v>
      </c>
      <c r="C573" s="1">
        <v>45109</v>
      </c>
      <c r="D573" s="4">
        <v>0.90315972222222218</v>
      </c>
      <c r="E573" t="s">
        <v>51</v>
      </c>
      <c r="F573" t="s">
        <v>45</v>
      </c>
    </row>
    <row r="574" spans="1:6" x14ac:dyDescent="0.25">
      <c r="A574">
        <v>5188</v>
      </c>
      <c r="B574">
        <v>2298</v>
      </c>
      <c r="C574" s="1">
        <v>45109</v>
      </c>
      <c r="D574" s="4">
        <v>0.90315972222222218</v>
      </c>
      <c r="E574" t="s">
        <v>48</v>
      </c>
      <c r="F574" t="s">
        <v>45</v>
      </c>
    </row>
    <row r="575" spans="1:6" x14ac:dyDescent="0.25">
      <c r="A575">
        <v>5189</v>
      </c>
      <c r="B575">
        <v>2298</v>
      </c>
      <c r="C575" s="1">
        <v>45109</v>
      </c>
      <c r="D575" s="4">
        <v>0.90315972222222218</v>
      </c>
      <c r="E575" t="s">
        <v>46</v>
      </c>
      <c r="F575" t="s">
        <v>45</v>
      </c>
    </row>
    <row r="576" spans="1:6" x14ac:dyDescent="0.25">
      <c r="A576">
        <v>5194</v>
      </c>
      <c r="B576">
        <v>2301</v>
      </c>
      <c r="C576" s="1">
        <v>45109</v>
      </c>
      <c r="D576" s="4">
        <v>0.92427083333333337</v>
      </c>
      <c r="E576" t="s">
        <v>49</v>
      </c>
      <c r="F576" t="s">
        <v>45</v>
      </c>
    </row>
    <row r="577" spans="1:6" x14ac:dyDescent="0.25">
      <c r="A577">
        <v>5197</v>
      </c>
      <c r="B577">
        <v>2303</v>
      </c>
      <c r="C577" s="1">
        <v>45140</v>
      </c>
      <c r="D577" s="4">
        <v>0.50717592592592597</v>
      </c>
      <c r="E577" t="s">
        <v>52</v>
      </c>
      <c r="F577" t="s">
        <v>53</v>
      </c>
    </row>
    <row r="578" spans="1:6" x14ac:dyDescent="0.25">
      <c r="A578">
        <v>5209</v>
      </c>
      <c r="B578">
        <v>2309</v>
      </c>
      <c r="C578" s="1">
        <v>45140</v>
      </c>
      <c r="D578" s="4">
        <v>0.54625000000000001</v>
      </c>
      <c r="E578" t="s">
        <v>47</v>
      </c>
      <c r="F578" t="s">
        <v>53</v>
      </c>
    </row>
    <row r="579" spans="1:6" x14ac:dyDescent="0.25">
      <c r="A579">
        <v>5210</v>
      </c>
      <c r="B579">
        <v>2309</v>
      </c>
      <c r="C579" s="1">
        <v>45140</v>
      </c>
      <c r="D579" s="4">
        <v>0.54625000000000001</v>
      </c>
      <c r="E579" t="s">
        <v>49</v>
      </c>
      <c r="F579" t="s">
        <v>53</v>
      </c>
    </row>
    <row r="580" spans="1:6" x14ac:dyDescent="0.25">
      <c r="A580">
        <v>5211</v>
      </c>
      <c r="B580">
        <v>2309</v>
      </c>
      <c r="C580" s="1">
        <v>45140</v>
      </c>
      <c r="D580" s="4">
        <v>0.54625000000000001</v>
      </c>
      <c r="E580" t="s">
        <v>52</v>
      </c>
      <c r="F580" t="s">
        <v>53</v>
      </c>
    </row>
    <row r="581" spans="1:6" x14ac:dyDescent="0.25">
      <c r="A581">
        <v>5212</v>
      </c>
      <c r="B581">
        <v>2309</v>
      </c>
      <c r="C581" s="1">
        <v>45140</v>
      </c>
      <c r="D581" s="4">
        <v>0.54625000000000001</v>
      </c>
      <c r="E581" t="s">
        <v>51</v>
      </c>
      <c r="F581" t="s">
        <v>53</v>
      </c>
    </row>
    <row r="582" spans="1:6" x14ac:dyDescent="0.25">
      <c r="A582">
        <v>5222</v>
      </c>
      <c r="B582">
        <v>2312</v>
      </c>
      <c r="C582" s="1">
        <v>45140</v>
      </c>
      <c r="D582" s="4">
        <v>0.59059027777777773</v>
      </c>
      <c r="E582" t="s">
        <v>48</v>
      </c>
      <c r="F582" t="s">
        <v>53</v>
      </c>
    </row>
    <row r="583" spans="1:6" x14ac:dyDescent="0.25">
      <c r="A583">
        <v>5226</v>
      </c>
      <c r="B583">
        <v>2314</v>
      </c>
      <c r="C583" s="1">
        <v>45140</v>
      </c>
      <c r="D583" s="4">
        <v>0.60082175925925929</v>
      </c>
      <c r="E583" t="s">
        <v>48</v>
      </c>
      <c r="F583" t="s">
        <v>53</v>
      </c>
    </row>
    <row r="584" spans="1:6" x14ac:dyDescent="0.25">
      <c r="A584">
        <v>5233</v>
      </c>
      <c r="B584">
        <v>2317</v>
      </c>
      <c r="C584" s="1">
        <v>45140</v>
      </c>
      <c r="D584" s="4">
        <v>0.61776620370370372</v>
      </c>
      <c r="E584" t="s">
        <v>47</v>
      </c>
      <c r="F584" t="s">
        <v>53</v>
      </c>
    </row>
    <row r="585" spans="1:6" x14ac:dyDescent="0.25">
      <c r="A585">
        <v>5242</v>
      </c>
      <c r="B585">
        <v>2322</v>
      </c>
      <c r="C585" s="1">
        <v>45140</v>
      </c>
      <c r="D585" s="4">
        <v>0.65709490740740739</v>
      </c>
      <c r="E585" t="s">
        <v>52</v>
      </c>
      <c r="F585" t="s">
        <v>53</v>
      </c>
    </row>
    <row r="586" spans="1:6" x14ac:dyDescent="0.25">
      <c r="A586">
        <v>5245</v>
      </c>
      <c r="B586">
        <v>2322</v>
      </c>
      <c r="C586" s="1">
        <v>45140</v>
      </c>
      <c r="D586" s="4">
        <v>0.65709490740740739</v>
      </c>
      <c r="E586" t="s">
        <v>46</v>
      </c>
      <c r="F586" t="s">
        <v>53</v>
      </c>
    </row>
    <row r="587" spans="1:6" x14ac:dyDescent="0.25">
      <c r="A587">
        <v>5246</v>
      </c>
      <c r="B587">
        <v>2323</v>
      </c>
      <c r="C587" s="1">
        <v>45140</v>
      </c>
      <c r="D587" s="4">
        <v>0.67173611111111109</v>
      </c>
      <c r="E587" t="s">
        <v>47</v>
      </c>
      <c r="F587" t="s">
        <v>53</v>
      </c>
    </row>
    <row r="588" spans="1:6" x14ac:dyDescent="0.25">
      <c r="A588">
        <v>5252</v>
      </c>
      <c r="B588">
        <v>2326</v>
      </c>
      <c r="C588" s="1">
        <v>45140</v>
      </c>
      <c r="D588" s="4">
        <v>0.68657407407407411</v>
      </c>
      <c r="E588" t="s">
        <v>46</v>
      </c>
      <c r="F588" t="s">
        <v>53</v>
      </c>
    </row>
    <row r="589" spans="1:6" x14ac:dyDescent="0.25">
      <c r="A589">
        <v>5253</v>
      </c>
      <c r="B589">
        <v>2327</v>
      </c>
      <c r="C589" s="1">
        <v>45140</v>
      </c>
      <c r="D589" s="4">
        <v>0.70718749999999997</v>
      </c>
      <c r="E589" t="s">
        <v>49</v>
      </c>
      <c r="F589" t="s">
        <v>53</v>
      </c>
    </row>
    <row r="590" spans="1:6" x14ac:dyDescent="0.25">
      <c r="A590">
        <v>5255</v>
      </c>
      <c r="B590">
        <v>2328</v>
      </c>
      <c r="C590" s="1">
        <v>45140</v>
      </c>
      <c r="D590" s="4">
        <v>0.71026620370370375</v>
      </c>
      <c r="E590" t="s">
        <v>49</v>
      </c>
      <c r="F590" t="s">
        <v>53</v>
      </c>
    </row>
    <row r="591" spans="1:6" x14ac:dyDescent="0.25">
      <c r="A591">
        <v>5264</v>
      </c>
      <c r="B591">
        <v>2332</v>
      </c>
      <c r="C591" s="1">
        <v>45140</v>
      </c>
      <c r="D591" s="4">
        <v>0.74515046296296295</v>
      </c>
      <c r="E591" t="s">
        <v>52</v>
      </c>
      <c r="F591" t="s">
        <v>53</v>
      </c>
    </row>
    <row r="592" spans="1:6" x14ac:dyDescent="0.25">
      <c r="A592">
        <v>5266</v>
      </c>
      <c r="B592">
        <v>2333</v>
      </c>
      <c r="C592" s="1">
        <v>45140</v>
      </c>
      <c r="D592" s="4">
        <v>0.75138888888888888</v>
      </c>
      <c r="E592" t="s">
        <v>51</v>
      </c>
      <c r="F592" t="s">
        <v>53</v>
      </c>
    </row>
    <row r="593" spans="1:6" x14ac:dyDescent="0.25">
      <c r="A593">
        <v>5274</v>
      </c>
      <c r="B593">
        <v>2335</v>
      </c>
      <c r="C593" s="1">
        <v>45140</v>
      </c>
      <c r="D593" s="4">
        <v>0.76420138888888889</v>
      </c>
      <c r="E593" t="s">
        <v>48</v>
      </c>
      <c r="F593" t="s">
        <v>53</v>
      </c>
    </row>
    <row r="594" spans="1:6" x14ac:dyDescent="0.25">
      <c r="A594">
        <v>5279</v>
      </c>
      <c r="B594">
        <v>2338</v>
      </c>
      <c r="C594" s="1">
        <v>45140</v>
      </c>
      <c r="D594" s="4">
        <v>0.78604166666666664</v>
      </c>
      <c r="E594" t="s">
        <v>46</v>
      </c>
      <c r="F594" t="s">
        <v>53</v>
      </c>
    </row>
    <row r="595" spans="1:6" x14ac:dyDescent="0.25">
      <c r="A595">
        <v>5284</v>
      </c>
      <c r="B595">
        <v>2341</v>
      </c>
      <c r="C595" s="1">
        <v>45140</v>
      </c>
      <c r="D595" s="4">
        <v>0.79714120370370367</v>
      </c>
      <c r="E595" t="s">
        <v>47</v>
      </c>
      <c r="F595" t="s">
        <v>53</v>
      </c>
    </row>
    <row r="596" spans="1:6" x14ac:dyDescent="0.25">
      <c r="A596">
        <v>5287</v>
      </c>
      <c r="B596">
        <v>2342</v>
      </c>
      <c r="C596" s="1">
        <v>45140</v>
      </c>
      <c r="D596" s="4">
        <v>0.80056712962962961</v>
      </c>
      <c r="E596" t="s">
        <v>46</v>
      </c>
      <c r="F596" t="s">
        <v>53</v>
      </c>
    </row>
    <row r="597" spans="1:6" x14ac:dyDescent="0.25">
      <c r="A597">
        <v>5289</v>
      </c>
      <c r="B597">
        <v>2343</v>
      </c>
      <c r="C597" s="1">
        <v>45140</v>
      </c>
      <c r="D597" s="4">
        <v>0.80571759259259257</v>
      </c>
      <c r="E597" t="s">
        <v>46</v>
      </c>
      <c r="F597" t="s">
        <v>53</v>
      </c>
    </row>
    <row r="598" spans="1:6" x14ac:dyDescent="0.25">
      <c r="A598">
        <v>5294</v>
      </c>
      <c r="B598">
        <v>2346</v>
      </c>
      <c r="C598" s="1">
        <v>45140</v>
      </c>
      <c r="D598" s="4">
        <v>0.85114583333333338</v>
      </c>
      <c r="E598" t="s">
        <v>47</v>
      </c>
      <c r="F598" t="s">
        <v>53</v>
      </c>
    </row>
    <row r="599" spans="1:6" x14ac:dyDescent="0.25">
      <c r="A599">
        <v>5295</v>
      </c>
      <c r="B599">
        <v>2346</v>
      </c>
      <c r="C599" s="1">
        <v>45140</v>
      </c>
      <c r="D599" s="4">
        <v>0.85114583333333338</v>
      </c>
      <c r="E599" t="s">
        <v>49</v>
      </c>
      <c r="F599" t="s">
        <v>53</v>
      </c>
    </row>
    <row r="600" spans="1:6" x14ac:dyDescent="0.25">
      <c r="A600">
        <v>5300</v>
      </c>
      <c r="B600">
        <v>2347</v>
      </c>
      <c r="C600" s="1">
        <v>45140</v>
      </c>
      <c r="D600" s="4">
        <v>0.8531481481481481</v>
      </c>
      <c r="E600" t="s">
        <v>48</v>
      </c>
      <c r="F600" t="s">
        <v>53</v>
      </c>
    </row>
    <row r="601" spans="1:6" x14ac:dyDescent="0.25">
      <c r="A601">
        <v>5301</v>
      </c>
      <c r="B601">
        <v>2348</v>
      </c>
      <c r="C601" s="1">
        <v>45140</v>
      </c>
      <c r="D601" s="4">
        <v>0.87402777777777774</v>
      </c>
      <c r="E601" t="s">
        <v>47</v>
      </c>
      <c r="F601" t="s">
        <v>53</v>
      </c>
    </row>
    <row r="602" spans="1:6" x14ac:dyDescent="0.25">
      <c r="A602">
        <v>5311</v>
      </c>
      <c r="B602">
        <v>2352</v>
      </c>
      <c r="C602" s="1">
        <v>45140</v>
      </c>
      <c r="D602" s="4">
        <v>0.93156249999999996</v>
      </c>
      <c r="E602" t="s">
        <v>46</v>
      </c>
      <c r="F602" t="s">
        <v>53</v>
      </c>
    </row>
    <row r="603" spans="1:6" x14ac:dyDescent="0.25">
      <c r="A603">
        <v>5312</v>
      </c>
      <c r="B603">
        <v>2353</v>
      </c>
      <c r="C603" s="1">
        <v>45140</v>
      </c>
      <c r="D603" s="4">
        <v>0.93311342592592594</v>
      </c>
      <c r="E603" t="s">
        <v>46</v>
      </c>
      <c r="F603" t="s">
        <v>53</v>
      </c>
    </row>
    <row r="604" spans="1:6" x14ac:dyDescent="0.25">
      <c r="A604">
        <v>5320</v>
      </c>
      <c r="B604">
        <v>2358</v>
      </c>
      <c r="C604" s="1">
        <v>45171</v>
      </c>
      <c r="D604" s="4">
        <v>0.50950231481481478</v>
      </c>
      <c r="E604" t="s">
        <v>49</v>
      </c>
      <c r="F604" t="s">
        <v>54</v>
      </c>
    </row>
    <row r="605" spans="1:6" x14ac:dyDescent="0.25">
      <c r="A605">
        <v>5323</v>
      </c>
      <c r="B605">
        <v>2360</v>
      </c>
      <c r="C605" s="1">
        <v>45171</v>
      </c>
      <c r="D605" s="4">
        <v>0.51373842592592589</v>
      </c>
      <c r="E605" t="s">
        <v>49</v>
      </c>
      <c r="F605" t="s">
        <v>54</v>
      </c>
    </row>
    <row r="606" spans="1:6" x14ac:dyDescent="0.25">
      <c r="A606">
        <v>5328</v>
      </c>
      <c r="B606">
        <v>2362</v>
      </c>
      <c r="C606" s="1">
        <v>45171</v>
      </c>
      <c r="D606" s="4">
        <v>0.52089120370370368</v>
      </c>
      <c r="E606" t="s">
        <v>48</v>
      </c>
      <c r="F606" t="s">
        <v>54</v>
      </c>
    </row>
    <row r="607" spans="1:6" x14ac:dyDescent="0.25">
      <c r="A607">
        <v>5332</v>
      </c>
      <c r="B607">
        <v>2363</v>
      </c>
      <c r="C607" s="1">
        <v>45171</v>
      </c>
      <c r="D607" s="4">
        <v>0.5248842592592593</v>
      </c>
      <c r="E607" t="s">
        <v>46</v>
      </c>
      <c r="F607" t="s">
        <v>54</v>
      </c>
    </row>
    <row r="608" spans="1:6" x14ac:dyDescent="0.25">
      <c r="A608">
        <v>5333</v>
      </c>
      <c r="B608">
        <v>2364</v>
      </c>
      <c r="C608" s="1">
        <v>45171</v>
      </c>
      <c r="D608" s="4">
        <v>0.53652777777777783</v>
      </c>
      <c r="E608" t="s">
        <v>47</v>
      </c>
      <c r="F608" t="s">
        <v>54</v>
      </c>
    </row>
    <row r="609" spans="1:6" x14ac:dyDescent="0.25">
      <c r="A609">
        <v>5344</v>
      </c>
      <c r="B609">
        <v>2366</v>
      </c>
      <c r="C609" s="1">
        <v>45171</v>
      </c>
      <c r="D609" s="4">
        <v>0.54653935185185187</v>
      </c>
      <c r="E609" t="s">
        <v>46</v>
      </c>
      <c r="F609" t="s">
        <v>54</v>
      </c>
    </row>
    <row r="610" spans="1:6" x14ac:dyDescent="0.25">
      <c r="A610">
        <v>5345</v>
      </c>
      <c r="B610">
        <v>2366</v>
      </c>
      <c r="C610" s="1">
        <v>45171</v>
      </c>
      <c r="D610" s="4">
        <v>0.54653935185185187</v>
      </c>
      <c r="E610" t="s">
        <v>46</v>
      </c>
      <c r="F610" t="s">
        <v>54</v>
      </c>
    </row>
    <row r="611" spans="1:6" x14ac:dyDescent="0.25">
      <c r="A611">
        <v>5348</v>
      </c>
      <c r="B611">
        <v>2368</v>
      </c>
      <c r="C611" s="1">
        <v>45171</v>
      </c>
      <c r="D611" s="4">
        <v>0.56603009259259263</v>
      </c>
      <c r="E611" t="s">
        <v>48</v>
      </c>
      <c r="F611" t="s">
        <v>54</v>
      </c>
    </row>
    <row r="612" spans="1:6" x14ac:dyDescent="0.25">
      <c r="A612">
        <v>5350</v>
      </c>
      <c r="B612">
        <v>2369</v>
      </c>
      <c r="C612" s="1">
        <v>45171</v>
      </c>
      <c r="D612" s="4">
        <v>0.58355324074074078</v>
      </c>
      <c r="E612" t="s">
        <v>49</v>
      </c>
      <c r="F612" t="s">
        <v>54</v>
      </c>
    </row>
    <row r="613" spans="1:6" x14ac:dyDescent="0.25">
      <c r="A613">
        <v>5356</v>
      </c>
      <c r="B613">
        <v>2369</v>
      </c>
      <c r="C613" s="1">
        <v>45171</v>
      </c>
      <c r="D613" s="4">
        <v>0.58355324074074078</v>
      </c>
      <c r="E613" t="s">
        <v>48</v>
      </c>
      <c r="F613" t="s">
        <v>54</v>
      </c>
    </row>
    <row r="614" spans="1:6" x14ac:dyDescent="0.25">
      <c r="A614">
        <v>5357</v>
      </c>
      <c r="B614">
        <v>2369</v>
      </c>
      <c r="C614" s="1">
        <v>45171</v>
      </c>
      <c r="D614" s="4">
        <v>0.58355324074074078</v>
      </c>
      <c r="E614" t="s">
        <v>48</v>
      </c>
      <c r="F614" t="s">
        <v>54</v>
      </c>
    </row>
    <row r="615" spans="1:6" x14ac:dyDescent="0.25">
      <c r="A615">
        <v>5358</v>
      </c>
      <c r="B615">
        <v>2369</v>
      </c>
      <c r="C615" s="1">
        <v>45171</v>
      </c>
      <c r="D615" s="4">
        <v>0.58355324074074078</v>
      </c>
      <c r="E615" t="s">
        <v>46</v>
      </c>
      <c r="F615" t="s">
        <v>54</v>
      </c>
    </row>
    <row r="616" spans="1:6" x14ac:dyDescent="0.25">
      <c r="A616">
        <v>5362</v>
      </c>
      <c r="B616">
        <v>2370</v>
      </c>
      <c r="C616" s="1">
        <v>45171</v>
      </c>
      <c r="D616" s="4">
        <v>0.58359953703703704</v>
      </c>
      <c r="E616" t="s">
        <v>46</v>
      </c>
      <c r="F616" t="s">
        <v>54</v>
      </c>
    </row>
    <row r="617" spans="1:6" x14ac:dyDescent="0.25">
      <c r="A617">
        <v>5363</v>
      </c>
      <c r="B617">
        <v>2371</v>
      </c>
      <c r="C617" s="1">
        <v>45171</v>
      </c>
      <c r="D617" s="4">
        <v>0.58379629629629626</v>
      </c>
      <c r="E617" t="s">
        <v>51</v>
      </c>
      <c r="F617" t="s">
        <v>54</v>
      </c>
    </row>
    <row r="618" spans="1:6" x14ac:dyDescent="0.25">
      <c r="A618">
        <v>5373</v>
      </c>
      <c r="B618">
        <v>2375</v>
      </c>
      <c r="C618" s="1">
        <v>45171</v>
      </c>
      <c r="D618" s="4">
        <v>0.63520833333333337</v>
      </c>
      <c r="E618" t="s">
        <v>47</v>
      </c>
      <c r="F618" t="s">
        <v>54</v>
      </c>
    </row>
    <row r="619" spans="1:6" x14ac:dyDescent="0.25">
      <c r="A619">
        <v>5376</v>
      </c>
      <c r="B619">
        <v>2376</v>
      </c>
      <c r="C619" s="1">
        <v>45171</v>
      </c>
      <c r="D619" s="4">
        <v>0.64304398148148145</v>
      </c>
      <c r="E619" t="s">
        <v>47</v>
      </c>
      <c r="F619" t="s">
        <v>54</v>
      </c>
    </row>
    <row r="620" spans="1:6" x14ac:dyDescent="0.25">
      <c r="A620">
        <v>5386</v>
      </c>
      <c r="B620">
        <v>2380</v>
      </c>
      <c r="C620" s="1">
        <v>45171</v>
      </c>
      <c r="D620" s="4">
        <v>0.68224537037037036</v>
      </c>
      <c r="E620" t="s">
        <v>52</v>
      </c>
      <c r="F620" t="s">
        <v>54</v>
      </c>
    </row>
    <row r="621" spans="1:6" x14ac:dyDescent="0.25">
      <c r="A621">
        <v>5388</v>
      </c>
      <c r="B621">
        <v>2381</v>
      </c>
      <c r="C621" s="1">
        <v>45171</v>
      </c>
      <c r="D621" s="4">
        <v>0.7011574074074074</v>
      </c>
      <c r="E621" t="s">
        <v>49</v>
      </c>
      <c r="F621" t="s">
        <v>54</v>
      </c>
    </row>
    <row r="622" spans="1:6" x14ac:dyDescent="0.25">
      <c r="A622">
        <v>5389</v>
      </c>
      <c r="B622">
        <v>2381</v>
      </c>
      <c r="C622" s="1">
        <v>45171</v>
      </c>
      <c r="D622" s="4">
        <v>0.7011574074074074</v>
      </c>
      <c r="E622" t="s">
        <v>49</v>
      </c>
      <c r="F622" t="s">
        <v>54</v>
      </c>
    </row>
    <row r="623" spans="1:6" x14ac:dyDescent="0.25">
      <c r="A623">
        <v>5392</v>
      </c>
      <c r="B623">
        <v>2382</v>
      </c>
      <c r="C623" s="1">
        <v>45171</v>
      </c>
      <c r="D623" s="4">
        <v>0.71497685185185189</v>
      </c>
      <c r="E623" t="s">
        <v>47</v>
      </c>
      <c r="F623" t="s">
        <v>54</v>
      </c>
    </row>
    <row r="624" spans="1:6" x14ac:dyDescent="0.25">
      <c r="A624">
        <v>5397</v>
      </c>
      <c r="B624">
        <v>2383</v>
      </c>
      <c r="C624" s="1">
        <v>45171</v>
      </c>
      <c r="D624" s="4">
        <v>0.7167013888888889</v>
      </c>
      <c r="E624" t="s">
        <v>48</v>
      </c>
      <c r="F624" t="s">
        <v>54</v>
      </c>
    </row>
    <row r="625" spans="1:6" x14ac:dyDescent="0.25">
      <c r="A625">
        <v>5402</v>
      </c>
      <c r="B625">
        <v>2387</v>
      </c>
      <c r="C625" s="1">
        <v>45171</v>
      </c>
      <c r="D625" s="4">
        <v>0.73517361111111112</v>
      </c>
      <c r="E625" t="s">
        <v>47</v>
      </c>
      <c r="F625" t="s">
        <v>54</v>
      </c>
    </row>
    <row r="626" spans="1:6" x14ac:dyDescent="0.25">
      <c r="A626">
        <v>5403</v>
      </c>
      <c r="B626">
        <v>2387</v>
      </c>
      <c r="C626" s="1">
        <v>45171</v>
      </c>
      <c r="D626" s="4">
        <v>0.73517361111111112</v>
      </c>
      <c r="E626" t="s">
        <v>51</v>
      </c>
      <c r="F626" t="s">
        <v>54</v>
      </c>
    </row>
    <row r="627" spans="1:6" x14ac:dyDescent="0.25">
      <c r="A627">
        <v>5409</v>
      </c>
      <c r="B627">
        <v>2390</v>
      </c>
      <c r="C627" s="1">
        <v>45171</v>
      </c>
      <c r="D627" s="4">
        <v>0.75172453703703701</v>
      </c>
      <c r="E627" t="s">
        <v>48</v>
      </c>
      <c r="F627" t="s">
        <v>54</v>
      </c>
    </row>
    <row r="628" spans="1:6" x14ac:dyDescent="0.25">
      <c r="A628">
        <v>5411</v>
      </c>
      <c r="B628">
        <v>2392</v>
      </c>
      <c r="C628" s="1">
        <v>45171</v>
      </c>
      <c r="D628" s="4">
        <v>0.75398148148148147</v>
      </c>
      <c r="E628" t="s">
        <v>52</v>
      </c>
      <c r="F628" t="s">
        <v>54</v>
      </c>
    </row>
    <row r="629" spans="1:6" x14ac:dyDescent="0.25">
      <c r="A629">
        <v>5412</v>
      </c>
      <c r="B629">
        <v>2392</v>
      </c>
      <c r="C629" s="1">
        <v>45171</v>
      </c>
      <c r="D629" s="4">
        <v>0.75398148148148147</v>
      </c>
      <c r="E629" t="s">
        <v>51</v>
      </c>
      <c r="F629" t="s">
        <v>54</v>
      </c>
    </row>
    <row r="630" spans="1:6" x14ac:dyDescent="0.25">
      <c r="A630">
        <v>5416</v>
      </c>
      <c r="B630">
        <v>2394</v>
      </c>
      <c r="C630" s="1">
        <v>45171</v>
      </c>
      <c r="D630" s="4">
        <v>0.76021990740740741</v>
      </c>
      <c r="E630" t="s">
        <v>47</v>
      </c>
      <c r="F630" t="s">
        <v>54</v>
      </c>
    </row>
    <row r="631" spans="1:6" x14ac:dyDescent="0.25">
      <c r="A631">
        <v>5419</v>
      </c>
      <c r="B631">
        <v>2395</v>
      </c>
      <c r="C631" s="1">
        <v>45171</v>
      </c>
      <c r="D631" s="4">
        <v>0.77335648148148151</v>
      </c>
      <c r="E631" t="s">
        <v>49</v>
      </c>
      <c r="F631" t="s">
        <v>54</v>
      </c>
    </row>
    <row r="632" spans="1:6" x14ac:dyDescent="0.25">
      <c r="A632">
        <v>5424</v>
      </c>
      <c r="B632">
        <v>2397</v>
      </c>
      <c r="C632" s="1">
        <v>45171</v>
      </c>
      <c r="D632" s="4">
        <v>0.77452546296296299</v>
      </c>
      <c r="E632" t="s">
        <v>49</v>
      </c>
      <c r="F632" t="s">
        <v>54</v>
      </c>
    </row>
    <row r="633" spans="1:6" x14ac:dyDescent="0.25">
      <c r="A633">
        <v>5434</v>
      </c>
      <c r="B633">
        <v>2401</v>
      </c>
      <c r="C633" s="1">
        <v>45171</v>
      </c>
      <c r="D633" s="4">
        <v>0.81516203703703705</v>
      </c>
      <c r="E633" t="s">
        <v>49</v>
      </c>
      <c r="F633" t="s">
        <v>54</v>
      </c>
    </row>
    <row r="634" spans="1:6" x14ac:dyDescent="0.25">
      <c r="A634">
        <v>5451</v>
      </c>
      <c r="B634">
        <v>2409</v>
      </c>
      <c r="C634" s="1">
        <v>45201</v>
      </c>
      <c r="D634" s="4">
        <v>0.47796296296296298</v>
      </c>
      <c r="E634" t="s">
        <v>47</v>
      </c>
      <c r="F634" t="s">
        <v>55</v>
      </c>
    </row>
    <row r="635" spans="1:6" x14ac:dyDescent="0.25">
      <c r="A635">
        <v>5457</v>
      </c>
      <c r="B635">
        <v>2410</v>
      </c>
      <c r="C635" s="1">
        <v>45201</v>
      </c>
      <c r="D635" s="4">
        <v>0.48829861111111111</v>
      </c>
      <c r="E635" t="s">
        <v>48</v>
      </c>
      <c r="F635" t="s">
        <v>55</v>
      </c>
    </row>
    <row r="636" spans="1:6" x14ac:dyDescent="0.25">
      <c r="A636">
        <v>5460</v>
      </c>
      <c r="B636">
        <v>2413</v>
      </c>
      <c r="C636" s="1">
        <v>45201</v>
      </c>
      <c r="D636" s="4">
        <v>0.50716435185185182</v>
      </c>
      <c r="E636" t="s">
        <v>47</v>
      </c>
      <c r="F636" t="s">
        <v>55</v>
      </c>
    </row>
    <row r="637" spans="1:6" x14ac:dyDescent="0.25">
      <c r="A637">
        <v>5461</v>
      </c>
      <c r="B637">
        <v>2414</v>
      </c>
      <c r="C637" s="1">
        <v>45201</v>
      </c>
      <c r="D637" s="4">
        <v>0.50737268518518519</v>
      </c>
      <c r="E637" t="s">
        <v>48</v>
      </c>
      <c r="F637" t="s">
        <v>55</v>
      </c>
    </row>
    <row r="638" spans="1:6" x14ac:dyDescent="0.25">
      <c r="A638">
        <v>5473</v>
      </c>
      <c r="B638">
        <v>2421</v>
      </c>
      <c r="C638" s="1">
        <v>45201</v>
      </c>
      <c r="D638" s="4">
        <v>0.53337962962962959</v>
      </c>
      <c r="E638" t="s">
        <v>46</v>
      </c>
      <c r="F638" t="s">
        <v>55</v>
      </c>
    </row>
    <row r="639" spans="1:6" x14ac:dyDescent="0.25">
      <c r="A639">
        <v>5474</v>
      </c>
      <c r="B639">
        <v>2422</v>
      </c>
      <c r="C639" s="1">
        <v>45201</v>
      </c>
      <c r="D639" s="4">
        <v>0.5406481481481481</v>
      </c>
      <c r="E639" t="s">
        <v>49</v>
      </c>
      <c r="F639" t="s">
        <v>55</v>
      </c>
    </row>
    <row r="640" spans="1:6" x14ac:dyDescent="0.25">
      <c r="A640">
        <v>5487</v>
      </c>
      <c r="B640">
        <v>2427</v>
      </c>
      <c r="C640" s="1">
        <v>45201</v>
      </c>
      <c r="D640" s="4">
        <v>0.57141203703703702</v>
      </c>
      <c r="E640" t="s">
        <v>46</v>
      </c>
      <c r="F640" t="s">
        <v>55</v>
      </c>
    </row>
    <row r="641" spans="1:6" x14ac:dyDescent="0.25">
      <c r="A641">
        <v>5492</v>
      </c>
      <c r="B641">
        <v>2430</v>
      </c>
      <c r="C641" s="1">
        <v>45201</v>
      </c>
      <c r="D641" s="4">
        <v>0.57976851851851852</v>
      </c>
      <c r="E641" t="s">
        <v>48</v>
      </c>
      <c r="F641" t="s">
        <v>55</v>
      </c>
    </row>
    <row r="642" spans="1:6" x14ac:dyDescent="0.25">
      <c r="A642">
        <v>5493</v>
      </c>
      <c r="B642">
        <v>2431</v>
      </c>
      <c r="C642" s="1">
        <v>45201</v>
      </c>
      <c r="D642" s="4">
        <v>0.58782407407407411</v>
      </c>
      <c r="E642" t="s">
        <v>49</v>
      </c>
      <c r="F642" t="s">
        <v>55</v>
      </c>
    </row>
    <row r="643" spans="1:6" x14ac:dyDescent="0.25">
      <c r="A643">
        <v>5505</v>
      </c>
      <c r="B643">
        <v>2433</v>
      </c>
      <c r="C643" s="1">
        <v>45201</v>
      </c>
      <c r="D643" s="4">
        <v>0.59982638888888884</v>
      </c>
      <c r="E643" t="s">
        <v>49</v>
      </c>
      <c r="F643" t="s">
        <v>55</v>
      </c>
    </row>
    <row r="644" spans="1:6" x14ac:dyDescent="0.25">
      <c r="A644">
        <v>5511</v>
      </c>
      <c r="B644">
        <v>2436</v>
      </c>
      <c r="C644" s="1">
        <v>45201</v>
      </c>
      <c r="D644" s="4">
        <v>0.62409722222222219</v>
      </c>
      <c r="E644" t="s">
        <v>48</v>
      </c>
      <c r="F644" t="s">
        <v>55</v>
      </c>
    </row>
    <row r="645" spans="1:6" x14ac:dyDescent="0.25">
      <c r="A645">
        <v>5521</v>
      </c>
      <c r="B645">
        <v>2442</v>
      </c>
      <c r="C645" s="1">
        <v>45201</v>
      </c>
      <c r="D645" s="4">
        <v>0.70113425925925921</v>
      </c>
      <c r="E645" t="s">
        <v>47</v>
      </c>
      <c r="F645" t="s">
        <v>55</v>
      </c>
    </row>
    <row r="646" spans="1:6" x14ac:dyDescent="0.25">
      <c r="A646">
        <v>5524</v>
      </c>
      <c r="B646">
        <v>2443</v>
      </c>
      <c r="C646" s="1">
        <v>45201</v>
      </c>
      <c r="D646" s="4">
        <v>0.70422453703703702</v>
      </c>
      <c r="E646" t="s">
        <v>49</v>
      </c>
      <c r="F646" t="s">
        <v>55</v>
      </c>
    </row>
    <row r="647" spans="1:6" x14ac:dyDescent="0.25">
      <c r="A647">
        <v>5530</v>
      </c>
      <c r="B647">
        <v>2446</v>
      </c>
      <c r="C647" s="1">
        <v>45201</v>
      </c>
      <c r="D647" s="4">
        <v>0.72159722222222222</v>
      </c>
      <c r="E647" t="s">
        <v>51</v>
      </c>
      <c r="F647" t="s">
        <v>55</v>
      </c>
    </row>
    <row r="648" spans="1:6" x14ac:dyDescent="0.25">
      <c r="A648">
        <v>5534</v>
      </c>
      <c r="B648">
        <v>2447</v>
      </c>
      <c r="C648" s="1">
        <v>45201</v>
      </c>
      <c r="D648" s="4">
        <v>0.72256944444444449</v>
      </c>
      <c r="E648" t="s">
        <v>46</v>
      </c>
      <c r="F648" t="s">
        <v>55</v>
      </c>
    </row>
    <row r="649" spans="1:6" x14ac:dyDescent="0.25">
      <c r="A649">
        <v>5540</v>
      </c>
      <c r="B649">
        <v>2451</v>
      </c>
      <c r="C649" s="1">
        <v>45201</v>
      </c>
      <c r="D649" s="4">
        <v>0.74922453703703706</v>
      </c>
      <c r="E649" t="s">
        <v>48</v>
      </c>
      <c r="F649" t="s">
        <v>55</v>
      </c>
    </row>
    <row r="650" spans="1:6" x14ac:dyDescent="0.25">
      <c r="A650">
        <v>5546</v>
      </c>
      <c r="B650">
        <v>2454</v>
      </c>
      <c r="C650" s="1">
        <v>45201</v>
      </c>
      <c r="D650" s="4">
        <v>0.7920949074074074</v>
      </c>
      <c r="E650" t="s">
        <v>46</v>
      </c>
      <c r="F650" t="s">
        <v>55</v>
      </c>
    </row>
    <row r="651" spans="1:6" x14ac:dyDescent="0.25">
      <c r="A651">
        <v>5558</v>
      </c>
      <c r="B651">
        <v>2458</v>
      </c>
      <c r="C651" s="1">
        <v>45201</v>
      </c>
      <c r="D651" s="4">
        <v>0.83978009259259256</v>
      </c>
      <c r="E651" t="s">
        <v>48</v>
      </c>
      <c r="F651" t="s">
        <v>55</v>
      </c>
    </row>
    <row r="652" spans="1:6" x14ac:dyDescent="0.25">
      <c r="A652">
        <v>5560</v>
      </c>
      <c r="B652">
        <v>2459</v>
      </c>
      <c r="C652" s="1">
        <v>45201</v>
      </c>
      <c r="D652" s="4">
        <v>0.84201388888888884</v>
      </c>
      <c r="E652" t="s">
        <v>51</v>
      </c>
      <c r="F652" t="s">
        <v>55</v>
      </c>
    </row>
    <row r="653" spans="1:6" x14ac:dyDescent="0.25">
      <c r="A653">
        <v>5564</v>
      </c>
      <c r="B653">
        <v>2462</v>
      </c>
      <c r="C653" s="1">
        <v>45201</v>
      </c>
      <c r="D653" s="4">
        <v>0.84594907407407405</v>
      </c>
      <c r="E653" t="s">
        <v>47</v>
      </c>
      <c r="F653" t="s">
        <v>55</v>
      </c>
    </row>
    <row r="654" spans="1:6" x14ac:dyDescent="0.25">
      <c r="A654">
        <v>5565</v>
      </c>
      <c r="B654">
        <v>2462</v>
      </c>
      <c r="C654" s="1">
        <v>45201</v>
      </c>
      <c r="D654" s="4">
        <v>0.84594907407407405</v>
      </c>
      <c r="E654" t="s">
        <v>47</v>
      </c>
      <c r="F654" t="s">
        <v>55</v>
      </c>
    </row>
    <row r="655" spans="1:6" x14ac:dyDescent="0.25">
      <c r="A655">
        <v>5578</v>
      </c>
      <c r="B655">
        <v>2471</v>
      </c>
      <c r="C655" s="1">
        <v>45232</v>
      </c>
      <c r="D655" s="4">
        <v>0.49174768518518519</v>
      </c>
      <c r="E655" t="s">
        <v>49</v>
      </c>
      <c r="F655" t="s">
        <v>56</v>
      </c>
    </row>
    <row r="656" spans="1:6" x14ac:dyDescent="0.25">
      <c r="A656">
        <v>5579</v>
      </c>
      <c r="B656">
        <v>2471</v>
      </c>
      <c r="C656" s="1">
        <v>45232</v>
      </c>
      <c r="D656" s="4">
        <v>0.49174768518518519</v>
      </c>
      <c r="E656" t="s">
        <v>49</v>
      </c>
      <c r="F656" t="s">
        <v>56</v>
      </c>
    </row>
    <row r="657" spans="1:6" x14ac:dyDescent="0.25">
      <c r="A657">
        <v>5584</v>
      </c>
      <c r="B657">
        <v>2471</v>
      </c>
      <c r="C657" s="1">
        <v>45232</v>
      </c>
      <c r="D657" s="4">
        <v>0.49174768518518519</v>
      </c>
      <c r="E657" t="s">
        <v>48</v>
      </c>
      <c r="F657" t="s">
        <v>56</v>
      </c>
    </row>
    <row r="658" spans="1:6" x14ac:dyDescent="0.25">
      <c r="A658">
        <v>5587</v>
      </c>
      <c r="B658">
        <v>2474</v>
      </c>
      <c r="C658" s="1">
        <v>45232</v>
      </c>
      <c r="D658" s="4">
        <v>0.50201388888888887</v>
      </c>
      <c r="E658" t="s">
        <v>52</v>
      </c>
      <c r="F658" t="s">
        <v>56</v>
      </c>
    </row>
    <row r="659" spans="1:6" x14ac:dyDescent="0.25">
      <c r="A659">
        <v>5591</v>
      </c>
      <c r="B659">
        <v>2477</v>
      </c>
      <c r="C659" s="1">
        <v>45232</v>
      </c>
      <c r="D659" s="4">
        <v>0.51395833333333329</v>
      </c>
      <c r="E659" t="s">
        <v>52</v>
      </c>
      <c r="F659" t="s">
        <v>56</v>
      </c>
    </row>
    <row r="660" spans="1:6" x14ac:dyDescent="0.25">
      <c r="A660">
        <v>5592</v>
      </c>
      <c r="B660">
        <v>2477</v>
      </c>
      <c r="C660" s="1">
        <v>45232</v>
      </c>
      <c r="D660" s="4">
        <v>0.51395833333333329</v>
      </c>
      <c r="E660" t="s">
        <v>46</v>
      </c>
      <c r="F660" t="s">
        <v>56</v>
      </c>
    </row>
    <row r="661" spans="1:6" x14ac:dyDescent="0.25">
      <c r="A661">
        <v>5594</v>
      </c>
      <c r="B661">
        <v>2478</v>
      </c>
      <c r="C661" s="1">
        <v>45232</v>
      </c>
      <c r="D661" s="4">
        <v>0.51920138888888889</v>
      </c>
      <c r="E661" t="s">
        <v>48</v>
      </c>
      <c r="F661" t="s">
        <v>56</v>
      </c>
    </row>
    <row r="662" spans="1:6" x14ac:dyDescent="0.25">
      <c r="A662">
        <v>5595</v>
      </c>
      <c r="B662">
        <v>2479</v>
      </c>
      <c r="C662" s="1">
        <v>45232</v>
      </c>
      <c r="D662" s="4">
        <v>0.52461805555555552</v>
      </c>
      <c r="E662" t="s">
        <v>47</v>
      </c>
      <c r="F662" t="s">
        <v>56</v>
      </c>
    </row>
    <row r="663" spans="1:6" x14ac:dyDescent="0.25">
      <c r="A663">
        <v>5610</v>
      </c>
      <c r="B663">
        <v>2486</v>
      </c>
      <c r="C663" s="1">
        <v>45232</v>
      </c>
      <c r="D663" s="4">
        <v>0.5630208333333333</v>
      </c>
      <c r="E663" t="s">
        <v>49</v>
      </c>
      <c r="F663" t="s">
        <v>56</v>
      </c>
    </row>
    <row r="664" spans="1:6" x14ac:dyDescent="0.25">
      <c r="A664">
        <v>5611</v>
      </c>
      <c r="B664">
        <v>2486</v>
      </c>
      <c r="C664" s="1">
        <v>45232</v>
      </c>
      <c r="D664" s="4">
        <v>0.5630208333333333</v>
      </c>
      <c r="E664" t="s">
        <v>52</v>
      </c>
      <c r="F664" t="s">
        <v>56</v>
      </c>
    </row>
    <row r="665" spans="1:6" x14ac:dyDescent="0.25">
      <c r="A665">
        <v>5615</v>
      </c>
      <c r="B665">
        <v>2488</v>
      </c>
      <c r="C665" s="1">
        <v>45232</v>
      </c>
      <c r="D665" s="4">
        <v>0.5717592592592593</v>
      </c>
      <c r="E665" t="s">
        <v>47</v>
      </c>
      <c r="F665" t="s">
        <v>56</v>
      </c>
    </row>
    <row r="666" spans="1:6" x14ac:dyDescent="0.25">
      <c r="A666">
        <v>5618</v>
      </c>
      <c r="B666">
        <v>2488</v>
      </c>
      <c r="C666" s="1">
        <v>45232</v>
      </c>
      <c r="D666" s="4">
        <v>0.5717592592592593</v>
      </c>
      <c r="E666" t="s">
        <v>46</v>
      </c>
      <c r="F666" t="s">
        <v>56</v>
      </c>
    </row>
    <row r="667" spans="1:6" x14ac:dyDescent="0.25">
      <c r="A667">
        <v>5620</v>
      </c>
      <c r="B667">
        <v>2490</v>
      </c>
      <c r="C667" s="1">
        <v>45232</v>
      </c>
      <c r="D667" s="4">
        <v>0.58236111111111111</v>
      </c>
      <c r="E667" t="s">
        <v>51</v>
      </c>
      <c r="F667" t="s">
        <v>56</v>
      </c>
    </row>
    <row r="668" spans="1:6" x14ac:dyDescent="0.25">
      <c r="A668">
        <v>5625</v>
      </c>
      <c r="B668">
        <v>2491</v>
      </c>
      <c r="C668" s="1">
        <v>45232</v>
      </c>
      <c r="D668" s="4">
        <v>0.58333333333333337</v>
      </c>
      <c r="E668" t="s">
        <v>48</v>
      </c>
      <c r="F668" t="s">
        <v>56</v>
      </c>
    </row>
    <row r="669" spans="1:6" x14ac:dyDescent="0.25">
      <c r="A669">
        <v>5626</v>
      </c>
      <c r="B669">
        <v>2491</v>
      </c>
      <c r="C669" s="1">
        <v>45232</v>
      </c>
      <c r="D669" s="4">
        <v>0.58333333333333337</v>
      </c>
      <c r="E669" t="s">
        <v>46</v>
      </c>
      <c r="F669" t="s">
        <v>56</v>
      </c>
    </row>
    <row r="670" spans="1:6" x14ac:dyDescent="0.25">
      <c r="A670">
        <v>5627</v>
      </c>
      <c r="B670">
        <v>2492</v>
      </c>
      <c r="C670" s="1">
        <v>45232</v>
      </c>
      <c r="D670" s="4">
        <v>0.59759259259259256</v>
      </c>
      <c r="E670" t="s">
        <v>47</v>
      </c>
      <c r="F670" t="s">
        <v>56</v>
      </c>
    </row>
    <row r="671" spans="1:6" x14ac:dyDescent="0.25">
      <c r="A671">
        <v>5629</v>
      </c>
      <c r="B671">
        <v>2493</v>
      </c>
      <c r="C671" s="1">
        <v>45232</v>
      </c>
      <c r="D671" s="4">
        <v>0.61173611111111115</v>
      </c>
      <c r="E671" t="s">
        <v>51</v>
      </c>
      <c r="F671" t="s">
        <v>56</v>
      </c>
    </row>
    <row r="672" spans="1:6" x14ac:dyDescent="0.25">
      <c r="A672">
        <v>5630</v>
      </c>
      <c r="B672">
        <v>2494</v>
      </c>
      <c r="C672" s="1">
        <v>45232</v>
      </c>
      <c r="D672" s="4">
        <v>0.61204861111111108</v>
      </c>
      <c r="E672" t="s">
        <v>49</v>
      </c>
      <c r="F672" t="s">
        <v>56</v>
      </c>
    </row>
    <row r="673" spans="1:6" x14ac:dyDescent="0.25">
      <c r="A673">
        <v>5642</v>
      </c>
      <c r="B673">
        <v>2501</v>
      </c>
      <c r="C673" s="1">
        <v>45232</v>
      </c>
      <c r="D673" s="4">
        <v>0.70880787037037041</v>
      </c>
      <c r="E673" t="s">
        <v>48</v>
      </c>
      <c r="F673" t="s">
        <v>56</v>
      </c>
    </row>
    <row r="674" spans="1:6" x14ac:dyDescent="0.25">
      <c r="A674">
        <v>5652</v>
      </c>
      <c r="B674">
        <v>2506</v>
      </c>
      <c r="C674" s="1">
        <v>45232</v>
      </c>
      <c r="D674" s="4">
        <v>0.73942129629629627</v>
      </c>
      <c r="E674" t="s">
        <v>51</v>
      </c>
      <c r="F674" t="s">
        <v>56</v>
      </c>
    </row>
    <row r="675" spans="1:6" x14ac:dyDescent="0.25">
      <c r="A675">
        <v>5656</v>
      </c>
      <c r="B675">
        <v>2507</v>
      </c>
      <c r="C675" s="1">
        <v>45232</v>
      </c>
      <c r="D675" s="4">
        <v>0.74099537037037033</v>
      </c>
      <c r="E675" t="s">
        <v>51</v>
      </c>
      <c r="F675" t="s">
        <v>56</v>
      </c>
    </row>
    <row r="676" spans="1:6" x14ac:dyDescent="0.25">
      <c r="A676">
        <v>5673</v>
      </c>
      <c r="B676">
        <v>2514</v>
      </c>
      <c r="C676" s="1">
        <v>45232</v>
      </c>
      <c r="D676" s="4">
        <v>0.7678935185185185</v>
      </c>
      <c r="E676" t="s">
        <v>48</v>
      </c>
      <c r="F676" t="s">
        <v>56</v>
      </c>
    </row>
    <row r="677" spans="1:6" x14ac:dyDescent="0.25">
      <c r="A677">
        <v>5674</v>
      </c>
      <c r="B677">
        <v>2515</v>
      </c>
      <c r="C677" s="1">
        <v>45232</v>
      </c>
      <c r="D677" s="4">
        <v>0.78208333333333335</v>
      </c>
      <c r="E677" t="s">
        <v>52</v>
      </c>
      <c r="F677" t="s">
        <v>56</v>
      </c>
    </row>
    <row r="678" spans="1:6" x14ac:dyDescent="0.25">
      <c r="A678">
        <v>5678</v>
      </c>
      <c r="B678">
        <v>2516</v>
      </c>
      <c r="C678" s="1">
        <v>45232</v>
      </c>
      <c r="D678" s="4">
        <v>0.78510416666666671</v>
      </c>
      <c r="E678" t="s">
        <v>49</v>
      </c>
      <c r="F678" t="s">
        <v>56</v>
      </c>
    </row>
    <row r="679" spans="1:6" x14ac:dyDescent="0.25">
      <c r="A679">
        <v>5693</v>
      </c>
      <c r="B679">
        <v>2522</v>
      </c>
      <c r="C679" s="1">
        <v>45232</v>
      </c>
      <c r="D679" s="4">
        <v>0.80956018518518513</v>
      </c>
      <c r="E679" t="s">
        <v>46</v>
      </c>
      <c r="F679" t="s">
        <v>56</v>
      </c>
    </row>
    <row r="680" spans="1:6" x14ac:dyDescent="0.25">
      <c r="A680">
        <v>5696</v>
      </c>
      <c r="B680">
        <v>2523</v>
      </c>
      <c r="C680" s="1">
        <v>45232</v>
      </c>
      <c r="D680" s="4">
        <v>0.81268518518518518</v>
      </c>
      <c r="E680" t="s">
        <v>46</v>
      </c>
      <c r="F680" t="s">
        <v>56</v>
      </c>
    </row>
    <row r="681" spans="1:6" x14ac:dyDescent="0.25">
      <c r="A681">
        <v>5701</v>
      </c>
      <c r="B681">
        <v>2524</v>
      </c>
      <c r="C681" s="1">
        <v>45232</v>
      </c>
      <c r="D681" s="4">
        <v>0.81373842592592593</v>
      </c>
      <c r="E681" t="s">
        <v>46</v>
      </c>
      <c r="F681" t="s">
        <v>56</v>
      </c>
    </row>
    <row r="682" spans="1:6" x14ac:dyDescent="0.25">
      <c r="A682">
        <v>5705</v>
      </c>
      <c r="B682">
        <v>2527</v>
      </c>
      <c r="C682" s="1">
        <v>45232</v>
      </c>
      <c r="D682" s="4">
        <v>0.82900462962962962</v>
      </c>
      <c r="E682" t="s">
        <v>47</v>
      </c>
      <c r="F682" t="s">
        <v>56</v>
      </c>
    </row>
    <row r="683" spans="1:6" x14ac:dyDescent="0.25">
      <c r="A683">
        <v>5708</v>
      </c>
      <c r="B683">
        <v>2528</v>
      </c>
      <c r="C683" s="1">
        <v>45232</v>
      </c>
      <c r="D683" s="4">
        <v>0.82962962962962961</v>
      </c>
      <c r="E683" t="s">
        <v>49</v>
      </c>
      <c r="F683" t="s">
        <v>56</v>
      </c>
    </row>
    <row r="684" spans="1:6" x14ac:dyDescent="0.25">
      <c r="A684">
        <v>5720</v>
      </c>
      <c r="B684">
        <v>2533</v>
      </c>
      <c r="C684" s="1">
        <v>45232</v>
      </c>
      <c r="D684" s="4">
        <v>0.89922453703703709</v>
      </c>
      <c r="E684" t="s">
        <v>47</v>
      </c>
      <c r="F684" t="s">
        <v>56</v>
      </c>
    </row>
    <row r="685" spans="1:6" x14ac:dyDescent="0.25">
      <c r="A685">
        <v>5725</v>
      </c>
      <c r="B685">
        <v>2537</v>
      </c>
      <c r="C685" s="1">
        <v>45262</v>
      </c>
      <c r="D685" s="4">
        <v>0.47020833333333334</v>
      </c>
      <c r="E685" t="s">
        <v>49</v>
      </c>
      <c r="F685" t="s">
        <v>54</v>
      </c>
    </row>
    <row r="686" spans="1:6" x14ac:dyDescent="0.25">
      <c r="A686">
        <v>5730</v>
      </c>
      <c r="B686">
        <v>2539</v>
      </c>
      <c r="C686" s="1">
        <v>45262</v>
      </c>
      <c r="D686" s="4">
        <v>0.4851273148148148</v>
      </c>
      <c r="E686" t="s">
        <v>48</v>
      </c>
      <c r="F686" t="s">
        <v>54</v>
      </c>
    </row>
    <row r="687" spans="1:6" x14ac:dyDescent="0.25">
      <c r="A687">
        <v>5736</v>
      </c>
      <c r="B687">
        <v>2543</v>
      </c>
      <c r="C687" s="1">
        <v>45262</v>
      </c>
      <c r="D687" s="4">
        <v>0.5</v>
      </c>
      <c r="E687" t="s">
        <v>52</v>
      </c>
      <c r="F687" t="s">
        <v>54</v>
      </c>
    </row>
    <row r="688" spans="1:6" x14ac:dyDescent="0.25">
      <c r="A688">
        <v>5737</v>
      </c>
      <c r="B688">
        <v>2544</v>
      </c>
      <c r="C688" s="1">
        <v>45262</v>
      </c>
      <c r="D688" s="4">
        <v>0.50239583333333337</v>
      </c>
      <c r="E688" t="s">
        <v>47</v>
      </c>
      <c r="F688" t="s">
        <v>54</v>
      </c>
    </row>
    <row r="689" spans="1:6" x14ac:dyDescent="0.25">
      <c r="A689">
        <v>5742</v>
      </c>
      <c r="B689">
        <v>2547</v>
      </c>
      <c r="C689" s="1">
        <v>45262</v>
      </c>
      <c r="D689" s="4">
        <v>0.53181712962962968</v>
      </c>
      <c r="E689" t="s">
        <v>47</v>
      </c>
      <c r="F689" t="s">
        <v>54</v>
      </c>
    </row>
    <row r="690" spans="1:6" x14ac:dyDescent="0.25">
      <c r="A690">
        <v>5743</v>
      </c>
      <c r="B690">
        <v>2547</v>
      </c>
      <c r="C690" s="1">
        <v>45262</v>
      </c>
      <c r="D690" s="4">
        <v>0.53181712962962968</v>
      </c>
      <c r="E690" t="s">
        <v>47</v>
      </c>
      <c r="F690" t="s">
        <v>54</v>
      </c>
    </row>
    <row r="691" spans="1:6" x14ac:dyDescent="0.25">
      <c r="A691">
        <v>5754</v>
      </c>
      <c r="B691">
        <v>2548</v>
      </c>
      <c r="C691" s="1">
        <v>45262</v>
      </c>
      <c r="D691" s="4">
        <v>0.53336805555555555</v>
      </c>
      <c r="E691" t="s">
        <v>47</v>
      </c>
      <c r="F691" t="s">
        <v>54</v>
      </c>
    </row>
    <row r="692" spans="1:6" x14ac:dyDescent="0.25">
      <c r="A692">
        <v>5755</v>
      </c>
      <c r="B692">
        <v>2548</v>
      </c>
      <c r="C692" s="1">
        <v>45262</v>
      </c>
      <c r="D692" s="4">
        <v>0.53336805555555555</v>
      </c>
      <c r="E692" t="s">
        <v>47</v>
      </c>
      <c r="F692" t="s">
        <v>54</v>
      </c>
    </row>
    <row r="693" spans="1:6" x14ac:dyDescent="0.25">
      <c r="A693">
        <v>5764</v>
      </c>
      <c r="B693">
        <v>2552</v>
      </c>
      <c r="C693" s="1">
        <v>45262</v>
      </c>
      <c r="D693" s="4">
        <v>0.57434027777777774</v>
      </c>
      <c r="E693" t="s">
        <v>47</v>
      </c>
      <c r="F693" t="s">
        <v>54</v>
      </c>
    </row>
    <row r="694" spans="1:6" x14ac:dyDescent="0.25">
      <c r="A694">
        <v>5767</v>
      </c>
      <c r="B694">
        <v>2555</v>
      </c>
      <c r="C694" s="1">
        <v>45262</v>
      </c>
      <c r="D694" s="4">
        <v>0.58333333333333337</v>
      </c>
      <c r="E694" t="s">
        <v>47</v>
      </c>
      <c r="F694" t="s">
        <v>54</v>
      </c>
    </row>
    <row r="695" spans="1:6" x14ac:dyDescent="0.25">
      <c r="A695">
        <v>5770</v>
      </c>
      <c r="B695">
        <v>2556</v>
      </c>
      <c r="C695" s="1">
        <v>45262</v>
      </c>
      <c r="D695" s="4">
        <v>0.58377314814814818</v>
      </c>
      <c r="E695" t="s">
        <v>46</v>
      </c>
      <c r="F695" t="s">
        <v>54</v>
      </c>
    </row>
    <row r="696" spans="1:6" x14ac:dyDescent="0.25">
      <c r="A696">
        <v>5779</v>
      </c>
      <c r="B696">
        <v>2561</v>
      </c>
      <c r="C696" s="1">
        <v>45262</v>
      </c>
      <c r="D696" s="4">
        <v>0.60341435185185188</v>
      </c>
      <c r="E696" t="s">
        <v>52</v>
      </c>
      <c r="F696" t="s">
        <v>54</v>
      </c>
    </row>
    <row r="697" spans="1:6" x14ac:dyDescent="0.25">
      <c r="A697">
        <v>5783</v>
      </c>
      <c r="B697">
        <v>2562</v>
      </c>
      <c r="C697" s="1">
        <v>45262</v>
      </c>
      <c r="D697" s="4">
        <v>0.60442129629629626</v>
      </c>
      <c r="E697" t="s">
        <v>48</v>
      </c>
      <c r="F697" t="s">
        <v>54</v>
      </c>
    </row>
    <row r="698" spans="1:6" x14ac:dyDescent="0.25">
      <c r="A698">
        <v>5787</v>
      </c>
      <c r="B698">
        <v>2564</v>
      </c>
      <c r="C698" s="1">
        <v>45262</v>
      </c>
      <c r="D698" s="4">
        <v>0.62035879629629631</v>
      </c>
      <c r="E698" t="s">
        <v>46</v>
      </c>
      <c r="F698" t="s">
        <v>54</v>
      </c>
    </row>
    <row r="699" spans="1:6" x14ac:dyDescent="0.25">
      <c r="A699">
        <v>5788</v>
      </c>
      <c r="B699">
        <v>2565</v>
      </c>
      <c r="C699" s="1">
        <v>45262</v>
      </c>
      <c r="D699" s="4">
        <v>0.62834490740740745</v>
      </c>
      <c r="E699" t="s">
        <v>52</v>
      </c>
      <c r="F699" t="s">
        <v>54</v>
      </c>
    </row>
    <row r="700" spans="1:6" x14ac:dyDescent="0.25">
      <c r="A700">
        <v>5792</v>
      </c>
      <c r="B700">
        <v>2566</v>
      </c>
      <c r="C700" s="1">
        <v>45262</v>
      </c>
      <c r="D700" s="4">
        <v>0.64248842592592592</v>
      </c>
      <c r="E700" t="s">
        <v>46</v>
      </c>
      <c r="F700" t="s">
        <v>54</v>
      </c>
    </row>
    <row r="701" spans="1:6" x14ac:dyDescent="0.25">
      <c r="A701">
        <v>5793</v>
      </c>
      <c r="B701">
        <v>2567</v>
      </c>
      <c r="C701" s="1">
        <v>45262</v>
      </c>
      <c r="D701" s="4">
        <v>0.65181712962962968</v>
      </c>
      <c r="E701" t="s">
        <v>49</v>
      </c>
      <c r="F701" t="s">
        <v>54</v>
      </c>
    </row>
    <row r="702" spans="1:6" x14ac:dyDescent="0.25">
      <c r="A702">
        <v>5794</v>
      </c>
      <c r="B702">
        <v>2568</v>
      </c>
      <c r="C702" s="1">
        <v>45262</v>
      </c>
      <c r="D702" s="4">
        <v>0.66218750000000004</v>
      </c>
      <c r="E702" t="s">
        <v>47</v>
      </c>
      <c r="F702" t="s">
        <v>54</v>
      </c>
    </row>
    <row r="703" spans="1:6" x14ac:dyDescent="0.25">
      <c r="A703">
        <v>5796</v>
      </c>
      <c r="B703">
        <v>2569</v>
      </c>
      <c r="C703" s="1">
        <v>45262</v>
      </c>
      <c r="D703" s="4">
        <v>0.66248842592592594</v>
      </c>
      <c r="E703" t="s">
        <v>49</v>
      </c>
      <c r="F703" t="s">
        <v>54</v>
      </c>
    </row>
    <row r="704" spans="1:6" x14ac:dyDescent="0.25">
      <c r="A704">
        <v>5808</v>
      </c>
      <c r="B704">
        <v>2574</v>
      </c>
      <c r="C704" s="1">
        <v>45262</v>
      </c>
      <c r="D704" s="4">
        <v>0.68231481481481482</v>
      </c>
      <c r="E704" t="s">
        <v>46</v>
      </c>
      <c r="F704" t="s">
        <v>54</v>
      </c>
    </row>
    <row r="705" spans="1:6" x14ac:dyDescent="0.25">
      <c r="A705">
        <v>5818</v>
      </c>
      <c r="B705">
        <v>2579</v>
      </c>
      <c r="C705" s="1">
        <v>45262</v>
      </c>
      <c r="D705" s="4">
        <v>0.73509259259259263</v>
      </c>
      <c r="E705" t="s">
        <v>51</v>
      </c>
      <c r="F705" t="s">
        <v>54</v>
      </c>
    </row>
    <row r="706" spans="1:6" x14ac:dyDescent="0.25">
      <c r="A706">
        <v>5831</v>
      </c>
      <c r="B706">
        <v>2586</v>
      </c>
      <c r="C706" s="1">
        <v>45262</v>
      </c>
      <c r="D706" s="4">
        <v>0.79451388888888885</v>
      </c>
      <c r="E706" t="s">
        <v>47</v>
      </c>
      <c r="F706" t="s">
        <v>54</v>
      </c>
    </row>
    <row r="707" spans="1:6" x14ac:dyDescent="0.25">
      <c r="A707">
        <v>5836</v>
      </c>
      <c r="B707">
        <v>2588</v>
      </c>
      <c r="C707" s="1">
        <v>45262</v>
      </c>
      <c r="D707" s="4">
        <v>0.83417824074074076</v>
      </c>
      <c r="E707" t="s">
        <v>47</v>
      </c>
      <c r="F707" t="s">
        <v>54</v>
      </c>
    </row>
    <row r="708" spans="1:6" x14ac:dyDescent="0.25">
      <c r="A708">
        <v>5837</v>
      </c>
      <c r="B708">
        <v>2588</v>
      </c>
      <c r="C708" s="1">
        <v>45262</v>
      </c>
      <c r="D708" s="4">
        <v>0.83417824074074076</v>
      </c>
      <c r="E708" t="s">
        <v>49</v>
      </c>
      <c r="F708" t="s">
        <v>54</v>
      </c>
    </row>
    <row r="709" spans="1:6" x14ac:dyDescent="0.25">
      <c r="A709">
        <v>8050</v>
      </c>
      <c r="B709">
        <v>3532</v>
      </c>
      <c r="C709" s="1">
        <v>44929</v>
      </c>
      <c r="D709" s="4">
        <v>0.49267361111111113</v>
      </c>
      <c r="E709" t="s">
        <v>48</v>
      </c>
      <c r="F709" t="s">
        <v>57</v>
      </c>
    </row>
    <row r="710" spans="1:6" x14ac:dyDescent="0.25">
      <c r="A710">
        <v>8054</v>
      </c>
      <c r="B710">
        <v>3534</v>
      </c>
      <c r="C710" s="1">
        <v>44929</v>
      </c>
      <c r="D710" s="4">
        <v>0.52348379629629627</v>
      </c>
      <c r="E710" t="s">
        <v>47</v>
      </c>
      <c r="F710" t="s">
        <v>57</v>
      </c>
    </row>
    <row r="711" spans="1:6" x14ac:dyDescent="0.25">
      <c r="A711">
        <v>8055</v>
      </c>
      <c r="B711">
        <v>3534</v>
      </c>
      <c r="C711" s="1">
        <v>44929</v>
      </c>
      <c r="D711" s="4">
        <v>0.52348379629629627</v>
      </c>
      <c r="E711" t="s">
        <v>49</v>
      </c>
      <c r="F711" t="s">
        <v>57</v>
      </c>
    </row>
    <row r="712" spans="1:6" x14ac:dyDescent="0.25">
      <c r="A712">
        <v>8059</v>
      </c>
      <c r="B712">
        <v>3537</v>
      </c>
      <c r="C712" s="1">
        <v>44929</v>
      </c>
      <c r="D712" s="4">
        <v>0.536712962962963</v>
      </c>
      <c r="E712" t="s">
        <v>49</v>
      </c>
      <c r="F712" t="s">
        <v>57</v>
      </c>
    </row>
    <row r="713" spans="1:6" x14ac:dyDescent="0.25">
      <c r="A713">
        <v>8062</v>
      </c>
      <c r="B713">
        <v>3537</v>
      </c>
      <c r="C713" s="1">
        <v>44929</v>
      </c>
      <c r="D713" s="4">
        <v>0.536712962962963</v>
      </c>
      <c r="E713" t="s">
        <v>48</v>
      </c>
      <c r="F713" t="s">
        <v>57</v>
      </c>
    </row>
    <row r="714" spans="1:6" x14ac:dyDescent="0.25">
      <c r="A714">
        <v>8068</v>
      </c>
      <c r="B714">
        <v>3539</v>
      </c>
      <c r="C714" s="1">
        <v>44929</v>
      </c>
      <c r="D714" s="4">
        <v>0.58947916666666667</v>
      </c>
      <c r="E714" t="s">
        <v>49</v>
      </c>
      <c r="F714" t="s">
        <v>57</v>
      </c>
    </row>
    <row r="715" spans="1:6" x14ac:dyDescent="0.25">
      <c r="A715">
        <v>8081</v>
      </c>
      <c r="B715">
        <v>3546</v>
      </c>
      <c r="C715" s="1">
        <v>44929</v>
      </c>
      <c r="D715" s="4">
        <v>0.63905092592592594</v>
      </c>
      <c r="E715" t="s">
        <v>48</v>
      </c>
      <c r="F715" t="s">
        <v>57</v>
      </c>
    </row>
    <row r="716" spans="1:6" x14ac:dyDescent="0.25">
      <c r="A716">
        <v>8082</v>
      </c>
      <c r="B716">
        <v>3546</v>
      </c>
      <c r="C716" s="1">
        <v>44929</v>
      </c>
      <c r="D716" s="4">
        <v>0.63905092592592594</v>
      </c>
      <c r="E716" t="s">
        <v>46</v>
      </c>
      <c r="F716" t="s">
        <v>57</v>
      </c>
    </row>
    <row r="717" spans="1:6" x14ac:dyDescent="0.25">
      <c r="A717">
        <v>8085</v>
      </c>
      <c r="B717">
        <v>3547</v>
      </c>
      <c r="C717" s="1">
        <v>44929</v>
      </c>
      <c r="D717" s="4">
        <v>0.65810185185185188</v>
      </c>
      <c r="E717" t="s">
        <v>48</v>
      </c>
      <c r="F717" t="s">
        <v>57</v>
      </c>
    </row>
    <row r="718" spans="1:6" x14ac:dyDescent="0.25">
      <c r="A718">
        <v>8099</v>
      </c>
      <c r="B718">
        <v>3555</v>
      </c>
      <c r="C718" s="1">
        <v>44929</v>
      </c>
      <c r="D718" s="4">
        <v>0.74228009259259264</v>
      </c>
      <c r="E718" t="s">
        <v>51</v>
      </c>
      <c r="F718" t="s">
        <v>57</v>
      </c>
    </row>
    <row r="719" spans="1:6" x14ac:dyDescent="0.25">
      <c r="A719">
        <v>8103</v>
      </c>
      <c r="B719">
        <v>3556</v>
      </c>
      <c r="C719" s="1">
        <v>44929</v>
      </c>
      <c r="D719" s="4">
        <v>0.74468749999999995</v>
      </c>
      <c r="E719" t="s">
        <v>47</v>
      </c>
      <c r="F719" t="s">
        <v>57</v>
      </c>
    </row>
    <row r="720" spans="1:6" x14ac:dyDescent="0.25">
      <c r="A720">
        <v>8106</v>
      </c>
      <c r="B720">
        <v>3558</v>
      </c>
      <c r="C720" s="1">
        <v>44929</v>
      </c>
      <c r="D720" s="4">
        <v>0.75556712962962957</v>
      </c>
      <c r="E720" t="s">
        <v>48</v>
      </c>
      <c r="F720" t="s">
        <v>57</v>
      </c>
    </row>
    <row r="721" spans="1:6" x14ac:dyDescent="0.25">
      <c r="A721">
        <v>8110</v>
      </c>
      <c r="B721">
        <v>3559</v>
      </c>
      <c r="C721" s="1">
        <v>44929</v>
      </c>
      <c r="D721" s="4">
        <v>0.76226851851851851</v>
      </c>
      <c r="E721" t="s">
        <v>48</v>
      </c>
      <c r="F721" t="s">
        <v>57</v>
      </c>
    </row>
    <row r="722" spans="1:6" x14ac:dyDescent="0.25">
      <c r="A722">
        <v>8117</v>
      </c>
      <c r="B722">
        <v>3562</v>
      </c>
      <c r="C722" s="1">
        <v>44929</v>
      </c>
      <c r="D722" s="4">
        <v>0.77865740740740741</v>
      </c>
      <c r="E722" t="s">
        <v>48</v>
      </c>
      <c r="F722" t="s">
        <v>57</v>
      </c>
    </row>
    <row r="723" spans="1:6" x14ac:dyDescent="0.25">
      <c r="A723">
        <v>8122</v>
      </c>
      <c r="B723">
        <v>3566</v>
      </c>
      <c r="C723" s="1">
        <v>44929</v>
      </c>
      <c r="D723" s="4">
        <v>0.80170138888888887</v>
      </c>
      <c r="E723" t="s">
        <v>49</v>
      </c>
      <c r="F723" t="s">
        <v>57</v>
      </c>
    </row>
    <row r="724" spans="1:6" x14ac:dyDescent="0.25">
      <c r="A724">
        <v>8129</v>
      </c>
      <c r="B724">
        <v>3570</v>
      </c>
      <c r="C724" s="1">
        <v>44929</v>
      </c>
      <c r="D724" s="4">
        <v>0.82195601851851852</v>
      </c>
      <c r="E724" t="s">
        <v>46</v>
      </c>
      <c r="F724" t="s">
        <v>57</v>
      </c>
    </row>
    <row r="725" spans="1:6" x14ac:dyDescent="0.25">
      <c r="A725">
        <v>8134</v>
      </c>
      <c r="B725">
        <v>3573</v>
      </c>
      <c r="C725" s="1">
        <v>44929</v>
      </c>
      <c r="D725" s="4">
        <v>0.83879629629629626</v>
      </c>
      <c r="E725" t="s">
        <v>49</v>
      </c>
      <c r="F725" t="s">
        <v>57</v>
      </c>
    </row>
    <row r="726" spans="1:6" x14ac:dyDescent="0.25">
      <c r="A726">
        <v>8136</v>
      </c>
      <c r="B726">
        <v>3573</v>
      </c>
      <c r="C726" s="1">
        <v>44929</v>
      </c>
      <c r="D726" s="4">
        <v>0.83879629629629626</v>
      </c>
      <c r="E726" t="s">
        <v>48</v>
      </c>
      <c r="F726" t="s">
        <v>57</v>
      </c>
    </row>
    <row r="727" spans="1:6" x14ac:dyDescent="0.25">
      <c r="A727">
        <v>8139</v>
      </c>
      <c r="B727">
        <v>3574</v>
      </c>
      <c r="C727" s="1">
        <v>44929</v>
      </c>
      <c r="D727" s="4">
        <v>0.86736111111111114</v>
      </c>
      <c r="E727" t="s">
        <v>46</v>
      </c>
      <c r="F727" t="s">
        <v>57</v>
      </c>
    </row>
    <row r="728" spans="1:6" x14ac:dyDescent="0.25">
      <c r="A728">
        <v>8143</v>
      </c>
      <c r="B728">
        <v>3576</v>
      </c>
      <c r="C728" s="1">
        <v>44929</v>
      </c>
      <c r="D728" s="4">
        <v>0.91719907407407408</v>
      </c>
      <c r="E728" t="s">
        <v>46</v>
      </c>
      <c r="F728" t="s">
        <v>57</v>
      </c>
    </row>
    <row r="729" spans="1:6" x14ac:dyDescent="0.25">
      <c r="A729">
        <v>8144</v>
      </c>
      <c r="B729">
        <v>3577</v>
      </c>
      <c r="C729" s="1">
        <v>44929</v>
      </c>
      <c r="D729" s="4">
        <v>0.92270833333333335</v>
      </c>
      <c r="E729" t="s">
        <v>48</v>
      </c>
      <c r="F729" t="s">
        <v>57</v>
      </c>
    </row>
    <row r="730" spans="1:6" x14ac:dyDescent="0.25">
      <c r="A730">
        <v>8145</v>
      </c>
      <c r="B730">
        <v>3578</v>
      </c>
      <c r="C730" s="1">
        <v>44929</v>
      </c>
      <c r="D730" s="4">
        <v>0.93319444444444444</v>
      </c>
      <c r="E730" t="s">
        <v>49</v>
      </c>
      <c r="F730" t="s">
        <v>57</v>
      </c>
    </row>
    <row r="731" spans="1:6" x14ac:dyDescent="0.25">
      <c r="A731">
        <v>8149</v>
      </c>
      <c r="B731">
        <v>3581</v>
      </c>
      <c r="C731" s="1">
        <v>44960</v>
      </c>
      <c r="D731" s="4">
        <v>0.49473379629629627</v>
      </c>
      <c r="E731" t="s">
        <v>52</v>
      </c>
      <c r="F731" t="s">
        <v>58</v>
      </c>
    </row>
    <row r="732" spans="1:6" x14ac:dyDescent="0.25">
      <c r="A732">
        <v>8152</v>
      </c>
      <c r="B732">
        <v>3583</v>
      </c>
      <c r="C732" s="1">
        <v>44960</v>
      </c>
      <c r="D732" s="4">
        <v>0.50504629629629627</v>
      </c>
      <c r="E732" t="s">
        <v>47</v>
      </c>
      <c r="F732" t="s">
        <v>58</v>
      </c>
    </row>
    <row r="733" spans="1:6" x14ac:dyDescent="0.25">
      <c r="A733">
        <v>8154</v>
      </c>
      <c r="B733">
        <v>3583</v>
      </c>
      <c r="C733" s="1">
        <v>44960</v>
      </c>
      <c r="D733" s="4">
        <v>0.50504629629629627</v>
      </c>
      <c r="E733" t="s">
        <v>49</v>
      </c>
      <c r="F733" t="s">
        <v>58</v>
      </c>
    </row>
    <row r="734" spans="1:6" x14ac:dyDescent="0.25">
      <c r="A734">
        <v>8160</v>
      </c>
      <c r="B734">
        <v>3583</v>
      </c>
      <c r="C734" s="1">
        <v>44960</v>
      </c>
      <c r="D734" s="4">
        <v>0.50504629629629627</v>
      </c>
      <c r="E734" t="s">
        <v>48</v>
      </c>
      <c r="F734" t="s">
        <v>58</v>
      </c>
    </row>
    <row r="735" spans="1:6" x14ac:dyDescent="0.25">
      <c r="A735">
        <v>8165</v>
      </c>
      <c r="B735">
        <v>3584</v>
      </c>
      <c r="C735" s="1">
        <v>44960</v>
      </c>
      <c r="D735" s="4">
        <v>0.52137731481481486</v>
      </c>
      <c r="E735" t="s">
        <v>52</v>
      </c>
      <c r="F735" t="s">
        <v>58</v>
      </c>
    </row>
    <row r="736" spans="1:6" x14ac:dyDescent="0.25">
      <c r="A736">
        <v>8167</v>
      </c>
      <c r="B736">
        <v>3584</v>
      </c>
      <c r="C736" s="1">
        <v>44960</v>
      </c>
      <c r="D736" s="4">
        <v>0.52137731481481486</v>
      </c>
      <c r="E736" t="s">
        <v>46</v>
      </c>
      <c r="F736" t="s">
        <v>58</v>
      </c>
    </row>
    <row r="737" spans="1:6" x14ac:dyDescent="0.25">
      <c r="A737">
        <v>8169</v>
      </c>
      <c r="B737">
        <v>3586</v>
      </c>
      <c r="C737" s="1">
        <v>44960</v>
      </c>
      <c r="D737" s="4">
        <v>0.52424768518518516</v>
      </c>
      <c r="E737" t="s">
        <v>47</v>
      </c>
      <c r="F737" t="s">
        <v>58</v>
      </c>
    </row>
    <row r="738" spans="1:6" x14ac:dyDescent="0.25">
      <c r="A738">
        <v>8174</v>
      </c>
      <c r="B738">
        <v>3589</v>
      </c>
      <c r="C738" s="1">
        <v>44960</v>
      </c>
      <c r="D738" s="4">
        <v>0.53251157407407412</v>
      </c>
      <c r="E738" t="s">
        <v>47</v>
      </c>
      <c r="F738" t="s">
        <v>58</v>
      </c>
    </row>
    <row r="739" spans="1:6" x14ac:dyDescent="0.25">
      <c r="A739">
        <v>8175</v>
      </c>
      <c r="B739">
        <v>3589</v>
      </c>
      <c r="C739" s="1">
        <v>44960</v>
      </c>
      <c r="D739" s="4">
        <v>0.53251157407407412</v>
      </c>
      <c r="E739" t="s">
        <v>49</v>
      </c>
      <c r="F739" t="s">
        <v>58</v>
      </c>
    </row>
    <row r="740" spans="1:6" x14ac:dyDescent="0.25">
      <c r="A740">
        <v>8176</v>
      </c>
      <c r="B740">
        <v>3589</v>
      </c>
      <c r="C740" s="1">
        <v>44960</v>
      </c>
      <c r="D740" s="4">
        <v>0.53251157407407412</v>
      </c>
      <c r="E740" t="s">
        <v>51</v>
      </c>
      <c r="F740" t="s">
        <v>58</v>
      </c>
    </row>
    <row r="741" spans="1:6" x14ac:dyDescent="0.25">
      <c r="A741">
        <v>8189</v>
      </c>
      <c r="B741">
        <v>3593</v>
      </c>
      <c r="C741" s="1">
        <v>44960</v>
      </c>
      <c r="D741" s="4">
        <v>0.55240740740740746</v>
      </c>
      <c r="E741" t="s">
        <v>49</v>
      </c>
      <c r="F741" t="s">
        <v>58</v>
      </c>
    </row>
    <row r="742" spans="1:6" x14ac:dyDescent="0.25">
      <c r="A742">
        <v>8191</v>
      </c>
      <c r="B742">
        <v>3593</v>
      </c>
      <c r="C742" s="1">
        <v>44960</v>
      </c>
      <c r="D742" s="4">
        <v>0.55240740740740746</v>
      </c>
      <c r="E742" t="s">
        <v>48</v>
      </c>
      <c r="F742" t="s">
        <v>58</v>
      </c>
    </row>
    <row r="743" spans="1:6" x14ac:dyDescent="0.25">
      <c r="A743">
        <v>8195</v>
      </c>
      <c r="B743">
        <v>3595</v>
      </c>
      <c r="C743" s="1">
        <v>44960</v>
      </c>
      <c r="D743" s="4">
        <v>0.56482638888888892</v>
      </c>
      <c r="E743" t="s">
        <v>49</v>
      </c>
      <c r="F743" t="s">
        <v>58</v>
      </c>
    </row>
    <row r="744" spans="1:6" x14ac:dyDescent="0.25">
      <c r="A744">
        <v>8204</v>
      </c>
      <c r="B744">
        <v>3601</v>
      </c>
      <c r="C744" s="1">
        <v>44960</v>
      </c>
      <c r="D744" s="4">
        <v>0.58658564814814818</v>
      </c>
      <c r="E744" t="s">
        <v>48</v>
      </c>
      <c r="F744" t="s">
        <v>58</v>
      </c>
    </row>
    <row r="745" spans="1:6" x14ac:dyDescent="0.25">
      <c r="A745">
        <v>8207</v>
      </c>
      <c r="B745">
        <v>3604</v>
      </c>
      <c r="C745" s="1">
        <v>44960</v>
      </c>
      <c r="D745" s="4">
        <v>0.64405092592592594</v>
      </c>
      <c r="E745" t="s">
        <v>49</v>
      </c>
      <c r="F745" t="s">
        <v>58</v>
      </c>
    </row>
    <row r="746" spans="1:6" x14ac:dyDescent="0.25">
      <c r="A746">
        <v>8215</v>
      </c>
      <c r="B746">
        <v>3608</v>
      </c>
      <c r="C746" s="1">
        <v>44960</v>
      </c>
      <c r="D746" s="4">
        <v>0.66025462962962966</v>
      </c>
      <c r="E746" t="s">
        <v>47</v>
      </c>
      <c r="F746" t="s">
        <v>58</v>
      </c>
    </row>
    <row r="747" spans="1:6" x14ac:dyDescent="0.25">
      <c r="A747">
        <v>8219</v>
      </c>
      <c r="B747">
        <v>3609</v>
      </c>
      <c r="C747" s="1">
        <v>44960</v>
      </c>
      <c r="D747" s="4">
        <v>0.66243055555555552</v>
      </c>
      <c r="E747" t="s">
        <v>47</v>
      </c>
      <c r="F747" t="s">
        <v>58</v>
      </c>
    </row>
    <row r="748" spans="1:6" x14ac:dyDescent="0.25">
      <c r="A748">
        <v>8220</v>
      </c>
      <c r="B748">
        <v>3609</v>
      </c>
      <c r="C748" s="1">
        <v>44960</v>
      </c>
      <c r="D748" s="4">
        <v>0.66243055555555552</v>
      </c>
      <c r="E748" t="s">
        <v>46</v>
      </c>
      <c r="F748" t="s">
        <v>58</v>
      </c>
    </row>
    <row r="749" spans="1:6" x14ac:dyDescent="0.25">
      <c r="A749">
        <v>8224</v>
      </c>
      <c r="B749">
        <v>3611</v>
      </c>
      <c r="C749" s="1">
        <v>44960</v>
      </c>
      <c r="D749" s="4">
        <v>0.68668981481481484</v>
      </c>
      <c r="E749" t="s">
        <v>48</v>
      </c>
      <c r="F749" t="s">
        <v>58</v>
      </c>
    </row>
    <row r="750" spans="1:6" x14ac:dyDescent="0.25">
      <c r="A750">
        <v>8230</v>
      </c>
      <c r="B750">
        <v>3615</v>
      </c>
      <c r="C750" s="1">
        <v>44960</v>
      </c>
      <c r="D750" s="4">
        <v>0.71745370370370365</v>
      </c>
      <c r="E750" t="s">
        <v>47</v>
      </c>
      <c r="F750" t="s">
        <v>58</v>
      </c>
    </row>
    <row r="751" spans="1:6" x14ac:dyDescent="0.25">
      <c r="A751">
        <v>8231</v>
      </c>
      <c r="B751">
        <v>3615</v>
      </c>
      <c r="C751" s="1">
        <v>44960</v>
      </c>
      <c r="D751" s="4">
        <v>0.71745370370370365</v>
      </c>
      <c r="E751" t="s">
        <v>49</v>
      </c>
      <c r="F751" t="s">
        <v>58</v>
      </c>
    </row>
    <row r="752" spans="1:6" x14ac:dyDescent="0.25">
      <c r="A752">
        <v>8233</v>
      </c>
      <c r="B752">
        <v>3616</v>
      </c>
      <c r="C752" s="1">
        <v>44960</v>
      </c>
      <c r="D752" s="4">
        <v>0.72160879629629626</v>
      </c>
      <c r="E752" t="s">
        <v>49</v>
      </c>
      <c r="F752" t="s">
        <v>58</v>
      </c>
    </row>
    <row r="753" spans="1:6" x14ac:dyDescent="0.25">
      <c r="A753">
        <v>8235</v>
      </c>
      <c r="B753">
        <v>3617</v>
      </c>
      <c r="C753" s="1">
        <v>44960</v>
      </c>
      <c r="D753" s="4">
        <v>0.73023148148148154</v>
      </c>
      <c r="E753" t="s">
        <v>47</v>
      </c>
      <c r="F753" t="s">
        <v>58</v>
      </c>
    </row>
    <row r="754" spans="1:6" x14ac:dyDescent="0.25">
      <c r="A754">
        <v>8236</v>
      </c>
      <c r="B754">
        <v>3617</v>
      </c>
      <c r="C754" s="1">
        <v>44960</v>
      </c>
      <c r="D754" s="4">
        <v>0.73023148148148154</v>
      </c>
      <c r="E754" t="s">
        <v>48</v>
      </c>
      <c r="F754" t="s">
        <v>58</v>
      </c>
    </row>
    <row r="755" spans="1:6" x14ac:dyDescent="0.25">
      <c r="A755">
        <v>8243</v>
      </c>
      <c r="B755">
        <v>3619</v>
      </c>
      <c r="C755" s="1">
        <v>44960</v>
      </c>
      <c r="D755" s="4">
        <v>0.74133101851851857</v>
      </c>
      <c r="E755" t="s">
        <v>46</v>
      </c>
      <c r="F755" t="s">
        <v>58</v>
      </c>
    </row>
    <row r="756" spans="1:6" x14ac:dyDescent="0.25">
      <c r="A756">
        <v>8250</v>
      </c>
      <c r="B756">
        <v>3623</v>
      </c>
      <c r="C756" s="1">
        <v>44960</v>
      </c>
      <c r="D756" s="4">
        <v>0.76395833333333329</v>
      </c>
      <c r="E756" t="s">
        <v>51</v>
      </c>
      <c r="F756" t="s">
        <v>58</v>
      </c>
    </row>
    <row r="757" spans="1:6" x14ac:dyDescent="0.25">
      <c r="A757">
        <v>8252</v>
      </c>
      <c r="B757">
        <v>3623</v>
      </c>
      <c r="C757" s="1">
        <v>44960</v>
      </c>
      <c r="D757" s="4">
        <v>0.76395833333333329</v>
      </c>
      <c r="E757" t="s">
        <v>46</v>
      </c>
      <c r="F757" t="s">
        <v>58</v>
      </c>
    </row>
    <row r="758" spans="1:6" x14ac:dyDescent="0.25">
      <c r="A758">
        <v>8253</v>
      </c>
      <c r="B758">
        <v>3624</v>
      </c>
      <c r="C758" s="1">
        <v>44960</v>
      </c>
      <c r="D758" s="4">
        <v>0.7673726851851852</v>
      </c>
      <c r="E758" t="s">
        <v>48</v>
      </c>
      <c r="F758" t="s">
        <v>58</v>
      </c>
    </row>
    <row r="759" spans="1:6" x14ac:dyDescent="0.25">
      <c r="A759">
        <v>8254</v>
      </c>
      <c r="B759">
        <v>3625</v>
      </c>
      <c r="C759" s="1">
        <v>44960</v>
      </c>
      <c r="D759" s="4">
        <v>0.77039351851851856</v>
      </c>
      <c r="E759" t="s">
        <v>47</v>
      </c>
      <c r="F759" t="s">
        <v>58</v>
      </c>
    </row>
    <row r="760" spans="1:6" x14ac:dyDescent="0.25">
      <c r="A760">
        <v>8258</v>
      </c>
      <c r="B760">
        <v>3626</v>
      </c>
      <c r="C760" s="1">
        <v>44960</v>
      </c>
      <c r="D760" s="4">
        <v>0.77072916666666669</v>
      </c>
      <c r="E760" t="s">
        <v>46</v>
      </c>
      <c r="F760" t="s">
        <v>58</v>
      </c>
    </row>
    <row r="761" spans="1:6" x14ac:dyDescent="0.25">
      <c r="A761">
        <v>8262</v>
      </c>
      <c r="B761">
        <v>3628</v>
      </c>
      <c r="C761" s="1">
        <v>44960</v>
      </c>
      <c r="D761" s="4">
        <v>0.79236111111111107</v>
      </c>
      <c r="E761" t="s">
        <v>47</v>
      </c>
      <c r="F761" t="s">
        <v>58</v>
      </c>
    </row>
    <row r="762" spans="1:6" x14ac:dyDescent="0.25">
      <c r="A762">
        <v>8278</v>
      </c>
      <c r="B762">
        <v>3634</v>
      </c>
      <c r="C762" s="1">
        <v>44960</v>
      </c>
      <c r="D762" s="4">
        <v>0.88657407407407407</v>
      </c>
      <c r="E762" t="s">
        <v>48</v>
      </c>
      <c r="F762" t="s">
        <v>58</v>
      </c>
    </row>
    <row r="763" spans="1:6" x14ac:dyDescent="0.25">
      <c r="A763">
        <v>8280</v>
      </c>
      <c r="B763">
        <v>3635</v>
      </c>
      <c r="C763" s="1">
        <v>44960</v>
      </c>
      <c r="D763" s="4">
        <v>0.89454861111111106</v>
      </c>
      <c r="E763" t="s">
        <v>48</v>
      </c>
      <c r="F763" t="s">
        <v>58</v>
      </c>
    </row>
    <row r="764" spans="1:6" x14ac:dyDescent="0.25">
      <c r="A764">
        <v>8281</v>
      </c>
      <c r="B764">
        <v>3635</v>
      </c>
      <c r="C764" s="1">
        <v>44960</v>
      </c>
      <c r="D764" s="4">
        <v>0.89454861111111106</v>
      </c>
      <c r="E764" t="s">
        <v>48</v>
      </c>
      <c r="F764" t="s">
        <v>58</v>
      </c>
    </row>
    <row r="765" spans="1:6" x14ac:dyDescent="0.25">
      <c r="A765">
        <v>8282</v>
      </c>
      <c r="B765">
        <v>3635</v>
      </c>
      <c r="C765" s="1">
        <v>44960</v>
      </c>
      <c r="D765" s="4">
        <v>0.89454861111111106</v>
      </c>
      <c r="E765" t="s">
        <v>48</v>
      </c>
      <c r="F765" t="s">
        <v>58</v>
      </c>
    </row>
    <row r="766" spans="1:6" x14ac:dyDescent="0.25">
      <c r="A766">
        <v>8284</v>
      </c>
      <c r="B766">
        <v>3636</v>
      </c>
      <c r="C766" s="1">
        <v>44960</v>
      </c>
      <c r="D766" s="4">
        <v>0.89864583333333337</v>
      </c>
      <c r="E766" t="s">
        <v>48</v>
      </c>
      <c r="F766" t="s">
        <v>58</v>
      </c>
    </row>
    <row r="767" spans="1:6" x14ac:dyDescent="0.25">
      <c r="A767">
        <v>8286</v>
      </c>
      <c r="B767">
        <v>3638</v>
      </c>
      <c r="C767" s="1">
        <v>44988</v>
      </c>
      <c r="D767" s="4">
        <v>0.47641203703703705</v>
      </c>
      <c r="E767" t="s">
        <v>49</v>
      </c>
      <c r="F767" t="s">
        <v>58</v>
      </c>
    </row>
    <row r="768" spans="1:6" x14ac:dyDescent="0.25">
      <c r="A768">
        <v>8287</v>
      </c>
      <c r="B768">
        <v>3639</v>
      </c>
      <c r="C768" s="1">
        <v>44988</v>
      </c>
      <c r="D768" s="4">
        <v>0.48033564814814816</v>
      </c>
      <c r="E768" t="s">
        <v>49</v>
      </c>
      <c r="F768" t="s">
        <v>58</v>
      </c>
    </row>
    <row r="769" spans="1:6" x14ac:dyDescent="0.25">
      <c r="A769">
        <v>8293</v>
      </c>
      <c r="B769">
        <v>3642</v>
      </c>
      <c r="C769" s="1">
        <v>44988</v>
      </c>
      <c r="D769" s="4">
        <v>0.51687499999999997</v>
      </c>
      <c r="E769" t="s">
        <v>48</v>
      </c>
      <c r="F769" t="s">
        <v>58</v>
      </c>
    </row>
    <row r="770" spans="1:6" x14ac:dyDescent="0.25">
      <c r="A770">
        <v>8299</v>
      </c>
      <c r="B770">
        <v>3645</v>
      </c>
      <c r="C770" s="1">
        <v>44988</v>
      </c>
      <c r="D770" s="4">
        <v>0.53965277777777776</v>
      </c>
      <c r="E770" t="s">
        <v>49</v>
      </c>
      <c r="F770" t="s">
        <v>58</v>
      </c>
    </row>
    <row r="771" spans="1:6" x14ac:dyDescent="0.25">
      <c r="A771">
        <v>8303</v>
      </c>
      <c r="B771">
        <v>3648</v>
      </c>
      <c r="C771" s="1">
        <v>44988</v>
      </c>
      <c r="D771" s="4">
        <v>0.54520833333333329</v>
      </c>
      <c r="E771" t="s">
        <v>52</v>
      </c>
      <c r="F771" t="s">
        <v>58</v>
      </c>
    </row>
    <row r="772" spans="1:6" x14ac:dyDescent="0.25">
      <c r="A772">
        <v>8315</v>
      </c>
      <c r="B772">
        <v>3652</v>
      </c>
      <c r="C772" s="1">
        <v>44988</v>
      </c>
      <c r="D772" s="4">
        <v>0.55626157407407406</v>
      </c>
      <c r="E772" t="s">
        <v>48</v>
      </c>
      <c r="F772" t="s">
        <v>58</v>
      </c>
    </row>
    <row r="773" spans="1:6" x14ac:dyDescent="0.25">
      <c r="A773">
        <v>8318</v>
      </c>
      <c r="B773">
        <v>3654</v>
      </c>
      <c r="C773" s="1">
        <v>44988</v>
      </c>
      <c r="D773" s="4">
        <v>0.56844907407407408</v>
      </c>
      <c r="E773" t="s">
        <v>47</v>
      </c>
      <c r="F773" t="s">
        <v>58</v>
      </c>
    </row>
    <row r="774" spans="1:6" x14ac:dyDescent="0.25">
      <c r="A774">
        <v>8320</v>
      </c>
      <c r="B774">
        <v>3654</v>
      </c>
      <c r="C774" s="1">
        <v>44988</v>
      </c>
      <c r="D774" s="4">
        <v>0.56844907407407408</v>
      </c>
      <c r="E774" t="s">
        <v>49</v>
      </c>
      <c r="F774" t="s">
        <v>58</v>
      </c>
    </row>
    <row r="775" spans="1:6" x14ac:dyDescent="0.25">
      <c r="A775">
        <v>8321</v>
      </c>
      <c r="B775">
        <v>3654</v>
      </c>
      <c r="C775" s="1">
        <v>44988</v>
      </c>
      <c r="D775" s="4">
        <v>0.56844907407407408</v>
      </c>
      <c r="E775" t="s">
        <v>49</v>
      </c>
      <c r="F775" t="s">
        <v>58</v>
      </c>
    </row>
    <row r="776" spans="1:6" x14ac:dyDescent="0.25">
      <c r="A776">
        <v>8322</v>
      </c>
      <c r="B776">
        <v>3654</v>
      </c>
      <c r="C776" s="1">
        <v>44988</v>
      </c>
      <c r="D776" s="4">
        <v>0.56844907407407408</v>
      </c>
      <c r="E776" t="s">
        <v>52</v>
      </c>
      <c r="F776" t="s">
        <v>58</v>
      </c>
    </row>
    <row r="777" spans="1:6" x14ac:dyDescent="0.25">
      <c r="A777">
        <v>8333</v>
      </c>
      <c r="B777">
        <v>3655</v>
      </c>
      <c r="C777" s="1">
        <v>44988</v>
      </c>
      <c r="D777" s="4">
        <v>0.5690277777777778</v>
      </c>
      <c r="E777" t="s">
        <v>46</v>
      </c>
      <c r="F777" t="s">
        <v>58</v>
      </c>
    </row>
    <row r="778" spans="1:6" x14ac:dyDescent="0.25">
      <c r="A778">
        <v>8338</v>
      </c>
      <c r="B778">
        <v>3658</v>
      </c>
      <c r="C778" s="1">
        <v>44988</v>
      </c>
      <c r="D778" s="4">
        <v>0.58371527777777776</v>
      </c>
      <c r="E778" t="s">
        <v>46</v>
      </c>
      <c r="F778" t="s">
        <v>58</v>
      </c>
    </row>
    <row r="779" spans="1:6" x14ac:dyDescent="0.25">
      <c r="A779">
        <v>8339</v>
      </c>
      <c r="B779">
        <v>3659</v>
      </c>
      <c r="C779" s="1">
        <v>44988</v>
      </c>
      <c r="D779" s="4">
        <v>0.58570601851851856</v>
      </c>
      <c r="E779" t="s">
        <v>49</v>
      </c>
      <c r="F779" t="s">
        <v>58</v>
      </c>
    </row>
    <row r="780" spans="1:6" x14ac:dyDescent="0.25">
      <c r="A780">
        <v>8345</v>
      </c>
      <c r="B780">
        <v>3659</v>
      </c>
      <c r="C780" s="1">
        <v>44988</v>
      </c>
      <c r="D780" s="4">
        <v>0.58570601851851856</v>
      </c>
      <c r="E780" t="s">
        <v>48</v>
      </c>
      <c r="F780" t="s">
        <v>58</v>
      </c>
    </row>
    <row r="781" spans="1:6" x14ac:dyDescent="0.25">
      <c r="A781">
        <v>8353</v>
      </c>
      <c r="B781">
        <v>3661</v>
      </c>
      <c r="C781" s="1">
        <v>44988</v>
      </c>
      <c r="D781" s="4">
        <v>0.6284953703703704</v>
      </c>
      <c r="E781" t="s">
        <v>47</v>
      </c>
      <c r="F781" t="s">
        <v>58</v>
      </c>
    </row>
    <row r="782" spans="1:6" x14ac:dyDescent="0.25">
      <c r="A782">
        <v>8356</v>
      </c>
      <c r="B782">
        <v>3661</v>
      </c>
      <c r="C782" s="1">
        <v>44988</v>
      </c>
      <c r="D782" s="4">
        <v>0.6284953703703704</v>
      </c>
      <c r="E782" t="s">
        <v>46</v>
      </c>
      <c r="F782" t="s">
        <v>58</v>
      </c>
    </row>
    <row r="783" spans="1:6" x14ac:dyDescent="0.25">
      <c r="A783">
        <v>8358</v>
      </c>
      <c r="B783">
        <v>3663</v>
      </c>
      <c r="C783" s="1">
        <v>44988</v>
      </c>
      <c r="D783" s="4">
        <v>0.65780092592592587</v>
      </c>
      <c r="E783" t="s">
        <v>52</v>
      </c>
      <c r="F783" t="s">
        <v>58</v>
      </c>
    </row>
    <row r="784" spans="1:6" x14ac:dyDescent="0.25">
      <c r="A784">
        <v>8363</v>
      </c>
      <c r="B784">
        <v>3665</v>
      </c>
      <c r="C784" s="1">
        <v>44988</v>
      </c>
      <c r="D784" s="4">
        <v>0.68912037037037033</v>
      </c>
      <c r="E784" t="s">
        <v>47</v>
      </c>
      <c r="F784" t="s">
        <v>58</v>
      </c>
    </row>
    <row r="785" spans="1:6" x14ac:dyDescent="0.25">
      <c r="A785">
        <v>8366</v>
      </c>
      <c r="B785">
        <v>3666</v>
      </c>
      <c r="C785" s="1">
        <v>44988</v>
      </c>
      <c r="D785" s="4">
        <v>0.69703703703703701</v>
      </c>
      <c r="E785" t="s">
        <v>47</v>
      </c>
      <c r="F785" t="s">
        <v>58</v>
      </c>
    </row>
    <row r="786" spans="1:6" x14ac:dyDescent="0.25">
      <c r="A786">
        <v>8368</v>
      </c>
      <c r="B786">
        <v>3667</v>
      </c>
      <c r="C786" s="1">
        <v>44988</v>
      </c>
      <c r="D786" s="4">
        <v>0.69883101851851848</v>
      </c>
      <c r="E786" t="s">
        <v>52</v>
      </c>
      <c r="F786" t="s">
        <v>58</v>
      </c>
    </row>
    <row r="787" spans="1:6" x14ac:dyDescent="0.25">
      <c r="A787">
        <v>8382</v>
      </c>
      <c r="B787">
        <v>3672</v>
      </c>
      <c r="C787" s="1">
        <v>44988</v>
      </c>
      <c r="D787" s="4">
        <v>0.72903935185185187</v>
      </c>
      <c r="E787" t="s">
        <v>46</v>
      </c>
      <c r="F787" t="s">
        <v>58</v>
      </c>
    </row>
    <row r="788" spans="1:6" x14ac:dyDescent="0.25">
      <c r="A788">
        <v>8386</v>
      </c>
      <c r="B788">
        <v>3675</v>
      </c>
      <c r="C788" s="1">
        <v>44988</v>
      </c>
      <c r="D788" s="4">
        <v>0.7628125</v>
      </c>
      <c r="E788" t="s">
        <v>52</v>
      </c>
      <c r="F788" t="s">
        <v>58</v>
      </c>
    </row>
    <row r="789" spans="1:6" x14ac:dyDescent="0.25">
      <c r="A789">
        <v>8398</v>
      </c>
      <c r="B789">
        <v>3680</v>
      </c>
      <c r="C789" s="1">
        <v>44988</v>
      </c>
      <c r="D789" s="4">
        <v>0.79905092592592597</v>
      </c>
      <c r="E789" t="s">
        <v>47</v>
      </c>
      <c r="F789" t="s">
        <v>58</v>
      </c>
    </row>
    <row r="790" spans="1:6" x14ac:dyDescent="0.25">
      <c r="A790">
        <v>8400</v>
      </c>
      <c r="B790">
        <v>3682</v>
      </c>
      <c r="C790" s="1">
        <v>44988</v>
      </c>
      <c r="D790" s="4">
        <v>0.8236458333333333</v>
      </c>
      <c r="E790" t="s">
        <v>49</v>
      </c>
      <c r="F790" t="s">
        <v>58</v>
      </c>
    </row>
    <row r="791" spans="1:6" x14ac:dyDescent="0.25">
      <c r="A791">
        <v>8405</v>
      </c>
      <c r="B791">
        <v>3683</v>
      </c>
      <c r="C791" s="1">
        <v>44988</v>
      </c>
      <c r="D791" s="4">
        <v>0.8306944444444444</v>
      </c>
      <c r="E791" t="s">
        <v>48</v>
      </c>
      <c r="F791" t="s">
        <v>58</v>
      </c>
    </row>
    <row r="792" spans="1:6" x14ac:dyDescent="0.25">
      <c r="A792">
        <v>8412</v>
      </c>
      <c r="B792">
        <v>3688</v>
      </c>
      <c r="C792" s="1">
        <v>44988</v>
      </c>
      <c r="D792" s="4">
        <v>0.86548611111111107</v>
      </c>
      <c r="E792" t="s">
        <v>47</v>
      </c>
      <c r="F792" t="s">
        <v>58</v>
      </c>
    </row>
    <row r="793" spans="1:6" x14ac:dyDescent="0.25">
      <c r="A793">
        <v>8414</v>
      </c>
      <c r="B793">
        <v>3689</v>
      </c>
      <c r="C793" s="1">
        <v>44988</v>
      </c>
      <c r="D793" s="4">
        <v>0.90394675925925927</v>
      </c>
      <c r="E793" t="s">
        <v>52</v>
      </c>
      <c r="F793" t="s">
        <v>58</v>
      </c>
    </row>
    <row r="794" spans="1:6" x14ac:dyDescent="0.25">
      <c r="A794">
        <v>8417</v>
      </c>
      <c r="B794">
        <v>3690</v>
      </c>
      <c r="C794" s="1">
        <v>44988</v>
      </c>
      <c r="D794" s="4">
        <v>0.91548611111111111</v>
      </c>
      <c r="E794" t="s">
        <v>51</v>
      </c>
      <c r="F794" t="s">
        <v>58</v>
      </c>
    </row>
    <row r="795" spans="1:6" x14ac:dyDescent="0.25">
      <c r="A795">
        <v>8419</v>
      </c>
      <c r="B795">
        <v>3691</v>
      </c>
      <c r="C795" s="1">
        <v>45019</v>
      </c>
      <c r="D795" s="4">
        <v>0.47430555555555554</v>
      </c>
      <c r="E795" t="s">
        <v>47</v>
      </c>
      <c r="F795" t="s">
        <v>55</v>
      </c>
    </row>
    <row r="796" spans="1:6" x14ac:dyDescent="0.25">
      <c r="A796">
        <v>8423</v>
      </c>
      <c r="B796">
        <v>3692</v>
      </c>
      <c r="C796" s="1">
        <v>45019</v>
      </c>
      <c r="D796" s="4">
        <v>0.47990740740740739</v>
      </c>
      <c r="E796" t="s">
        <v>52</v>
      </c>
      <c r="F796" t="s">
        <v>55</v>
      </c>
    </row>
    <row r="797" spans="1:6" x14ac:dyDescent="0.25">
      <c r="A797">
        <v>8429</v>
      </c>
      <c r="B797">
        <v>3692</v>
      </c>
      <c r="C797" s="1">
        <v>45019</v>
      </c>
      <c r="D797" s="4">
        <v>0.47990740740740739</v>
      </c>
      <c r="E797" t="s">
        <v>46</v>
      </c>
      <c r="F797" t="s">
        <v>55</v>
      </c>
    </row>
    <row r="798" spans="1:6" x14ac:dyDescent="0.25">
      <c r="A798">
        <v>8440</v>
      </c>
      <c r="B798">
        <v>3699</v>
      </c>
      <c r="C798" s="1">
        <v>45019</v>
      </c>
      <c r="D798" s="4">
        <v>0.52076388888888892</v>
      </c>
      <c r="E798" t="s">
        <v>48</v>
      </c>
      <c r="F798" t="s">
        <v>55</v>
      </c>
    </row>
    <row r="799" spans="1:6" x14ac:dyDescent="0.25">
      <c r="A799">
        <v>8441</v>
      </c>
      <c r="B799">
        <v>3699</v>
      </c>
      <c r="C799" s="1">
        <v>45019</v>
      </c>
      <c r="D799" s="4">
        <v>0.52076388888888892</v>
      </c>
      <c r="E799" t="s">
        <v>48</v>
      </c>
      <c r="F799" t="s">
        <v>55</v>
      </c>
    </row>
    <row r="800" spans="1:6" x14ac:dyDescent="0.25">
      <c r="A800">
        <v>8445</v>
      </c>
      <c r="B800">
        <v>3702</v>
      </c>
      <c r="C800" s="1">
        <v>45019</v>
      </c>
      <c r="D800" s="4">
        <v>0.53714120370370366</v>
      </c>
      <c r="E800" t="s">
        <v>47</v>
      </c>
      <c r="F800" t="s">
        <v>55</v>
      </c>
    </row>
    <row r="801" spans="1:6" x14ac:dyDescent="0.25">
      <c r="A801">
        <v>8453</v>
      </c>
      <c r="B801">
        <v>3703</v>
      </c>
      <c r="C801" s="1">
        <v>45019</v>
      </c>
      <c r="D801" s="4">
        <v>0.54156249999999995</v>
      </c>
      <c r="E801" t="s">
        <v>47</v>
      </c>
      <c r="F801" t="s">
        <v>55</v>
      </c>
    </row>
    <row r="802" spans="1:6" x14ac:dyDescent="0.25">
      <c r="A802">
        <v>8457</v>
      </c>
      <c r="B802">
        <v>3705</v>
      </c>
      <c r="C802" s="1">
        <v>45019</v>
      </c>
      <c r="D802" s="4">
        <v>0.55256944444444445</v>
      </c>
      <c r="E802" t="s">
        <v>51</v>
      </c>
      <c r="F802" t="s">
        <v>55</v>
      </c>
    </row>
    <row r="803" spans="1:6" x14ac:dyDescent="0.25">
      <c r="A803">
        <v>8466</v>
      </c>
      <c r="B803">
        <v>3709</v>
      </c>
      <c r="C803" s="1">
        <v>45019</v>
      </c>
      <c r="D803" s="4">
        <v>0.56030092592592595</v>
      </c>
      <c r="E803" t="s">
        <v>48</v>
      </c>
      <c r="F803" t="s">
        <v>55</v>
      </c>
    </row>
    <row r="804" spans="1:6" x14ac:dyDescent="0.25">
      <c r="A804">
        <v>8467</v>
      </c>
      <c r="B804">
        <v>3710</v>
      </c>
      <c r="C804" s="1">
        <v>45019</v>
      </c>
      <c r="D804" s="4">
        <v>0.57546296296296295</v>
      </c>
      <c r="E804" t="s">
        <v>47</v>
      </c>
      <c r="F804" t="s">
        <v>55</v>
      </c>
    </row>
    <row r="805" spans="1:6" x14ac:dyDescent="0.25">
      <c r="A805">
        <v>8468</v>
      </c>
      <c r="B805">
        <v>3710</v>
      </c>
      <c r="C805" s="1">
        <v>45019</v>
      </c>
      <c r="D805" s="4">
        <v>0.57546296296296295</v>
      </c>
      <c r="E805" t="s">
        <v>49</v>
      </c>
      <c r="F805" t="s">
        <v>55</v>
      </c>
    </row>
    <row r="806" spans="1:6" x14ac:dyDescent="0.25">
      <c r="A806">
        <v>8469</v>
      </c>
      <c r="B806">
        <v>3710</v>
      </c>
      <c r="C806" s="1">
        <v>45019</v>
      </c>
      <c r="D806" s="4">
        <v>0.57546296296296295</v>
      </c>
      <c r="E806" t="s">
        <v>49</v>
      </c>
      <c r="F806" t="s">
        <v>55</v>
      </c>
    </row>
    <row r="807" spans="1:6" x14ac:dyDescent="0.25">
      <c r="A807">
        <v>8475</v>
      </c>
      <c r="B807">
        <v>3710</v>
      </c>
      <c r="C807" s="1">
        <v>45019</v>
      </c>
      <c r="D807" s="4">
        <v>0.57546296296296295</v>
      </c>
      <c r="E807" t="s">
        <v>48</v>
      </c>
      <c r="F807" t="s">
        <v>55</v>
      </c>
    </row>
    <row r="808" spans="1:6" x14ac:dyDescent="0.25">
      <c r="A808">
        <v>8476</v>
      </c>
      <c r="B808">
        <v>3710</v>
      </c>
      <c r="C808" s="1">
        <v>45019</v>
      </c>
      <c r="D808" s="4">
        <v>0.57546296296296295</v>
      </c>
      <c r="E808" t="s">
        <v>46</v>
      </c>
      <c r="F808" t="s">
        <v>55</v>
      </c>
    </row>
    <row r="809" spans="1:6" x14ac:dyDescent="0.25">
      <c r="A809">
        <v>8477</v>
      </c>
      <c r="B809">
        <v>3711</v>
      </c>
      <c r="C809" s="1">
        <v>45019</v>
      </c>
      <c r="D809" s="4">
        <v>0.57758101851851851</v>
      </c>
      <c r="E809" t="s">
        <v>48</v>
      </c>
      <c r="F809" t="s">
        <v>55</v>
      </c>
    </row>
    <row r="810" spans="1:6" x14ac:dyDescent="0.25">
      <c r="A810">
        <v>8478</v>
      </c>
      <c r="B810">
        <v>3712</v>
      </c>
      <c r="C810" s="1">
        <v>45019</v>
      </c>
      <c r="D810" s="4">
        <v>0.59437499999999999</v>
      </c>
      <c r="E810" t="s">
        <v>46</v>
      </c>
      <c r="F810" t="s">
        <v>55</v>
      </c>
    </row>
    <row r="811" spans="1:6" x14ac:dyDescent="0.25">
      <c r="A811">
        <v>8479</v>
      </c>
      <c r="B811">
        <v>3713</v>
      </c>
      <c r="C811" s="1">
        <v>45019</v>
      </c>
      <c r="D811" s="4">
        <v>0.61481481481481481</v>
      </c>
      <c r="E811" t="s">
        <v>47</v>
      </c>
      <c r="F811" t="s">
        <v>55</v>
      </c>
    </row>
    <row r="812" spans="1:6" x14ac:dyDescent="0.25">
      <c r="A812">
        <v>8480</v>
      </c>
      <c r="B812">
        <v>3713</v>
      </c>
      <c r="C812" s="1">
        <v>45019</v>
      </c>
      <c r="D812" s="4">
        <v>0.61481481481481481</v>
      </c>
      <c r="E812" t="s">
        <v>49</v>
      </c>
      <c r="F812" t="s">
        <v>55</v>
      </c>
    </row>
    <row r="813" spans="1:6" x14ac:dyDescent="0.25">
      <c r="A813">
        <v>8484</v>
      </c>
      <c r="B813">
        <v>3715</v>
      </c>
      <c r="C813" s="1">
        <v>45019</v>
      </c>
      <c r="D813" s="4">
        <v>0.61898148148148147</v>
      </c>
      <c r="E813" t="s">
        <v>52</v>
      </c>
      <c r="F813" t="s">
        <v>55</v>
      </c>
    </row>
    <row r="814" spans="1:6" x14ac:dyDescent="0.25">
      <c r="A814">
        <v>8489</v>
      </c>
      <c r="B814">
        <v>3717</v>
      </c>
      <c r="C814" s="1">
        <v>45019</v>
      </c>
      <c r="D814" s="4">
        <v>0.65172453703703703</v>
      </c>
      <c r="E814" t="s">
        <v>49</v>
      </c>
      <c r="F814" t="s">
        <v>55</v>
      </c>
    </row>
    <row r="815" spans="1:6" x14ac:dyDescent="0.25">
      <c r="A815">
        <v>8493</v>
      </c>
      <c r="B815">
        <v>3720</v>
      </c>
      <c r="C815" s="1">
        <v>45019</v>
      </c>
      <c r="D815" s="4">
        <v>0.67371527777777773</v>
      </c>
      <c r="E815" t="s">
        <v>51</v>
      </c>
      <c r="F815" t="s">
        <v>55</v>
      </c>
    </row>
    <row r="816" spans="1:6" x14ac:dyDescent="0.25">
      <c r="A816">
        <v>8497</v>
      </c>
      <c r="B816">
        <v>3723</v>
      </c>
      <c r="C816" s="1">
        <v>45019</v>
      </c>
      <c r="D816" s="4">
        <v>0.68682870370370375</v>
      </c>
      <c r="E816" t="s">
        <v>46</v>
      </c>
      <c r="F816" t="s">
        <v>55</v>
      </c>
    </row>
    <row r="817" spans="1:6" x14ac:dyDescent="0.25">
      <c r="A817">
        <v>8501</v>
      </c>
      <c r="B817">
        <v>3724</v>
      </c>
      <c r="C817" s="1">
        <v>45019</v>
      </c>
      <c r="D817" s="4">
        <v>0.69311342592592595</v>
      </c>
      <c r="E817" t="s">
        <v>46</v>
      </c>
      <c r="F817" t="s">
        <v>55</v>
      </c>
    </row>
    <row r="818" spans="1:6" x14ac:dyDescent="0.25">
      <c r="A818">
        <v>8502</v>
      </c>
      <c r="B818">
        <v>3725</v>
      </c>
      <c r="C818" s="1">
        <v>45019</v>
      </c>
      <c r="D818" s="4">
        <v>0.70574074074074078</v>
      </c>
      <c r="E818" t="s">
        <v>49</v>
      </c>
      <c r="F818" t="s">
        <v>55</v>
      </c>
    </row>
    <row r="819" spans="1:6" x14ac:dyDescent="0.25">
      <c r="A819">
        <v>8507</v>
      </c>
      <c r="B819">
        <v>3727</v>
      </c>
      <c r="C819" s="1">
        <v>45019</v>
      </c>
      <c r="D819" s="4">
        <v>0.71983796296296299</v>
      </c>
      <c r="E819" t="s">
        <v>52</v>
      </c>
      <c r="F819" t="s">
        <v>55</v>
      </c>
    </row>
    <row r="820" spans="1:6" x14ac:dyDescent="0.25">
      <c r="A820">
        <v>8508</v>
      </c>
      <c r="B820">
        <v>3728</v>
      </c>
      <c r="C820" s="1">
        <v>45019</v>
      </c>
      <c r="D820" s="4">
        <v>0.72960648148148144</v>
      </c>
      <c r="E820" t="s">
        <v>52</v>
      </c>
      <c r="F820" t="s">
        <v>55</v>
      </c>
    </row>
    <row r="821" spans="1:6" x14ac:dyDescent="0.25">
      <c r="A821">
        <v>8512</v>
      </c>
      <c r="B821">
        <v>3729</v>
      </c>
      <c r="C821" s="1">
        <v>45019</v>
      </c>
      <c r="D821" s="4">
        <v>0.74454861111111115</v>
      </c>
      <c r="E821" t="s">
        <v>47</v>
      </c>
      <c r="F821" t="s">
        <v>55</v>
      </c>
    </row>
    <row r="822" spans="1:6" x14ac:dyDescent="0.25">
      <c r="A822">
        <v>8517</v>
      </c>
      <c r="B822">
        <v>3729</v>
      </c>
      <c r="C822" s="1">
        <v>45019</v>
      </c>
      <c r="D822" s="4">
        <v>0.74454861111111115</v>
      </c>
      <c r="E822" t="s">
        <v>46</v>
      </c>
      <c r="F822" t="s">
        <v>55</v>
      </c>
    </row>
    <row r="823" spans="1:6" x14ac:dyDescent="0.25">
      <c r="A823">
        <v>8518</v>
      </c>
      <c r="B823">
        <v>3730</v>
      </c>
      <c r="C823" s="1">
        <v>45019</v>
      </c>
      <c r="D823" s="4">
        <v>0.74699074074074079</v>
      </c>
      <c r="E823" t="s">
        <v>52</v>
      </c>
      <c r="F823" t="s">
        <v>55</v>
      </c>
    </row>
    <row r="824" spans="1:6" x14ac:dyDescent="0.25">
      <c r="A824">
        <v>8523</v>
      </c>
      <c r="B824">
        <v>3733</v>
      </c>
      <c r="C824" s="1">
        <v>45019</v>
      </c>
      <c r="D824" s="4">
        <v>0.7638773148148148</v>
      </c>
      <c r="E824" t="s">
        <v>47</v>
      </c>
      <c r="F824" t="s">
        <v>55</v>
      </c>
    </row>
    <row r="825" spans="1:6" x14ac:dyDescent="0.25">
      <c r="A825">
        <v>8524</v>
      </c>
      <c r="B825">
        <v>3733</v>
      </c>
      <c r="C825" s="1">
        <v>45019</v>
      </c>
      <c r="D825" s="4">
        <v>0.7638773148148148</v>
      </c>
      <c r="E825" t="s">
        <v>47</v>
      </c>
      <c r="F825" t="s">
        <v>55</v>
      </c>
    </row>
    <row r="826" spans="1:6" x14ac:dyDescent="0.25">
      <c r="A826">
        <v>8532</v>
      </c>
      <c r="B826">
        <v>3735</v>
      </c>
      <c r="C826" s="1">
        <v>45019</v>
      </c>
      <c r="D826" s="4">
        <v>0.76761574074074079</v>
      </c>
      <c r="E826" t="s">
        <v>48</v>
      </c>
      <c r="F826" t="s">
        <v>55</v>
      </c>
    </row>
    <row r="827" spans="1:6" x14ac:dyDescent="0.25">
      <c r="A827">
        <v>8533</v>
      </c>
      <c r="B827">
        <v>3735</v>
      </c>
      <c r="C827" s="1">
        <v>45019</v>
      </c>
      <c r="D827" s="4">
        <v>0.76761574074074079</v>
      </c>
      <c r="E827" t="s">
        <v>46</v>
      </c>
      <c r="F827" t="s">
        <v>55</v>
      </c>
    </row>
    <row r="828" spans="1:6" x14ac:dyDescent="0.25">
      <c r="A828">
        <v>8535</v>
      </c>
      <c r="B828">
        <v>3736</v>
      </c>
      <c r="C828" s="1">
        <v>45019</v>
      </c>
      <c r="D828" s="4">
        <v>0.76880787037037035</v>
      </c>
      <c r="E828" t="s">
        <v>49</v>
      </c>
      <c r="F828" t="s">
        <v>55</v>
      </c>
    </row>
    <row r="829" spans="1:6" x14ac:dyDescent="0.25">
      <c r="A829">
        <v>8538</v>
      </c>
      <c r="B829">
        <v>3737</v>
      </c>
      <c r="C829" s="1">
        <v>45019</v>
      </c>
      <c r="D829" s="4">
        <v>0.76921296296296293</v>
      </c>
      <c r="E829" t="s">
        <v>49</v>
      </c>
      <c r="F829" t="s">
        <v>55</v>
      </c>
    </row>
    <row r="830" spans="1:6" x14ac:dyDescent="0.25">
      <c r="A830">
        <v>8540</v>
      </c>
      <c r="B830">
        <v>3738</v>
      </c>
      <c r="C830" s="1">
        <v>45019</v>
      </c>
      <c r="D830" s="4">
        <v>0.7754861111111111</v>
      </c>
      <c r="E830" t="s">
        <v>46</v>
      </c>
      <c r="F830" t="s">
        <v>55</v>
      </c>
    </row>
    <row r="831" spans="1:6" x14ac:dyDescent="0.25">
      <c r="A831">
        <v>8547</v>
      </c>
      <c r="B831">
        <v>3743</v>
      </c>
      <c r="C831" s="1">
        <v>45019</v>
      </c>
      <c r="D831" s="4">
        <v>0.82837962962962963</v>
      </c>
      <c r="E831" t="s">
        <v>46</v>
      </c>
      <c r="F831" t="s">
        <v>55</v>
      </c>
    </row>
    <row r="832" spans="1:6" x14ac:dyDescent="0.25">
      <c r="A832">
        <v>8550</v>
      </c>
      <c r="B832">
        <v>3745</v>
      </c>
      <c r="C832" s="1">
        <v>45019</v>
      </c>
      <c r="D832" s="4">
        <v>0.8542939814814815</v>
      </c>
      <c r="E832" t="s">
        <v>47</v>
      </c>
      <c r="F832" t="s">
        <v>55</v>
      </c>
    </row>
    <row r="833" spans="1:6" x14ac:dyDescent="0.25">
      <c r="A833">
        <v>8551</v>
      </c>
      <c r="B833">
        <v>3745</v>
      </c>
      <c r="C833" s="1">
        <v>45019</v>
      </c>
      <c r="D833" s="4">
        <v>0.8542939814814815</v>
      </c>
      <c r="E833" t="s">
        <v>49</v>
      </c>
      <c r="F833" t="s">
        <v>55</v>
      </c>
    </row>
    <row r="834" spans="1:6" x14ac:dyDescent="0.25">
      <c r="A834">
        <v>8554</v>
      </c>
      <c r="B834">
        <v>3747</v>
      </c>
      <c r="C834" s="1">
        <v>45019</v>
      </c>
      <c r="D834" s="4">
        <v>0.86681712962962965</v>
      </c>
      <c r="E834" t="s">
        <v>47</v>
      </c>
      <c r="F834" t="s">
        <v>55</v>
      </c>
    </row>
    <row r="835" spans="1:6" x14ac:dyDescent="0.25">
      <c r="A835">
        <v>8555</v>
      </c>
      <c r="B835">
        <v>3747</v>
      </c>
      <c r="C835" s="1">
        <v>45019</v>
      </c>
      <c r="D835" s="4">
        <v>0.86681712962962965</v>
      </c>
      <c r="E835" t="s">
        <v>52</v>
      </c>
      <c r="F835" t="s">
        <v>55</v>
      </c>
    </row>
    <row r="836" spans="1:6" x14ac:dyDescent="0.25">
      <c r="A836">
        <v>8556</v>
      </c>
      <c r="B836">
        <v>3748</v>
      </c>
      <c r="C836" s="1">
        <v>45019</v>
      </c>
      <c r="D836" s="4">
        <v>0.87438657407407405</v>
      </c>
      <c r="E836" t="s">
        <v>47</v>
      </c>
      <c r="F836" t="s">
        <v>55</v>
      </c>
    </row>
    <row r="837" spans="1:6" x14ac:dyDescent="0.25">
      <c r="A837">
        <v>8557</v>
      </c>
      <c r="B837">
        <v>3748</v>
      </c>
      <c r="C837" s="1">
        <v>45019</v>
      </c>
      <c r="D837" s="4">
        <v>0.87438657407407405</v>
      </c>
      <c r="E837" t="s">
        <v>49</v>
      </c>
      <c r="F837" t="s">
        <v>55</v>
      </c>
    </row>
    <row r="838" spans="1:6" x14ac:dyDescent="0.25">
      <c r="A838">
        <v>8563</v>
      </c>
      <c r="B838">
        <v>3750</v>
      </c>
      <c r="C838" s="1">
        <v>45049</v>
      </c>
      <c r="D838" s="4">
        <v>0.49052083333333335</v>
      </c>
      <c r="E838" t="s">
        <v>48</v>
      </c>
      <c r="F838" t="s">
        <v>53</v>
      </c>
    </row>
    <row r="839" spans="1:6" x14ac:dyDescent="0.25">
      <c r="A839">
        <v>8573</v>
      </c>
      <c r="B839">
        <v>3755</v>
      </c>
      <c r="C839" s="1">
        <v>45049</v>
      </c>
      <c r="D839" s="4">
        <v>0.51428240740740738</v>
      </c>
      <c r="E839" t="s">
        <v>47</v>
      </c>
      <c r="F839" t="s">
        <v>53</v>
      </c>
    </row>
    <row r="840" spans="1:6" x14ac:dyDescent="0.25">
      <c r="A840">
        <v>8574</v>
      </c>
      <c r="B840">
        <v>3756</v>
      </c>
      <c r="C840" s="1">
        <v>45049</v>
      </c>
      <c r="D840" s="4">
        <v>0.52111111111111108</v>
      </c>
      <c r="E840" t="s">
        <v>47</v>
      </c>
      <c r="F840" t="s">
        <v>53</v>
      </c>
    </row>
    <row r="841" spans="1:6" x14ac:dyDescent="0.25">
      <c r="A841">
        <v>8578</v>
      </c>
      <c r="B841">
        <v>3757</v>
      </c>
      <c r="C841" s="1">
        <v>45049</v>
      </c>
      <c r="D841" s="4">
        <v>0.52302083333333338</v>
      </c>
      <c r="E841" t="s">
        <v>49</v>
      </c>
      <c r="F841" t="s">
        <v>53</v>
      </c>
    </row>
    <row r="842" spans="1:6" x14ac:dyDescent="0.25">
      <c r="A842">
        <v>8580</v>
      </c>
      <c r="B842">
        <v>3759</v>
      </c>
      <c r="C842" s="1">
        <v>45049</v>
      </c>
      <c r="D842" s="4">
        <v>0.53089120370370368</v>
      </c>
      <c r="E842" t="s">
        <v>46</v>
      </c>
      <c r="F842" t="s">
        <v>53</v>
      </c>
    </row>
    <row r="843" spans="1:6" x14ac:dyDescent="0.25">
      <c r="A843">
        <v>8581</v>
      </c>
      <c r="B843">
        <v>3760</v>
      </c>
      <c r="C843" s="1">
        <v>45049</v>
      </c>
      <c r="D843" s="4">
        <v>0.53454861111111107</v>
      </c>
      <c r="E843" t="s">
        <v>47</v>
      </c>
      <c r="F843" t="s">
        <v>53</v>
      </c>
    </row>
    <row r="844" spans="1:6" x14ac:dyDescent="0.25">
      <c r="A844">
        <v>8587</v>
      </c>
      <c r="B844">
        <v>3765</v>
      </c>
      <c r="C844" s="1">
        <v>45049</v>
      </c>
      <c r="D844" s="4">
        <v>0.55656249999999996</v>
      </c>
      <c r="E844" t="s">
        <v>49</v>
      </c>
      <c r="F844" t="s">
        <v>53</v>
      </c>
    </row>
    <row r="845" spans="1:6" x14ac:dyDescent="0.25">
      <c r="A845">
        <v>8592</v>
      </c>
      <c r="B845">
        <v>3766</v>
      </c>
      <c r="C845" s="1">
        <v>45049</v>
      </c>
      <c r="D845" s="4">
        <v>0.55820601851851848</v>
      </c>
      <c r="E845" t="s">
        <v>49</v>
      </c>
      <c r="F845" t="s">
        <v>53</v>
      </c>
    </row>
    <row r="846" spans="1:6" x14ac:dyDescent="0.25">
      <c r="A846">
        <v>8595</v>
      </c>
      <c r="B846">
        <v>3768</v>
      </c>
      <c r="C846" s="1">
        <v>45049</v>
      </c>
      <c r="D846" s="4">
        <v>0.56046296296296294</v>
      </c>
      <c r="E846" t="s">
        <v>46</v>
      </c>
      <c r="F846" t="s">
        <v>53</v>
      </c>
    </row>
    <row r="847" spans="1:6" x14ac:dyDescent="0.25">
      <c r="A847">
        <v>8620</v>
      </c>
      <c r="B847">
        <v>3776</v>
      </c>
      <c r="C847" s="1">
        <v>45049</v>
      </c>
      <c r="D847" s="4">
        <v>0.58273148148148146</v>
      </c>
      <c r="E847" t="s">
        <v>48</v>
      </c>
      <c r="F847" t="s">
        <v>53</v>
      </c>
    </row>
    <row r="848" spans="1:6" x14ac:dyDescent="0.25">
      <c r="A848">
        <v>8632</v>
      </c>
      <c r="B848">
        <v>3782</v>
      </c>
      <c r="C848" s="1">
        <v>45049</v>
      </c>
      <c r="D848" s="4">
        <v>0.64564814814814819</v>
      </c>
      <c r="E848" t="s">
        <v>48</v>
      </c>
      <c r="F848" t="s">
        <v>53</v>
      </c>
    </row>
    <row r="849" spans="1:6" x14ac:dyDescent="0.25">
      <c r="A849">
        <v>8637</v>
      </c>
      <c r="B849">
        <v>3783</v>
      </c>
      <c r="C849" s="1">
        <v>45049</v>
      </c>
      <c r="D849" s="4">
        <v>0.64678240740740744</v>
      </c>
      <c r="E849" t="s">
        <v>48</v>
      </c>
      <c r="F849" t="s">
        <v>53</v>
      </c>
    </row>
    <row r="850" spans="1:6" x14ac:dyDescent="0.25">
      <c r="A850">
        <v>8640</v>
      </c>
      <c r="B850">
        <v>3785</v>
      </c>
      <c r="C850" s="1">
        <v>45049</v>
      </c>
      <c r="D850" s="4">
        <v>0.65442129629629631</v>
      </c>
      <c r="E850" t="s">
        <v>49</v>
      </c>
      <c r="F850" t="s">
        <v>53</v>
      </c>
    </row>
    <row r="851" spans="1:6" x14ac:dyDescent="0.25">
      <c r="A851">
        <v>8655</v>
      </c>
      <c r="B851">
        <v>3792</v>
      </c>
      <c r="C851" s="1">
        <v>45049</v>
      </c>
      <c r="D851" s="4">
        <v>0.69417824074074075</v>
      </c>
      <c r="E851" t="s">
        <v>46</v>
      </c>
      <c r="F851" t="s">
        <v>53</v>
      </c>
    </row>
    <row r="852" spans="1:6" x14ac:dyDescent="0.25">
      <c r="A852">
        <v>8656</v>
      </c>
      <c r="B852">
        <v>3793</v>
      </c>
      <c r="C852" s="1">
        <v>45049</v>
      </c>
      <c r="D852" s="4">
        <v>0.71112268518518518</v>
      </c>
      <c r="E852" t="s">
        <v>47</v>
      </c>
      <c r="F852" t="s">
        <v>53</v>
      </c>
    </row>
    <row r="853" spans="1:6" x14ac:dyDescent="0.25">
      <c r="A853">
        <v>8660</v>
      </c>
      <c r="B853">
        <v>3794</v>
      </c>
      <c r="C853" s="1">
        <v>45049</v>
      </c>
      <c r="D853" s="4">
        <v>0.71508101851851846</v>
      </c>
      <c r="E853" t="s">
        <v>46</v>
      </c>
      <c r="F853" t="s">
        <v>53</v>
      </c>
    </row>
    <row r="854" spans="1:6" x14ac:dyDescent="0.25">
      <c r="A854">
        <v>8664</v>
      </c>
      <c r="B854">
        <v>3796</v>
      </c>
      <c r="C854" s="1">
        <v>45049</v>
      </c>
      <c r="D854" s="4">
        <v>0.72165509259259264</v>
      </c>
      <c r="E854" t="s">
        <v>49</v>
      </c>
      <c r="F854" t="s">
        <v>53</v>
      </c>
    </row>
    <row r="855" spans="1:6" x14ac:dyDescent="0.25">
      <c r="A855">
        <v>8665</v>
      </c>
      <c r="B855">
        <v>3796</v>
      </c>
      <c r="C855" s="1">
        <v>45049</v>
      </c>
      <c r="D855" s="4">
        <v>0.72165509259259264</v>
      </c>
      <c r="E855" t="s">
        <v>48</v>
      </c>
      <c r="F855" t="s">
        <v>53</v>
      </c>
    </row>
    <row r="856" spans="1:6" x14ac:dyDescent="0.25">
      <c r="A856">
        <v>8666</v>
      </c>
      <c r="B856">
        <v>3796</v>
      </c>
      <c r="C856" s="1">
        <v>45049</v>
      </c>
      <c r="D856" s="4">
        <v>0.72165509259259264</v>
      </c>
      <c r="E856" t="s">
        <v>46</v>
      </c>
      <c r="F856" t="s">
        <v>53</v>
      </c>
    </row>
    <row r="857" spans="1:6" x14ac:dyDescent="0.25">
      <c r="A857">
        <v>8667</v>
      </c>
      <c r="B857">
        <v>3797</v>
      </c>
      <c r="C857" s="1">
        <v>45049</v>
      </c>
      <c r="D857" s="4">
        <v>0.72467592592592589</v>
      </c>
      <c r="E857" t="s">
        <v>48</v>
      </c>
      <c r="F857" t="s">
        <v>53</v>
      </c>
    </row>
    <row r="858" spans="1:6" x14ac:dyDescent="0.25">
      <c r="A858">
        <v>8668</v>
      </c>
      <c r="B858">
        <v>3798</v>
      </c>
      <c r="C858" s="1">
        <v>45049</v>
      </c>
      <c r="D858" s="4">
        <v>0.72503472222222221</v>
      </c>
      <c r="E858" t="s">
        <v>49</v>
      </c>
      <c r="F858" t="s">
        <v>53</v>
      </c>
    </row>
    <row r="859" spans="1:6" x14ac:dyDescent="0.25">
      <c r="A859">
        <v>8672</v>
      </c>
      <c r="B859">
        <v>3799</v>
      </c>
      <c r="C859" s="1">
        <v>45049</v>
      </c>
      <c r="D859" s="4">
        <v>0.72585648148148152</v>
      </c>
      <c r="E859" t="s">
        <v>49</v>
      </c>
      <c r="F859" t="s">
        <v>53</v>
      </c>
    </row>
    <row r="860" spans="1:6" x14ac:dyDescent="0.25">
      <c r="A860">
        <v>8673</v>
      </c>
      <c r="B860">
        <v>3799</v>
      </c>
      <c r="C860" s="1">
        <v>45049</v>
      </c>
      <c r="D860" s="4">
        <v>0.72585648148148152</v>
      </c>
      <c r="E860" t="s">
        <v>52</v>
      </c>
      <c r="F860" t="s">
        <v>53</v>
      </c>
    </row>
    <row r="861" spans="1:6" x14ac:dyDescent="0.25">
      <c r="A861">
        <v>8678</v>
      </c>
      <c r="B861">
        <v>3800</v>
      </c>
      <c r="C861" s="1">
        <v>45049</v>
      </c>
      <c r="D861" s="4">
        <v>0.72979166666666662</v>
      </c>
      <c r="E861" t="s">
        <v>46</v>
      </c>
      <c r="F861" t="s">
        <v>53</v>
      </c>
    </row>
    <row r="862" spans="1:6" x14ac:dyDescent="0.25">
      <c r="A862">
        <v>8687</v>
      </c>
      <c r="B862">
        <v>3806</v>
      </c>
      <c r="C862" s="1">
        <v>45049</v>
      </c>
      <c r="D862" s="4">
        <v>0.77094907407407409</v>
      </c>
      <c r="E862" t="s">
        <v>49</v>
      </c>
      <c r="F862" t="s">
        <v>53</v>
      </c>
    </row>
    <row r="863" spans="1:6" x14ac:dyDescent="0.25">
      <c r="A863">
        <v>8691</v>
      </c>
      <c r="B863">
        <v>3807</v>
      </c>
      <c r="C863" s="1">
        <v>45049</v>
      </c>
      <c r="D863" s="4">
        <v>0.77497685185185183</v>
      </c>
      <c r="E863" t="s">
        <v>46</v>
      </c>
      <c r="F863" t="s">
        <v>53</v>
      </c>
    </row>
    <row r="864" spans="1:6" x14ac:dyDescent="0.25">
      <c r="A864">
        <v>8692</v>
      </c>
      <c r="B864">
        <v>3808</v>
      </c>
      <c r="C864" s="1">
        <v>45049</v>
      </c>
      <c r="D864" s="4">
        <v>0.77722222222222226</v>
      </c>
      <c r="E864" t="s">
        <v>47</v>
      </c>
      <c r="F864" t="s">
        <v>53</v>
      </c>
    </row>
    <row r="865" spans="1:6" x14ac:dyDescent="0.25">
      <c r="A865">
        <v>8700</v>
      </c>
      <c r="B865">
        <v>3812</v>
      </c>
      <c r="C865" s="1">
        <v>45049</v>
      </c>
      <c r="D865" s="4">
        <v>0.8737152777777778</v>
      </c>
      <c r="E865" t="s">
        <v>48</v>
      </c>
      <c r="F865" t="s">
        <v>53</v>
      </c>
    </row>
    <row r="866" spans="1:6" x14ac:dyDescent="0.25">
      <c r="A866">
        <v>8701</v>
      </c>
      <c r="B866">
        <v>3812</v>
      </c>
      <c r="C866" s="1">
        <v>45049</v>
      </c>
      <c r="D866" s="4">
        <v>0.8737152777777778</v>
      </c>
      <c r="E866" t="s">
        <v>46</v>
      </c>
      <c r="F866" t="s">
        <v>53</v>
      </c>
    </row>
    <row r="867" spans="1:6" x14ac:dyDescent="0.25">
      <c r="A867">
        <v>8705</v>
      </c>
      <c r="B867">
        <v>3816</v>
      </c>
      <c r="C867" s="1">
        <v>45080</v>
      </c>
      <c r="D867" s="4">
        <v>0.50398148148148147</v>
      </c>
      <c r="E867" t="s">
        <v>49</v>
      </c>
      <c r="F867" t="s">
        <v>54</v>
      </c>
    </row>
    <row r="868" spans="1:6" x14ac:dyDescent="0.25">
      <c r="A868">
        <v>8715</v>
      </c>
      <c r="B868">
        <v>3821</v>
      </c>
      <c r="C868" s="1">
        <v>45080</v>
      </c>
      <c r="D868" s="4">
        <v>0.52074074074074073</v>
      </c>
      <c r="E868" t="s">
        <v>52</v>
      </c>
      <c r="F868" t="s">
        <v>54</v>
      </c>
    </row>
    <row r="869" spans="1:6" x14ac:dyDescent="0.25">
      <c r="A869">
        <v>8724</v>
      </c>
      <c r="B869">
        <v>3823</v>
      </c>
      <c r="C869" s="1">
        <v>45080</v>
      </c>
      <c r="D869" s="4">
        <v>0.5219907407407407</v>
      </c>
      <c r="E869" t="s">
        <v>52</v>
      </c>
      <c r="F869" t="s">
        <v>54</v>
      </c>
    </row>
    <row r="870" spans="1:6" x14ac:dyDescent="0.25">
      <c r="A870">
        <v>8728</v>
      </c>
      <c r="B870">
        <v>3826</v>
      </c>
      <c r="C870" s="1">
        <v>45080</v>
      </c>
      <c r="D870" s="4">
        <v>0.52746527777777774</v>
      </c>
      <c r="E870" t="s">
        <v>49</v>
      </c>
      <c r="F870" t="s">
        <v>54</v>
      </c>
    </row>
    <row r="871" spans="1:6" x14ac:dyDescent="0.25">
      <c r="A871">
        <v>8732</v>
      </c>
      <c r="B871">
        <v>3828</v>
      </c>
      <c r="C871" s="1">
        <v>45080</v>
      </c>
      <c r="D871" s="4">
        <v>0.53396990740740746</v>
      </c>
      <c r="E871" t="s">
        <v>47</v>
      </c>
      <c r="F871" t="s">
        <v>54</v>
      </c>
    </row>
    <row r="872" spans="1:6" x14ac:dyDescent="0.25">
      <c r="A872">
        <v>8737</v>
      </c>
      <c r="B872">
        <v>3828</v>
      </c>
      <c r="C872" s="1">
        <v>45080</v>
      </c>
      <c r="D872" s="4">
        <v>0.53396990740740746</v>
      </c>
      <c r="E872" t="s">
        <v>48</v>
      </c>
      <c r="F872" t="s">
        <v>54</v>
      </c>
    </row>
    <row r="873" spans="1:6" x14ac:dyDescent="0.25">
      <c r="A873">
        <v>8742</v>
      </c>
      <c r="B873">
        <v>3829</v>
      </c>
      <c r="C873" s="1">
        <v>45080</v>
      </c>
      <c r="D873" s="4">
        <v>0.54567129629629629</v>
      </c>
      <c r="E873" t="s">
        <v>47</v>
      </c>
      <c r="F873" t="s">
        <v>54</v>
      </c>
    </row>
    <row r="874" spans="1:6" x14ac:dyDescent="0.25">
      <c r="A874">
        <v>8747</v>
      </c>
      <c r="B874">
        <v>3833</v>
      </c>
      <c r="C874" s="1">
        <v>45080</v>
      </c>
      <c r="D874" s="4">
        <v>0.56232638888888886</v>
      </c>
      <c r="E874" t="s">
        <v>49</v>
      </c>
      <c r="F874" t="s">
        <v>54</v>
      </c>
    </row>
    <row r="875" spans="1:6" x14ac:dyDescent="0.25">
      <c r="A875">
        <v>8748</v>
      </c>
      <c r="B875">
        <v>3834</v>
      </c>
      <c r="C875" s="1">
        <v>45080</v>
      </c>
      <c r="D875" s="4">
        <v>0.57502314814814814</v>
      </c>
      <c r="E875" t="s">
        <v>51</v>
      </c>
      <c r="F875" t="s">
        <v>54</v>
      </c>
    </row>
    <row r="876" spans="1:6" x14ac:dyDescent="0.25">
      <c r="A876">
        <v>8754</v>
      </c>
      <c r="B876">
        <v>3837</v>
      </c>
      <c r="C876" s="1">
        <v>45080</v>
      </c>
      <c r="D876" s="4">
        <v>0.60456018518518517</v>
      </c>
      <c r="E876" t="s">
        <v>51</v>
      </c>
      <c r="F876" t="s">
        <v>54</v>
      </c>
    </row>
    <row r="877" spans="1:6" x14ac:dyDescent="0.25">
      <c r="A877">
        <v>8755</v>
      </c>
      <c r="B877">
        <v>3838</v>
      </c>
      <c r="C877" s="1">
        <v>45080</v>
      </c>
      <c r="D877" s="4">
        <v>0.61621527777777774</v>
      </c>
      <c r="E877" t="s">
        <v>47</v>
      </c>
      <c r="F877" t="s">
        <v>54</v>
      </c>
    </row>
    <row r="878" spans="1:6" x14ac:dyDescent="0.25">
      <c r="A878">
        <v>8759</v>
      </c>
      <c r="B878">
        <v>3841</v>
      </c>
      <c r="C878" s="1">
        <v>45080</v>
      </c>
      <c r="D878" s="4">
        <v>0.63761574074074079</v>
      </c>
      <c r="E878" t="s">
        <v>48</v>
      </c>
      <c r="F878" t="s">
        <v>54</v>
      </c>
    </row>
    <row r="879" spans="1:6" x14ac:dyDescent="0.25">
      <c r="A879">
        <v>8761</v>
      </c>
      <c r="B879">
        <v>3842</v>
      </c>
      <c r="C879" s="1">
        <v>45080</v>
      </c>
      <c r="D879" s="4">
        <v>0.65350694444444446</v>
      </c>
      <c r="E879" t="s">
        <v>47</v>
      </c>
      <c r="F879" t="s">
        <v>54</v>
      </c>
    </row>
    <row r="880" spans="1:6" x14ac:dyDescent="0.25">
      <c r="A880">
        <v>8763</v>
      </c>
      <c r="B880">
        <v>3843</v>
      </c>
      <c r="C880" s="1">
        <v>45080</v>
      </c>
      <c r="D880" s="4">
        <v>0.65721064814814811</v>
      </c>
      <c r="E880" t="s">
        <v>47</v>
      </c>
      <c r="F880" t="s">
        <v>54</v>
      </c>
    </row>
    <row r="881" spans="1:6" x14ac:dyDescent="0.25">
      <c r="A881">
        <v>8765</v>
      </c>
      <c r="B881">
        <v>3844</v>
      </c>
      <c r="C881" s="1">
        <v>45080</v>
      </c>
      <c r="D881" s="4">
        <v>0.66630787037037043</v>
      </c>
      <c r="E881" t="s">
        <v>52</v>
      </c>
      <c r="F881" t="s">
        <v>54</v>
      </c>
    </row>
    <row r="882" spans="1:6" x14ac:dyDescent="0.25">
      <c r="A882">
        <v>8766</v>
      </c>
      <c r="B882">
        <v>3844</v>
      </c>
      <c r="C882" s="1">
        <v>45080</v>
      </c>
      <c r="D882" s="4">
        <v>0.66630787037037043</v>
      </c>
      <c r="E882" t="s">
        <v>46</v>
      </c>
      <c r="F882" t="s">
        <v>54</v>
      </c>
    </row>
    <row r="883" spans="1:6" x14ac:dyDescent="0.25">
      <c r="A883">
        <v>8776</v>
      </c>
      <c r="B883">
        <v>3851</v>
      </c>
      <c r="C883" s="1">
        <v>45080</v>
      </c>
      <c r="D883" s="4">
        <v>0.7189699074074074</v>
      </c>
      <c r="E883" t="s">
        <v>52</v>
      </c>
      <c r="F883" t="s">
        <v>54</v>
      </c>
    </row>
    <row r="884" spans="1:6" x14ac:dyDescent="0.25">
      <c r="A884">
        <v>8781</v>
      </c>
      <c r="B884">
        <v>3852</v>
      </c>
      <c r="C884" s="1">
        <v>45080</v>
      </c>
      <c r="D884" s="4">
        <v>0.72729166666666667</v>
      </c>
      <c r="E884" t="s">
        <v>46</v>
      </c>
      <c r="F884" t="s">
        <v>54</v>
      </c>
    </row>
    <row r="885" spans="1:6" x14ac:dyDescent="0.25">
      <c r="A885">
        <v>8787</v>
      </c>
      <c r="B885">
        <v>3855</v>
      </c>
      <c r="C885" s="1">
        <v>45080</v>
      </c>
      <c r="D885" s="4">
        <v>0.75605324074074076</v>
      </c>
      <c r="E885" t="s">
        <v>49</v>
      </c>
      <c r="F885" t="s">
        <v>54</v>
      </c>
    </row>
    <row r="886" spans="1:6" x14ac:dyDescent="0.25">
      <c r="A886">
        <v>8792</v>
      </c>
      <c r="B886">
        <v>3856</v>
      </c>
      <c r="C886" s="1">
        <v>45080</v>
      </c>
      <c r="D886" s="4">
        <v>0.76108796296296299</v>
      </c>
      <c r="E886" t="s">
        <v>48</v>
      </c>
      <c r="F886" t="s">
        <v>54</v>
      </c>
    </row>
    <row r="887" spans="1:6" x14ac:dyDescent="0.25">
      <c r="A887">
        <v>8802</v>
      </c>
      <c r="B887">
        <v>3861</v>
      </c>
      <c r="C887" s="1">
        <v>45080</v>
      </c>
      <c r="D887" s="4">
        <v>0.8022569444444444</v>
      </c>
      <c r="E887" t="s">
        <v>52</v>
      </c>
      <c r="F887" t="s">
        <v>54</v>
      </c>
    </row>
    <row r="888" spans="1:6" x14ac:dyDescent="0.25">
      <c r="A888">
        <v>8805</v>
      </c>
      <c r="B888">
        <v>3861</v>
      </c>
      <c r="C888" s="1">
        <v>45080</v>
      </c>
      <c r="D888" s="4">
        <v>0.8022569444444444</v>
      </c>
      <c r="E888" t="s">
        <v>46</v>
      </c>
      <c r="F888" t="s">
        <v>54</v>
      </c>
    </row>
    <row r="889" spans="1:6" x14ac:dyDescent="0.25">
      <c r="A889">
        <v>8811</v>
      </c>
      <c r="B889">
        <v>3864</v>
      </c>
      <c r="C889" s="1">
        <v>45080</v>
      </c>
      <c r="D889" s="4">
        <v>0.83142361111111107</v>
      </c>
      <c r="E889" t="s">
        <v>46</v>
      </c>
      <c r="F889" t="s">
        <v>54</v>
      </c>
    </row>
    <row r="890" spans="1:6" x14ac:dyDescent="0.25">
      <c r="A890">
        <v>8818</v>
      </c>
      <c r="B890">
        <v>3866</v>
      </c>
      <c r="C890" s="1">
        <v>45080</v>
      </c>
      <c r="D890" s="4">
        <v>0.83432870370370371</v>
      </c>
      <c r="E890" t="s">
        <v>48</v>
      </c>
      <c r="F890" t="s">
        <v>54</v>
      </c>
    </row>
    <row r="891" spans="1:6" x14ac:dyDescent="0.25">
      <c r="A891">
        <v>8819</v>
      </c>
      <c r="B891">
        <v>3867</v>
      </c>
      <c r="C891" s="1">
        <v>45080</v>
      </c>
      <c r="D891" s="4">
        <v>0.8404166666666667</v>
      </c>
      <c r="E891" t="s">
        <v>47</v>
      </c>
      <c r="F891" t="s">
        <v>54</v>
      </c>
    </row>
    <row r="892" spans="1:6" x14ac:dyDescent="0.25">
      <c r="A892">
        <v>8822</v>
      </c>
      <c r="B892">
        <v>3868</v>
      </c>
      <c r="C892" s="1">
        <v>45080</v>
      </c>
      <c r="D892" s="4">
        <v>0.8461805555555556</v>
      </c>
      <c r="E892" t="s">
        <v>47</v>
      </c>
      <c r="F892" t="s">
        <v>54</v>
      </c>
    </row>
    <row r="893" spans="1:6" x14ac:dyDescent="0.25">
      <c r="A893">
        <v>8823</v>
      </c>
      <c r="B893">
        <v>3869</v>
      </c>
      <c r="C893" s="1">
        <v>45080</v>
      </c>
      <c r="D893" s="4">
        <v>0.85368055555555555</v>
      </c>
      <c r="E893" t="s">
        <v>47</v>
      </c>
      <c r="F893" t="s">
        <v>54</v>
      </c>
    </row>
    <row r="894" spans="1:6" x14ac:dyDescent="0.25">
      <c r="A894">
        <v>8826</v>
      </c>
      <c r="B894">
        <v>3870</v>
      </c>
      <c r="C894" s="1">
        <v>45080</v>
      </c>
      <c r="D894" s="4">
        <v>0.85744212962962962</v>
      </c>
      <c r="E894" t="s">
        <v>49</v>
      </c>
      <c r="F894" t="s">
        <v>54</v>
      </c>
    </row>
    <row r="895" spans="1:6" x14ac:dyDescent="0.25">
      <c r="A895">
        <v>8837</v>
      </c>
      <c r="B895">
        <v>3874</v>
      </c>
      <c r="C895" s="1">
        <v>45080</v>
      </c>
      <c r="D895" s="4">
        <v>0.89474537037037039</v>
      </c>
      <c r="E895" t="s">
        <v>48</v>
      </c>
      <c r="F895" t="s">
        <v>54</v>
      </c>
    </row>
    <row r="896" spans="1:6" x14ac:dyDescent="0.25">
      <c r="A896">
        <v>8839</v>
      </c>
      <c r="B896">
        <v>3874</v>
      </c>
      <c r="C896" s="1">
        <v>45080</v>
      </c>
      <c r="D896" s="4">
        <v>0.89474537037037039</v>
      </c>
      <c r="E896" t="s">
        <v>46</v>
      </c>
      <c r="F896" t="s">
        <v>54</v>
      </c>
    </row>
    <row r="897" spans="1:6" x14ac:dyDescent="0.25">
      <c r="A897">
        <v>8848</v>
      </c>
      <c r="B897">
        <v>3880</v>
      </c>
      <c r="C897" s="1">
        <v>45110</v>
      </c>
      <c r="D897" s="4">
        <v>0.48481481481481481</v>
      </c>
      <c r="E897" t="s">
        <v>47</v>
      </c>
      <c r="F897" t="s">
        <v>55</v>
      </c>
    </row>
    <row r="898" spans="1:6" x14ac:dyDescent="0.25">
      <c r="A898">
        <v>8861</v>
      </c>
      <c r="B898">
        <v>3886</v>
      </c>
      <c r="C898" s="1">
        <v>45110</v>
      </c>
      <c r="D898" s="4">
        <v>0.51620370370370372</v>
      </c>
      <c r="E898" t="s">
        <v>49</v>
      </c>
      <c r="F898" t="s">
        <v>55</v>
      </c>
    </row>
    <row r="899" spans="1:6" x14ac:dyDescent="0.25">
      <c r="A899">
        <v>8865</v>
      </c>
      <c r="B899">
        <v>3886</v>
      </c>
      <c r="C899" s="1">
        <v>45110</v>
      </c>
      <c r="D899" s="4">
        <v>0.51620370370370372</v>
      </c>
      <c r="E899" t="s">
        <v>48</v>
      </c>
      <c r="F899" t="s">
        <v>55</v>
      </c>
    </row>
    <row r="900" spans="1:6" x14ac:dyDescent="0.25">
      <c r="A900">
        <v>8868</v>
      </c>
      <c r="B900">
        <v>3887</v>
      </c>
      <c r="C900" s="1">
        <v>45110</v>
      </c>
      <c r="D900" s="4">
        <v>0.51678240740740744</v>
      </c>
      <c r="E900" t="s">
        <v>47</v>
      </c>
      <c r="F900" t="s">
        <v>55</v>
      </c>
    </row>
    <row r="901" spans="1:6" x14ac:dyDescent="0.25">
      <c r="A901">
        <v>8869</v>
      </c>
      <c r="B901">
        <v>3887</v>
      </c>
      <c r="C901" s="1">
        <v>45110</v>
      </c>
      <c r="D901" s="4">
        <v>0.51678240740740744</v>
      </c>
      <c r="E901" t="s">
        <v>47</v>
      </c>
      <c r="F901" t="s">
        <v>55</v>
      </c>
    </row>
    <row r="902" spans="1:6" x14ac:dyDescent="0.25">
      <c r="A902">
        <v>8880</v>
      </c>
      <c r="B902">
        <v>3892</v>
      </c>
      <c r="C902" s="1">
        <v>45110</v>
      </c>
      <c r="D902" s="4">
        <v>0.62543981481481481</v>
      </c>
      <c r="E902" t="s">
        <v>47</v>
      </c>
      <c r="F902" t="s">
        <v>55</v>
      </c>
    </row>
    <row r="903" spans="1:6" x14ac:dyDescent="0.25">
      <c r="A903">
        <v>8881</v>
      </c>
      <c r="B903">
        <v>3892</v>
      </c>
      <c r="C903" s="1">
        <v>45110</v>
      </c>
      <c r="D903" s="4">
        <v>0.62543981481481481</v>
      </c>
      <c r="E903" t="s">
        <v>49</v>
      </c>
      <c r="F903" t="s">
        <v>55</v>
      </c>
    </row>
    <row r="904" spans="1:6" x14ac:dyDescent="0.25">
      <c r="A904">
        <v>8882</v>
      </c>
      <c r="B904">
        <v>3892</v>
      </c>
      <c r="C904" s="1">
        <v>45110</v>
      </c>
      <c r="D904" s="4">
        <v>0.62543981481481481</v>
      </c>
      <c r="E904" t="s">
        <v>52</v>
      </c>
      <c r="F904" t="s">
        <v>55</v>
      </c>
    </row>
    <row r="905" spans="1:6" x14ac:dyDescent="0.25">
      <c r="A905">
        <v>8891</v>
      </c>
      <c r="B905">
        <v>3896</v>
      </c>
      <c r="C905" s="1">
        <v>45110</v>
      </c>
      <c r="D905" s="4">
        <v>0.67297453703703702</v>
      </c>
      <c r="E905" t="s">
        <v>52</v>
      </c>
      <c r="F905" t="s">
        <v>55</v>
      </c>
    </row>
    <row r="906" spans="1:6" x14ac:dyDescent="0.25">
      <c r="A906">
        <v>8894</v>
      </c>
      <c r="B906">
        <v>3898</v>
      </c>
      <c r="C906" s="1">
        <v>45110</v>
      </c>
      <c r="D906" s="4">
        <v>0.67728009259259259</v>
      </c>
      <c r="E906" t="s">
        <v>52</v>
      </c>
      <c r="F906" t="s">
        <v>55</v>
      </c>
    </row>
    <row r="907" spans="1:6" x14ac:dyDescent="0.25">
      <c r="A907">
        <v>8895</v>
      </c>
      <c r="B907">
        <v>3899</v>
      </c>
      <c r="C907" s="1">
        <v>45110</v>
      </c>
      <c r="D907" s="4">
        <v>0.68131944444444448</v>
      </c>
      <c r="E907" t="s">
        <v>49</v>
      </c>
      <c r="F907" t="s">
        <v>55</v>
      </c>
    </row>
    <row r="908" spans="1:6" x14ac:dyDescent="0.25">
      <c r="A908">
        <v>8898</v>
      </c>
      <c r="B908">
        <v>3899</v>
      </c>
      <c r="C908" s="1">
        <v>45110</v>
      </c>
      <c r="D908" s="4">
        <v>0.68131944444444448</v>
      </c>
      <c r="E908" t="s">
        <v>46</v>
      </c>
      <c r="F908" t="s">
        <v>55</v>
      </c>
    </row>
    <row r="909" spans="1:6" x14ac:dyDescent="0.25">
      <c r="A909">
        <v>8899</v>
      </c>
      <c r="B909">
        <v>3900</v>
      </c>
      <c r="C909" s="1">
        <v>45110</v>
      </c>
      <c r="D909" s="4">
        <v>0.68494212962962964</v>
      </c>
      <c r="E909" t="s">
        <v>51</v>
      </c>
      <c r="F909" t="s">
        <v>55</v>
      </c>
    </row>
    <row r="910" spans="1:6" x14ac:dyDescent="0.25">
      <c r="A910">
        <v>8908</v>
      </c>
      <c r="B910">
        <v>3903</v>
      </c>
      <c r="C910" s="1">
        <v>45110</v>
      </c>
      <c r="D910" s="4">
        <v>0.72134259259259259</v>
      </c>
      <c r="E910" t="s">
        <v>47</v>
      </c>
      <c r="F910" t="s">
        <v>55</v>
      </c>
    </row>
    <row r="911" spans="1:6" x14ac:dyDescent="0.25">
      <c r="A911">
        <v>8917</v>
      </c>
      <c r="B911">
        <v>3907</v>
      </c>
      <c r="C911" s="1">
        <v>45110</v>
      </c>
      <c r="D911" s="4">
        <v>0.75467592592592592</v>
      </c>
      <c r="E911" t="s">
        <v>49</v>
      </c>
      <c r="F911" t="s">
        <v>55</v>
      </c>
    </row>
    <row r="912" spans="1:6" x14ac:dyDescent="0.25">
      <c r="A912">
        <v>8922</v>
      </c>
      <c r="B912">
        <v>3911</v>
      </c>
      <c r="C912" s="1">
        <v>45110</v>
      </c>
      <c r="D912" s="4">
        <v>0.77877314814814813</v>
      </c>
      <c r="E912" t="s">
        <v>47</v>
      </c>
      <c r="F912" t="s">
        <v>55</v>
      </c>
    </row>
    <row r="913" spans="1:6" x14ac:dyDescent="0.25">
      <c r="A913">
        <v>8927</v>
      </c>
      <c r="B913">
        <v>3913</v>
      </c>
      <c r="C913" s="1">
        <v>45110</v>
      </c>
      <c r="D913" s="4">
        <v>0.78186342592592595</v>
      </c>
      <c r="E913" t="s">
        <v>47</v>
      </c>
      <c r="F913" t="s">
        <v>55</v>
      </c>
    </row>
    <row r="914" spans="1:6" x14ac:dyDescent="0.25">
      <c r="A914">
        <v>8931</v>
      </c>
      <c r="B914">
        <v>3914</v>
      </c>
      <c r="C914" s="1">
        <v>45110</v>
      </c>
      <c r="D914" s="4">
        <v>0.79771990740740739</v>
      </c>
      <c r="E914" t="s">
        <v>47</v>
      </c>
      <c r="F914" t="s">
        <v>55</v>
      </c>
    </row>
    <row r="915" spans="1:6" x14ac:dyDescent="0.25">
      <c r="A915">
        <v>8934</v>
      </c>
      <c r="B915">
        <v>3914</v>
      </c>
      <c r="C915" s="1">
        <v>45110</v>
      </c>
      <c r="D915" s="4">
        <v>0.79771990740740739</v>
      </c>
      <c r="E915" t="s">
        <v>46</v>
      </c>
      <c r="F915" t="s">
        <v>55</v>
      </c>
    </row>
    <row r="916" spans="1:6" x14ac:dyDescent="0.25">
      <c r="A916">
        <v>8947</v>
      </c>
      <c r="B916">
        <v>3919</v>
      </c>
      <c r="C916" s="1">
        <v>45110</v>
      </c>
      <c r="D916" s="4">
        <v>0.82562500000000005</v>
      </c>
      <c r="E916" t="s">
        <v>48</v>
      </c>
      <c r="F916" t="s">
        <v>55</v>
      </c>
    </row>
    <row r="917" spans="1:6" x14ac:dyDescent="0.25">
      <c r="A917">
        <v>8949</v>
      </c>
      <c r="B917">
        <v>3920</v>
      </c>
      <c r="C917" s="1">
        <v>45110</v>
      </c>
      <c r="D917" s="4">
        <v>0.82576388888888885</v>
      </c>
      <c r="E917" t="s">
        <v>46</v>
      </c>
      <c r="F917" t="s">
        <v>55</v>
      </c>
    </row>
    <row r="918" spans="1:6" x14ac:dyDescent="0.25">
      <c r="A918">
        <v>8952</v>
      </c>
      <c r="B918">
        <v>3923</v>
      </c>
      <c r="C918" s="1">
        <v>45110</v>
      </c>
      <c r="D918" s="4">
        <v>0.8492939814814815</v>
      </c>
      <c r="E918" t="s">
        <v>51</v>
      </c>
      <c r="F918" t="s">
        <v>55</v>
      </c>
    </row>
    <row r="919" spans="1:6" x14ac:dyDescent="0.25">
      <c r="A919">
        <v>8960</v>
      </c>
      <c r="B919">
        <v>3925</v>
      </c>
      <c r="C919" s="1">
        <v>45110</v>
      </c>
      <c r="D919" s="4">
        <v>0.86093750000000002</v>
      </c>
      <c r="E919" t="s">
        <v>46</v>
      </c>
      <c r="F919" t="s">
        <v>55</v>
      </c>
    </row>
    <row r="920" spans="1:6" x14ac:dyDescent="0.25">
      <c r="A920">
        <v>8965</v>
      </c>
      <c r="B920">
        <v>3928</v>
      </c>
      <c r="C920" s="1">
        <v>45110</v>
      </c>
      <c r="D920" s="4">
        <v>0.87633101851851847</v>
      </c>
      <c r="E920" t="s">
        <v>47</v>
      </c>
      <c r="F920" t="s">
        <v>55</v>
      </c>
    </row>
    <row r="921" spans="1:6" x14ac:dyDescent="0.25">
      <c r="A921">
        <v>8970</v>
      </c>
      <c r="B921">
        <v>3930</v>
      </c>
      <c r="C921" s="1">
        <v>45110</v>
      </c>
      <c r="D921" s="4">
        <v>0.88642361111111112</v>
      </c>
      <c r="E921" t="s">
        <v>46</v>
      </c>
      <c r="F921" t="s">
        <v>55</v>
      </c>
    </row>
    <row r="922" spans="1:6" x14ac:dyDescent="0.25">
      <c r="A922">
        <v>8971</v>
      </c>
      <c r="B922">
        <v>3931</v>
      </c>
      <c r="C922" s="1">
        <v>45110</v>
      </c>
      <c r="D922" s="4">
        <v>0.89113425925925926</v>
      </c>
      <c r="E922" t="s">
        <v>47</v>
      </c>
      <c r="F922" t="s">
        <v>55</v>
      </c>
    </row>
    <row r="923" spans="1:6" x14ac:dyDescent="0.25">
      <c r="A923">
        <v>8972</v>
      </c>
      <c r="B923">
        <v>3931</v>
      </c>
      <c r="C923" s="1">
        <v>45110</v>
      </c>
      <c r="D923" s="4">
        <v>0.89113425925925926</v>
      </c>
      <c r="E923" t="s">
        <v>48</v>
      </c>
      <c r="F923" t="s">
        <v>55</v>
      </c>
    </row>
    <row r="924" spans="1:6" x14ac:dyDescent="0.25">
      <c r="A924">
        <v>8976</v>
      </c>
      <c r="B924">
        <v>3934</v>
      </c>
      <c r="C924" s="1">
        <v>45110</v>
      </c>
      <c r="D924" s="4">
        <v>0.93847222222222226</v>
      </c>
      <c r="E924" t="s">
        <v>47</v>
      </c>
      <c r="F924" t="s">
        <v>55</v>
      </c>
    </row>
    <row r="925" spans="1:6" x14ac:dyDescent="0.25">
      <c r="A925">
        <v>8978</v>
      </c>
      <c r="B925">
        <v>3935</v>
      </c>
      <c r="C925" s="1">
        <v>45110</v>
      </c>
      <c r="D925" s="4">
        <v>0.94626157407407407</v>
      </c>
      <c r="E925" t="s">
        <v>52</v>
      </c>
      <c r="F925" t="s">
        <v>55</v>
      </c>
    </row>
    <row r="926" spans="1:6" x14ac:dyDescent="0.25">
      <c r="A926">
        <v>8989</v>
      </c>
      <c r="B926">
        <v>3940</v>
      </c>
      <c r="C926" s="1">
        <v>45141</v>
      </c>
      <c r="D926" s="4">
        <v>0.52046296296296302</v>
      </c>
      <c r="E926" t="s">
        <v>51</v>
      </c>
      <c r="F926" t="s">
        <v>56</v>
      </c>
    </row>
    <row r="927" spans="1:6" x14ac:dyDescent="0.25">
      <c r="A927">
        <v>8995</v>
      </c>
      <c r="B927">
        <v>3940</v>
      </c>
      <c r="C927" s="1">
        <v>45141</v>
      </c>
      <c r="D927" s="4">
        <v>0.52046296296296302</v>
      </c>
      <c r="E927" t="s">
        <v>48</v>
      </c>
      <c r="F927" t="s">
        <v>56</v>
      </c>
    </row>
    <row r="928" spans="1:6" x14ac:dyDescent="0.25">
      <c r="A928">
        <v>8997</v>
      </c>
      <c r="B928">
        <v>3940</v>
      </c>
      <c r="C928" s="1">
        <v>45141</v>
      </c>
      <c r="D928" s="4">
        <v>0.52046296296296302</v>
      </c>
      <c r="E928" t="s">
        <v>46</v>
      </c>
      <c r="F928" t="s">
        <v>56</v>
      </c>
    </row>
    <row r="929" spans="1:6" x14ac:dyDescent="0.25">
      <c r="A929">
        <v>9002</v>
      </c>
      <c r="B929">
        <v>3942</v>
      </c>
      <c r="C929" s="1">
        <v>45141</v>
      </c>
      <c r="D929" s="4">
        <v>0.52377314814814813</v>
      </c>
      <c r="E929" t="s">
        <v>47</v>
      </c>
      <c r="F929" t="s">
        <v>56</v>
      </c>
    </row>
    <row r="930" spans="1:6" x14ac:dyDescent="0.25">
      <c r="A930">
        <v>9003</v>
      </c>
      <c r="B930">
        <v>3943</v>
      </c>
      <c r="C930" s="1">
        <v>45141</v>
      </c>
      <c r="D930" s="4">
        <v>0.52596064814814814</v>
      </c>
      <c r="E930" t="s">
        <v>52</v>
      </c>
      <c r="F930" t="s">
        <v>56</v>
      </c>
    </row>
    <row r="931" spans="1:6" x14ac:dyDescent="0.25">
      <c r="A931">
        <v>9004</v>
      </c>
      <c r="B931">
        <v>3944</v>
      </c>
      <c r="C931" s="1">
        <v>45141</v>
      </c>
      <c r="D931" s="4">
        <v>0.54083333333333339</v>
      </c>
      <c r="E931" t="s">
        <v>52</v>
      </c>
      <c r="F931" t="s">
        <v>56</v>
      </c>
    </row>
    <row r="932" spans="1:6" x14ac:dyDescent="0.25">
      <c r="A932">
        <v>9011</v>
      </c>
      <c r="B932">
        <v>3945</v>
      </c>
      <c r="C932" s="1">
        <v>45141</v>
      </c>
      <c r="D932" s="4">
        <v>0.54773148148148143</v>
      </c>
      <c r="E932" t="s">
        <v>48</v>
      </c>
      <c r="F932" t="s">
        <v>56</v>
      </c>
    </row>
    <row r="933" spans="1:6" x14ac:dyDescent="0.25">
      <c r="A933">
        <v>9016</v>
      </c>
      <c r="B933">
        <v>3949</v>
      </c>
      <c r="C933" s="1">
        <v>45141</v>
      </c>
      <c r="D933" s="4">
        <v>0.5649305555555556</v>
      </c>
      <c r="E933" t="s">
        <v>49</v>
      </c>
      <c r="F933" t="s">
        <v>56</v>
      </c>
    </row>
    <row r="934" spans="1:6" x14ac:dyDescent="0.25">
      <c r="A934">
        <v>9018</v>
      </c>
      <c r="B934">
        <v>3951</v>
      </c>
      <c r="C934" s="1">
        <v>45141</v>
      </c>
      <c r="D934" s="4">
        <v>0.59334490740740742</v>
      </c>
      <c r="E934" t="s">
        <v>51</v>
      </c>
      <c r="F934" t="s">
        <v>56</v>
      </c>
    </row>
    <row r="935" spans="1:6" x14ac:dyDescent="0.25">
      <c r="A935">
        <v>9021</v>
      </c>
      <c r="B935">
        <v>3951</v>
      </c>
      <c r="C935" s="1">
        <v>45141</v>
      </c>
      <c r="D935" s="4">
        <v>0.59334490740740742</v>
      </c>
      <c r="E935" t="s">
        <v>46</v>
      </c>
      <c r="F935" t="s">
        <v>56</v>
      </c>
    </row>
    <row r="936" spans="1:6" x14ac:dyDescent="0.25">
      <c r="A936">
        <v>9022</v>
      </c>
      <c r="B936">
        <v>3952</v>
      </c>
      <c r="C936" s="1">
        <v>45141</v>
      </c>
      <c r="D936" s="4">
        <v>0.59354166666666663</v>
      </c>
      <c r="E936" t="s">
        <v>47</v>
      </c>
      <c r="F936" t="s">
        <v>56</v>
      </c>
    </row>
    <row r="937" spans="1:6" x14ac:dyDescent="0.25">
      <c r="A937">
        <v>9026</v>
      </c>
      <c r="B937">
        <v>3956</v>
      </c>
      <c r="C937" s="1">
        <v>45141</v>
      </c>
      <c r="D937" s="4">
        <v>0.62067129629629625</v>
      </c>
      <c r="E937" t="s">
        <v>49</v>
      </c>
      <c r="F937" t="s">
        <v>56</v>
      </c>
    </row>
    <row r="938" spans="1:6" x14ac:dyDescent="0.25">
      <c r="A938">
        <v>9029</v>
      </c>
      <c r="B938">
        <v>3959</v>
      </c>
      <c r="C938" s="1">
        <v>45141</v>
      </c>
      <c r="D938" s="4">
        <v>0.63755787037037037</v>
      </c>
      <c r="E938" t="s">
        <v>49</v>
      </c>
      <c r="F938" t="s">
        <v>56</v>
      </c>
    </row>
    <row r="939" spans="1:6" x14ac:dyDescent="0.25">
      <c r="A939">
        <v>9034</v>
      </c>
      <c r="B939">
        <v>3962</v>
      </c>
      <c r="C939" s="1">
        <v>45141</v>
      </c>
      <c r="D939" s="4">
        <v>0.66552083333333334</v>
      </c>
      <c r="E939" t="s">
        <v>51</v>
      </c>
      <c r="F939" t="s">
        <v>56</v>
      </c>
    </row>
    <row r="940" spans="1:6" x14ac:dyDescent="0.25">
      <c r="A940">
        <v>9040</v>
      </c>
      <c r="B940">
        <v>3965</v>
      </c>
      <c r="C940" s="1">
        <v>45141</v>
      </c>
      <c r="D940" s="4">
        <v>0.68517361111111108</v>
      </c>
      <c r="E940" t="s">
        <v>47</v>
      </c>
      <c r="F940" t="s">
        <v>56</v>
      </c>
    </row>
    <row r="941" spans="1:6" x14ac:dyDescent="0.25">
      <c r="A941">
        <v>9045</v>
      </c>
      <c r="B941">
        <v>3967</v>
      </c>
      <c r="C941" s="1">
        <v>45141</v>
      </c>
      <c r="D941" s="4">
        <v>0.70026620370370374</v>
      </c>
      <c r="E941" t="s">
        <v>47</v>
      </c>
      <c r="F941" t="s">
        <v>56</v>
      </c>
    </row>
    <row r="942" spans="1:6" x14ac:dyDescent="0.25">
      <c r="A942">
        <v>9055</v>
      </c>
      <c r="B942">
        <v>3971</v>
      </c>
      <c r="C942" s="1">
        <v>45141</v>
      </c>
      <c r="D942" s="4">
        <v>0.71756944444444448</v>
      </c>
      <c r="E942" t="s">
        <v>52</v>
      </c>
      <c r="F942" t="s">
        <v>56</v>
      </c>
    </row>
    <row r="943" spans="1:6" x14ac:dyDescent="0.25">
      <c r="A943">
        <v>9058</v>
      </c>
      <c r="B943">
        <v>3972</v>
      </c>
      <c r="C943" s="1">
        <v>45141</v>
      </c>
      <c r="D943" s="4">
        <v>0.72910879629629632</v>
      </c>
      <c r="E943" t="s">
        <v>47</v>
      </c>
      <c r="F943" t="s">
        <v>56</v>
      </c>
    </row>
    <row r="944" spans="1:6" x14ac:dyDescent="0.25">
      <c r="A944">
        <v>9063</v>
      </c>
      <c r="B944">
        <v>3973</v>
      </c>
      <c r="C944" s="1">
        <v>45141</v>
      </c>
      <c r="D944" s="4">
        <v>0.73258101851851853</v>
      </c>
      <c r="E944" t="s">
        <v>46</v>
      </c>
      <c r="F944" t="s">
        <v>56</v>
      </c>
    </row>
    <row r="945" spans="1:6" x14ac:dyDescent="0.25">
      <c r="A945">
        <v>9064</v>
      </c>
      <c r="B945">
        <v>3974</v>
      </c>
      <c r="C945" s="1">
        <v>45141</v>
      </c>
      <c r="D945" s="4">
        <v>0.73719907407407403</v>
      </c>
      <c r="E945" t="s">
        <v>47</v>
      </c>
      <c r="F945" t="s">
        <v>56</v>
      </c>
    </row>
    <row r="946" spans="1:6" x14ac:dyDescent="0.25">
      <c r="A946">
        <v>9073</v>
      </c>
      <c r="B946">
        <v>3977</v>
      </c>
      <c r="C946" s="1">
        <v>45141</v>
      </c>
      <c r="D946" s="4">
        <v>0.74462962962962964</v>
      </c>
      <c r="E946" t="s">
        <v>46</v>
      </c>
      <c r="F946" t="s">
        <v>56</v>
      </c>
    </row>
    <row r="947" spans="1:6" x14ac:dyDescent="0.25">
      <c r="A947">
        <v>9076</v>
      </c>
      <c r="B947">
        <v>3978</v>
      </c>
      <c r="C947" s="1">
        <v>45141</v>
      </c>
      <c r="D947" s="4">
        <v>0.74677083333333338</v>
      </c>
      <c r="E947" t="s">
        <v>46</v>
      </c>
      <c r="F947" t="s">
        <v>56</v>
      </c>
    </row>
    <row r="948" spans="1:6" x14ac:dyDescent="0.25">
      <c r="A948">
        <v>9085</v>
      </c>
      <c r="B948">
        <v>3984</v>
      </c>
      <c r="C948" s="1">
        <v>45141</v>
      </c>
      <c r="D948" s="4">
        <v>0.76952546296296298</v>
      </c>
      <c r="E948" t="s">
        <v>48</v>
      </c>
      <c r="F948" t="s">
        <v>56</v>
      </c>
    </row>
    <row r="949" spans="1:6" x14ac:dyDescent="0.25">
      <c r="A949">
        <v>9087</v>
      </c>
      <c r="B949">
        <v>3985</v>
      </c>
      <c r="C949" s="1">
        <v>45141</v>
      </c>
      <c r="D949" s="4">
        <v>0.77041666666666664</v>
      </c>
      <c r="E949" t="s">
        <v>46</v>
      </c>
      <c r="F949" t="s">
        <v>56</v>
      </c>
    </row>
    <row r="950" spans="1:6" x14ac:dyDescent="0.25">
      <c r="A950">
        <v>9088</v>
      </c>
      <c r="B950">
        <v>3985</v>
      </c>
      <c r="C950" s="1">
        <v>45141</v>
      </c>
      <c r="D950" s="4">
        <v>0.77041666666666664</v>
      </c>
      <c r="E950" t="s">
        <v>46</v>
      </c>
      <c r="F950" t="s">
        <v>56</v>
      </c>
    </row>
    <row r="951" spans="1:6" x14ac:dyDescent="0.25">
      <c r="A951">
        <v>9090</v>
      </c>
      <c r="B951">
        <v>3987</v>
      </c>
      <c r="C951" s="1">
        <v>45141</v>
      </c>
      <c r="D951" s="4">
        <v>0.77315972222222218</v>
      </c>
      <c r="E951" t="s">
        <v>47</v>
      </c>
      <c r="F951" t="s">
        <v>56</v>
      </c>
    </row>
    <row r="952" spans="1:6" x14ac:dyDescent="0.25">
      <c r="A952">
        <v>9091</v>
      </c>
      <c r="B952">
        <v>3987</v>
      </c>
      <c r="C952" s="1">
        <v>45141</v>
      </c>
      <c r="D952" s="4">
        <v>0.77315972222222218</v>
      </c>
      <c r="E952" t="s">
        <v>47</v>
      </c>
      <c r="F952" t="s">
        <v>56</v>
      </c>
    </row>
    <row r="953" spans="1:6" x14ac:dyDescent="0.25">
      <c r="A953">
        <v>9093</v>
      </c>
      <c r="B953">
        <v>3987</v>
      </c>
      <c r="C953" s="1">
        <v>45141</v>
      </c>
      <c r="D953" s="4">
        <v>0.77315972222222218</v>
      </c>
      <c r="E953" t="s">
        <v>48</v>
      </c>
      <c r="F953" t="s">
        <v>56</v>
      </c>
    </row>
    <row r="954" spans="1:6" x14ac:dyDescent="0.25">
      <c r="A954">
        <v>9097</v>
      </c>
      <c r="B954">
        <v>3989</v>
      </c>
      <c r="C954" s="1">
        <v>45141</v>
      </c>
      <c r="D954" s="4">
        <v>0.82865740740740745</v>
      </c>
      <c r="E954" t="s">
        <v>48</v>
      </c>
      <c r="F954" t="s">
        <v>56</v>
      </c>
    </row>
    <row r="955" spans="1:6" x14ac:dyDescent="0.25">
      <c r="A955">
        <v>9098</v>
      </c>
      <c r="B955">
        <v>3990</v>
      </c>
      <c r="C955" s="1">
        <v>45141</v>
      </c>
      <c r="D955" s="4">
        <v>0.83096064814814818</v>
      </c>
      <c r="E955" t="s">
        <v>48</v>
      </c>
      <c r="F955" t="s">
        <v>56</v>
      </c>
    </row>
    <row r="956" spans="1:6" x14ac:dyDescent="0.25">
      <c r="A956">
        <v>9101</v>
      </c>
      <c r="B956">
        <v>3991</v>
      </c>
      <c r="C956" s="1">
        <v>45141</v>
      </c>
      <c r="D956" s="4">
        <v>0.83604166666666668</v>
      </c>
      <c r="E956" t="s">
        <v>46</v>
      </c>
      <c r="F956" t="s">
        <v>56</v>
      </c>
    </row>
    <row r="957" spans="1:6" x14ac:dyDescent="0.25">
      <c r="A957">
        <v>9102</v>
      </c>
      <c r="B957">
        <v>3992</v>
      </c>
      <c r="C957" s="1">
        <v>45141</v>
      </c>
      <c r="D957" s="4">
        <v>0.84307870370370375</v>
      </c>
      <c r="E957" t="s">
        <v>47</v>
      </c>
      <c r="F957" t="s">
        <v>56</v>
      </c>
    </row>
    <row r="958" spans="1:6" x14ac:dyDescent="0.25">
      <c r="A958">
        <v>9106</v>
      </c>
      <c r="B958">
        <v>3993</v>
      </c>
      <c r="C958" s="1">
        <v>45141</v>
      </c>
      <c r="D958" s="4">
        <v>0.85366898148148151</v>
      </c>
      <c r="E958" t="s">
        <v>47</v>
      </c>
      <c r="F958" t="s">
        <v>56</v>
      </c>
    </row>
    <row r="959" spans="1:6" x14ac:dyDescent="0.25">
      <c r="A959">
        <v>9107</v>
      </c>
      <c r="B959">
        <v>3993</v>
      </c>
      <c r="C959" s="1">
        <v>45141</v>
      </c>
      <c r="D959" s="4">
        <v>0.85366898148148151</v>
      </c>
      <c r="E959" t="s">
        <v>52</v>
      </c>
      <c r="F959" t="s">
        <v>56</v>
      </c>
    </row>
    <row r="960" spans="1:6" x14ac:dyDescent="0.25">
      <c r="A960">
        <v>9111</v>
      </c>
      <c r="B960">
        <v>3996</v>
      </c>
      <c r="C960" s="1">
        <v>45141</v>
      </c>
      <c r="D960" s="4">
        <v>0.86890046296296297</v>
      </c>
      <c r="E960" t="s">
        <v>47</v>
      </c>
      <c r="F960" t="s">
        <v>56</v>
      </c>
    </row>
    <row r="961" spans="1:6" x14ac:dyDescent="0.25">
      <c r="A961">
        <v>9113</v>
      </c>
      <c r="B961">
        <v>3997</v>
      </c>
      <c r="C961" s="1">
        <v>45141</v>
      </c>
      <c r="D961" s="4">
        <v>0.87204861111111109</v>
      </c>
      <c r="E961" t="s">
        <v>47</v>
      </c>
      <c r="F961" t="s">
        <v>56</v>
      </c>
    </row>
    <row r="962" spans="1:6" x14ac:dyDescent="0.25">
      <c r="A962">
        <v>9114</v>
      </c>
      <c r="B962">
        <v>3997</v>
      </c>
      <c r="C962" s="1">
        <v>45141</v>
      </c>
      <c r="D962" s="4">
        <v>0.87204861111111109</v>
      </c>
      <c r="E962" t="s">
        <v>51</v>
      </c>
      <c r="F962" t="s">
        <v>56</v>
      </c>
    </row>
    <row r="963" spans="1:6" x14ac:dyDescent="0.25">
      <c r="A963">
        <v>9115</v>
      </c>
      <c r="B963">
        <v>3998</v>
      </c>
      <c r="C963" s="1">
        <v>45141</v>
      </c>
      <c r="D963" s="4">
        <v>0.90054398148148151</v>
      </c>
      <c r="E963" t="s">
        <v>46</v>
      </c>
      <c r="F963" t="s">
        <v>56</v>
      </c>
    </row>
    <row r="964" spans="1:6" x14ac:dyDescent="0.25">
      <c r="A964">
        <v>9116</v>
      </c>
      <c r="B964">
        <v>3999</v>
      </c>
      <c r="C964" s="1">
        <v>45141</v>
      </c>
      <c r="D964" s="4">
        <v>0.90763888888888888</v>
      </c>
      <c r="E964" t="s">
        <v>52</v>
      </c>
      <c r="F964" t="s">
        <v>56</v>
      </c>
    </row>
    <row r="965" spans="1:6" x14ac:dyDescent="0.25">
      <c r="A965">
        <v>9119</v>
      </c>
      <c r="B965">
        <v>4000</v>
      </c>
      <c r="C965" s="1">
        <v>45172</v>
      </c>
      <c r="D965" s="4">
        <v>0.48195601851851849</v>
      </c>
      <c r="E965" t="s">
        <v>47</v>
      </c>
      <c r="F965" t="s">
        <v>45</v>
      </c>
    </row>
    <row r="966" spans="1:6" x14ac:dyDescent="0.25">
      <c r="A966">
        <v>9122</v>
      </c>
      <c r="B966">
        <v>4000</v>
      </c>
      <c r="C966" s="1">
        <v>45172</v>
      </c>
      <c r="D966" s="4">
        <v>0.48195601851851849</v>
      </c>
      <c r="E966" t="s">
        <v>46</v>
      </c>
      <c r="F966" t="s">
        <v>45</v>
      </c>
    </row>
    <row r="967" spans="1:6" x14ac:dyDescent="0.25">
      <c r="A967">
        <v>9124</v>
      </c>
      <c r="B967">
        <v>4001</v>
      </c>
      <c r="C967" s="1">
        <v>45172</v>
      </c>
      <c r="D967" s="4">
        <v>0.48741898148148149</v>
      </c>
      <c r="E967" t="s">
        <v>46</v>
      </c>
      <c r="F967" t="s">
        <v>45</v>
      </c>
    </row>
    <row r="968" spans="1:6" x14ac:dyDescent="0.25">
      <c r="A968">
        <v>9128</v>
      </c>
      <c r="B968">
        <v>4004</v>
      </c>
      <c r="C968" s="1">
        <v>45172</v>
      </c>
      <c r="D968" s="4">
        <v>0.49520833333333331</v>
      </c>
      <c r="E968" t="s">
        <v>51</v>
      </c>
      <c r="F968" t="s">
        <v>45</v>
      </c>
    </row>
    <row r="969" spans="1:6" x14ac:dyDescent="0.25">
      <c r="A969">
        <v>9129</v>
      </c>
      <c r="B969">
        <v>4005</v>
      </c>
      <c r="C969" s="1">
        <v>45172</v>
      </c>
      <c r="D969" s="4">
        <v>0.52793981481481478</v>
      </c>
      <c r="E969" t="s">
        <v>51</v>
      </c>
      <c r="F969" t="s">
        <v>45</v>
      </c>
    </row>
    <row r="970" spans="1:6" x14ac:dyDescent="0.25">
      <c r="A970">
        <v>9136</v>
      </c>
      <c r="B970">
        <v>4007</v>
      </c>
      <c r="C970" s="1">
        <v>45172</v>
      </c>
      <c r="D970" s="4">
        <v>0.54428240740740741</v>
      </c>
      <c r="E970" t="s">
        <v>47</v>
      </c>
      <c r="F970" t="s">
        <v>45</v>
      </c>
    </row>
    <row r="971" spans="1:6" x14ac:dyDescent="0.25">
      <c r="A971">
        <v>9139</v>
      </c>
      <c r="B971">
        <v>4009</v>
      </c>
      <c r="C971" s="1">
        <v>45172</v>
      </c>
      <c r="D971" s="4">
        <v>0.54645833333333338</v>
      </c>
      <c r="E971" t="s">
        <v>47</v>
      </c>
      <c r="F971" t="s">
        <v>45</v>
      </c>
    </row>
    <row r="972" spans="1:6" x14ac:dyDescent="0.25">
      <c r="A972">
        <v>9140</v>
      </c>
      <c r="B972">
        <v>4009</v>
      </c>
      <c r="C972" s="1">
        <v>45172</v>
      </c>
      <c r="D972" s="4">
        <v>0.54645833333333338</v>
      </c>
      <c r="E972" t="s">
        <v>47</v>
      </c>
      <c r="F972" t="s">
        <v>45</v>
      </c>
    </row>
    <row r="973" spans="1:6" x14ac:dyDescent="0.25">
      <c r="A973">
        <v>9141</v>
      </c>
      <c r="B973">
        <v>4010</v>
      </c>
      <c r="C973" s="1">
        <v>45172</v>
      </c>
      <c r="D973" s="4">
        <v>0.54702546296296295</v>
      </c>
      <c r="E973" t="s">
        <v>49</v>
      </c>
      <c r="F973" t="s">
        <v>45</v>
      </c>
    </row>
    <row r="974" spans="1:6" x14ac:dyDescent="0.25">
      <c r="A974">
        <v>9145</v>
      </c>
      <c r="B974">
        <v>4011</v>
      </c>
      <c r="C974" s="1">
        <v>45172</v>
      </c>
      <c r="D974" s="4">
        <v>0.55063657407407407</v>
      </c>
      <c r="E974" t="s">
        <v>48</v>
      </c>
      <c r="F974" t="s">
        <v>45</v>
      </c>
    </row>
    <row r="975" spans="1:6" x14ac:dyDescent="0.25">
      <c r="A975">
        <v>9146</v>
      </c>
      <c r="B975">
        <v>4012</v>
      </c>
      <c r="C975" s="1">
        <v>45172</v>
      </c>
      <c r="D975" s="4">
        <v>0.55409722222222224</v>
      </c>
      <c r="E975" t="s">
        <v>52</v>
      </c>
      <c r="F975" t="s">
        <v>45</v>
      </c>
    </row>
    <row r="976" spans="1:6" x14ac:dyDescent="0.25">
      <c r="A976">
        <v>9148</v>
      </c>
      <c r="B976">
        <v>4012</v>
      </c>
      <c r="C976" s="1">
        <v>45172</v>
      </c>
      <c r="D976" s="4">
        <v>0.55409722222222224</v>
      </c>
      <c r="E976" t="s">
        <v>48</v>
      </c>
      <c r="F976" t="s">
        <v>45</v>
      </c>
    </row>
    <row r="977" spans="1:6" x14ac:dyDescent="0.25">
      <c r="A977">
        <v>9150</v>
      </c>
      <c r="B977">
        <v>4013</v>
      </c>
      <c r="C977" s="1">
        <v>45172</v>
      </c>
      <c r="D977" s="4">
        <v>0.56380787037037039</v>
      </c>
      <c r="E977" t="s">
        <v>47</v>
      </c>
      <c r="F977" t="s">
        <v>45</v>
      </c>
    </row>
    <row r="978" spans="1:6" x14ac:dyDescent="0.25">
      <c r="A978">
        <v>9152</v>
      </c>
      <c r="B978">
        <v>4014</v>
      </c>
      <c r="C978" s="1">
        <v>45172</v>
      </c>
      <c r="D978" s="4">
        <v>0.56920138888888894</v>
      </c>
      <c r="E978" t="s">
        <v>47</v>
      </c>
      <c r="F978" t="s">
        <v>45</v>
      </c>
    </row>
    <row r="979" spans="1:6" x14ac:dyDescent="0.25">
      <c r="A979">
        <v>9153</v>
      </c>
      <c r="B979">
        <v>4014</v>
      </c>
      <c r="C979" s="1">
        <v>45172</v>
      </c>
      <c r="D979" s="4">
        <v>0.56920138888888894</v>
      </c>
      <c r="E979" t="s">
        <v>49</v>
      </c>
      <c r="F979" t="s">
        <v>45</v>
      </c>
    </row>
    <row r="980" spans="1:6" x14ac:dyDescent="0.25">
      <c r="A980">
        <v>9154</v>
      </c>
      <c r="B980">
        <v>4014</v>
      </c>
      <c r="C980" s="1">
        <v>45172</v>
      </c>
      <c r="D980" s="4">
        <v>0.56920138888888894</v>
      </c>
      <c r="E980" t="s">
        <v>51</v>
      </c>
      <c r="F980" t="s">
        <v>45</v>
      </c>
    </row>
    <row r="981" spans="1:6" x14ac:dyDescent="0.25">
      <c r="A981">
        <v>9161</v>
      </c>
      <c r="B981">
        <v>4014</v>
      </c>
      <c r="C981" s="1">
        <v>45172</v>
      </c>
      <c r="D981" s="4">
        <v>0.56920138888888894</v>
      </c>
      <c r="E981" t="s">
        <v>48</v>
      </c>
      <c r="F981" t="s">
        <v>45</v>
      </c>
    </row>
    <row r="982" spans="1:6" x14ac:dyDescent="0.25">
      <c r="A982">
        <v>9163</v>
      </c>
      <c r="B982">
        <v>4014</v>
      </c>
      <c r="C982" s="1">
        <v>45172</v>
      </c>
      <c r="D982" s="4">
        <v>0.56920138888888894</v>
      </c>
      <c r="E982" t="s">
        <v>46</v>
      </c>
      <c r="F982" t="s">
        <v>45</v>
      </c>
    </row>
    <row r="983" spans="1:6" x14ac:dyDescent="0.25">
      <c r="A983">
        <v>9164</v>
      </c>
      <c r="B983">
        <v>4015</v>
      </c>
      <c r="C983" s="1">
        <v>45172</v>
      </c>
      <c r="D983" s="4">
        <v>0.58736111111111111</v>
      </c>
      <c r="E983" t="s">
        <v>47</v>
      </c>
      <c r="F983" t="s">
        <v>45</v>
      </c>
    </row>
    <row r="984" spans="1:6" x14ac:dyDescent="0.25">
      <c r="A984">
        <v>9168</v>
      </c>
      <c r="B984">
        <v>4015</v>
      </c>
      <c r="C984" s="1">
        <v>45172</v>
      </c>
      <c r="D984" s="4">
        <v>0.58736111111111111</v>
      </c>
      <c r="E984" t="s">
        <v>48</v>
      </c>
      <c r="F984" t="s">
        <v>45</v>
      </c>
    </row>
    <row r="985" spans="1:6" x14ac:dyDescent="0.25">
      <c r="A985">
        <v>9173</v>
      </c>
      <c r="B985">
        <v>4018</v>
      </c>
      <c r="C985" s="1">
        <v>45172</v>
      </c>
      <c r="D985" s="4">
        <v>0.61565972222222221</v>
      </c>
      <c r="E985" t="s">
        <v>46</v>
      </c>
      <c r="F985" t="s">
        <v>45</v>
      </c>
    </row>
    <row r="986" spans="1:6" x14ac:dyDescent="0.25">
      <c r="A986">
        <v>9177</v>
      </c>
      <c r="B986">
        <v>4021</v>
      </c>
      <c r="C986" s="1">
        <v>45172</v>
      </c>
      <c r="D986" s="4">
        <v>0.6524537037037037</v>
      </c>
      <c r="E986" t="s">
        <v>51</v>
      </c>
      <c r="F986" t="s">
        <v>45</v>
      </c>
    </row>
    <row r="987" spans="1:6" x14ac:dyDescent="0.25">
      <c r="A987">
        <v>9181</v>
      </c>
      <c r="B987">
        <v>4022</v>
      </c>
      <c r="C987" s="1">
        <v>45172</v>
      </c>
      <c r="D987" s="4">
        <v>0.6774189814814815</v>
      </c>
      <c r="E987" t="s">
        <v>48</v>
      </c>
      <c r="F987" t="s">
        <v>45</v>
      </c>
    </row>
    <row r="988" spans="1:6" x14ac:dyDescent="0.25">
      <c r="A988">
        <v>9187</v>
      </c>
      <c r="B988">
        <v>4025</v>
      </c>
      <c r="C988" s="1">
        <v>45172</v>
      </c>
      <c r="D988" s="4">
        <v>0.69370370370370371</v>
      </c>
      <c r="E988" t="s">
        <v>52</v>
      </c>
      <c r="F988" t="s">
        <v>45</v>
      </c>
    </row>
    <row r="989" spans="1:6" x14ac:dyDescent="0.25">
      <c r="A989">
        <v>9190</v>
      </c>
      <c r="B989">
        <v>4026</v>
      </c>
      <c r="C989" s="1">
        <v>45172</v>
      </c>
      <c r="D989" s="4">
        <v>0.69908564814814811</v>
      </c>
      <c r="E989" t="s">
        <v>48</v>
      </c>
      <c r="F989" t="s">
        <v>45</v>
      </c>
    </row>
    <row r="990" spans="1:6" x14ac:dyDescent="0.25">
      <c r="A990">
        <v>9195</v>
      </c>
      <c r="B990">
        <v>4028</v>
      </c>
      <c r="C990" s="1">
        <v>45172</v>
      </c>
      <c r="D990" s="4">
        <v>0.71120370370370367</v>
      </c>
      <c r="E990" t="s">
        <v>49</v>
      </c>
      <c r="F990" t="s">
        <v>45</v>
      </c>
    </row>
    <row r="991" spans="1:6" x14ac:dyDescent="0.25">
      <c r="A991">
        <v>9204</v>
      </c>
      <c r="B991">
        <v>4032</v>
      </c>
      <c r="C991" s="1">
        <v>45172</v>
      </c>
      <c r="D991" s="4">
        <v>0.73668981481481477</v>
      </c>
      <c r="E991" t="s">
        <v>46</v>
      </c>
      <c r="F991" t="s">
        <v>45</v>
      </c>
    </row>
    <row r="992" spans="1:6" x14ac:dyDescent="0.25">
      <c r="A992">
        <v>9205</v>
      </c>
      <c r="B992">
        <v>4033</v>
      </c>
      <c r="C992" s="1">
        <v>45172</v>
      </c>
      <c r="D992" s="4">
        <v>0.73872685185185183</v>
      </c>
      <c r="E992" t="s">
        <v>48</v>
      </c>
      <c r="F992" t="s">
        <v>45</v>
      </c>
    </row>
    <row r="993" spans="1:6" x14ac:dyDescent="0.25">
      <c r="A993">
        <v>9212</v>
      </c>
      <c r="B993">
        <v>4036</v>
      </c>
      <c r="C993" s="1">
        <v>45172</v>
      </c>
      <c r="D993" s="4">
        <v>0.7472685185185185</v>
      </c>
      <c r="E993" t="s">
        <v>49</v>
      </c>
      <c r="F993" t="s">
        <v>45</v>
      </c>
    </row>
    <row r="994" spans="1:6" x14ac:dyDescent="0.25">
      <c r="A994">
        <v>9213</v>
      </c>
      <c r="B994">
        <v>4036</v>
      </c>
      <c r="C994" s="1">
        <v>45172</v>
      </c>
      <c r="D994" s="4">
        <v>0.7472685185185185</v>
      </c>
      <c r="E994" t="s">
        <v>52</v>
      </c>
      <c r="F994" t="s">
        <v>45</v>
      </c>
    </row>
    <row r="995" spans="1:6" x14ac:dyDescent="0.25">
      <c r="A995">
        <v>9215</v>
      </c>
      <c r="B995">
        <v>4036</v>
      </c>
      <c r="C995" s="1">
        <v>45172</v>
      </c>
      <c r="D995" s="4">
        <v>0.7472685185185185</v>
      </c>
      <c r="E995" t="s">
        <v>48</v>
      </c>
      <c r="F995" t="s">
        <v>45</v>
      </c>
    </row>
    <row r="996" spans="1:6" x14ac:dyDescent="0.25">
      <c r="A996">
        <v>9216</v>
      </c>
      <c r="B996">
        <v>4037</v>
      </c>
      <c r="C996" s="1">
        <v>45172</v>
      </c>
      <c r="D996" s="4">
        <v>0.75108796296296299</v>
      </c>
      <c r="E996" t="s">
        <v>47</v>
      </c>
      <c r="F996" t="s">
        <v>45</v>
      </c>
    </row>
    <row r="997" spans="1:6" x14ac:dyDescent="0.25">
      <c r="A997">
        <v>9226</v>
      </c>
      <c r="B997">
        <v>4042</v>
      </c>
      <c r="C997" s="1">
        <v>45172</v>
      </c>
      <c r="D997" s="4">
        <v>0.77619212962962958</v>
      </c>
      <c r="E997" t="s">
        <v>49</v>
      </c>
      <c r="F997" t="s">
        <v>45</v>
      </c>
    </row>
    <row r="998" spans="1:6" x14ac:dyDescent="0.25">
      <c r="A998">
        <v>9228</v>
      </c>
      <c r="B998">
        <v>4043</v>
      </c>
      <c r="C998" s="1">
        <v>45172</v>
      </c>
      <c r="D998" s="4">
        <v>0.77635416666666668</v>
      </c>
      <c r="E998" t="s">
        <v>47</v>
      </c>
      <c r="F998" t="s">
        <v>45</v>
      </c>
    </row>
    <row r="999" spans="1:6" x14ac:dyDescent="0.25">
      <c r="A999">
        <v>9230</v>
      </c>
      <c r="B999">
        <v>4044</v>
      </c>
      <c r="C999" s="1">
        <v>45172</v>
      </c>
      <c r="D999" s="4">
        <v>0.79153935185185187</v>
      </c>
      <c r="E999" t="s">
        <v>51</v>
      </c>
      <c r="F999" t="s">
        <v>45</v>
      </c>
    </row>
    <row r="1000" spans="1:6" x14ac:dyDescent="0.25">
      <c r="A1000">
        <v>9233</v>
      </c>
      <c r="B1000">
        <v>4046</v>
      </c>
      <c r="C1000" s="1">
        <v>45172</v>
      </c>
      <c r="D1000" s="4">
        <v>0.80532407407407403</v>
      </c>
      <c r="E1000" t="s">
        <v>49</v>
      </c>
      <c r="F1000" t="s">
        <v>45</v>
      </c>
    </row>
    <row r="1001" spans="1:6" x14ac:dyDescent="0.25">
      <c r="A1001">
        <v>9235</v>
      </c>
      <c r="B1001">
        <v>4047</v>
      </c>
      <c r="C1001" s="1">
        <v>45172</v>
      </c>
      <c r="D1001" s="4">
        <v>0.82043981481481476</v>
      </c>
      <c r="E1001" t="s">
        <v>52</v>
      </c>
      <c r="F1001" t="s">
        <v>45</v>
      </c>
    </row>
    <row r="1002" spans="1:6" x14ac:dyDescent="0.25">
      <c r="A1002">
        <v>9244</v>
      </c>
      <c r="B1002">
        <v>4051</v>
      </c>
      <c r="C1002" s="1">
        <v>45172</v>
      </c>
      <c r="D1002" s="4">
        <v>0.8533680555555555</v>
      </c>
      <c r="E1002" t="s">
        <v>47</v>
      </c>
      <c r="F1002" t="s">
        <v>45</v>
      </c>
    </row>
    <row r="1003" spans="1:6" x14ac:dyDescent="0.25">
      <c r="A1003">
        <v>9247</v>
      </c>
      <c r="B1003">
        <v>4051</v>
      </c>
      <c r="C1003" s="1">
        <v>45172</v>
      </c>
      <c r="D1003" s="4">
        <v>0.8533680555555555</v>
      </c>
      <c r="E1003" t="s">
        <v>46</v>
      </c>
      <c r="F1003" t="s">
        <v>45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255D0-2849-4089-9B97-7FAAD28AE855}">
  <sheetPr published="0"/>
  <dimension ref="A1:E117"/>
  <sheetViews>
    <sheetView tabSelected="1" topLeftCell="A46" zoomScale="116" workbookViewId="0">
      <selection activeCell="AC13" sqref="AC13"/>
    </sheetView>
  </sheetViews>
  <sheetFormatPr defaultRowHeight="15" x14ac:dyDescent="0.25"/>
  <cols>
    <col min="1" max="1" width="16.28515625" bestFit="1" customWidth="1"/>
    <col min="2" max="2" width="18.85546875" bestFit="1" customWidth="1"/>
    <col min="3" max="3" width="16.140625" bestFit="1" customWidth="1"/>
    <col min="4" max="4" width="19" bestFit="1" customWidth="1"/>
    <col min="5" max="5" width="12.28515625" bestFit="1" customWidth="1"/>
    <col min="6" max="6" width="4.28515625" bestFit="1" customWidth="1"/>
    <col min="7" max="7" width="4" bestFit="1" customWidth="1"/>
    <col min="8" max="8" width="3.5703125" bestFit="1" customWidth="1"/>
    <col min="9" max="9" width="4.140625" bestFit="1" customWidth="1"/>
    <col min="10" max="10" width="4.28515625" bestFit="1" customWidth="1"/>
    <col min="11" max="12" width="4.5703125" bestFit="1" customWidth="1"/>
    <col min="13" max="13" width="4.140625" bestFit="1" customWidth="1"/>
    <col min="14" max="14" width="4.42578125" bestFit="1" customWidth="1"/>
    <col min="15" max="62" width="3" bestFit="1" customWidth="1"/>
    <col min="63" max="505" width="4.85546875" bestFit="1" customWidth="1"/>
    <col min="506" max="944" width="8.140625" bestFit="1" customWidth="1"/>
  </cols>
  <sheetData>
    <row r="1" spans="1:5" x14ac:dyDescent="0.25">
      <c r="A1" s="2" t="s">
        <v>1</v>
      </c>
      <c r="B1" t="s" vm="1">
        <v>92</v>
      </c>
    </row>
    <row r="3" spans="1:5" x14ac:dyDescent="0.25">
      <c r="A3" s="2" t="s">
        <v>60</v>
      </c>
      <c r="B3" t="s">
        <v>59</v>
      </c>
      <c r="C3" t="s">
        <v>69</v>
      </c>
      <c r="D3" s="2" t="s">
        <v>60</v>
      </c>
      <c r="E3" t="s">
        <v>59</v>
      </c>
    </row>
    <row r="4" spans="1:5" x14ac:dyDescent="0.25">
      <c r="A4" s="3" t="s">
        <v>5</v>
      </c>
      <c r="B4">
        <v>223</v>
      </c>
      <c r="C4">
        <v>13.95</v>
      </c>
      <c r="D4" s="3" t="s">
        <v>4</v>
      </c>
      <c r="E4">
        <v>1090</v>
      </c>
    </row>
    <row r="5" spans="1:5" x14ac:dyDescent="0.25">
      <c r="A5" s="3" t="s">
        <v>17</v>
      </c>
      <c r="B5">
        <v>249</v>
      </c>
      <c r="C5">
        <v>5</v>
      </c>
      <c r="D5" s="3" t="s">
        <v>11</v>
      </c>
      <c r="E5">
        <v>1394</v>
      </c>
    </row>
    <row r="6" spans="1:5" x14ac:dyDescent="0.25">
      <c r="A6" s="3" t="s">
        <v>3</v>
      </c>
      <c r="B6">
        <v>254</v>
      </c>
      <c r="C6">
        <v>12.95</v>
      </c>
      <c r="D6" s="3" t="s">
        <v>30</v>
      </c>
      <c r="E6">
        <v>1211</v>
      </c>
    </row>
    <row r="7" spans="1:5" x14ac:dyDescent="0.25">
      <c r="A7" s="3" t="s">
        <v>13</v>
      </c>
      <c r="B7">
        <v>246</v>
      </c>
      <c r="C7">
        <v>17.95</v>
      </c>
      <c r="D7" s="3" t="s">
        <v>20</v>
      </c>
      <c r="E7">
        <v>1202</v>
      </c>
    </row>
    <row r="8" spans="1:5" x14ac:dyDescent="0.25">
      <c r="A8" s="3" t="s">
        <v>12</v>
      </c>
      <c r="B8">
        <v>233</v>
      </c>
      <c r="C8">
        <v>14.5</v>
      </c>
    </row>
    <row r="9" spans="1:5" x14ac:dyDescent="0.25">
      <c r="A9" s="2" t="s">
        <v>1</v>
      </c>
      <c r="B9" t="s" vm="1">
        <v>92</v>
      </c>
    </row>
    <row r="11" spans="1:5" x14ac:dyDescent="0.25">
      <c r="A11" s="2" t="s">
        <v>60</v>
      </c>
      <c r="B11" t="s">
        <v>59</v>
      </c>
      <c r="D11" s="2" t="s">
        <v>70</v>
      </c>
      <c r="E11" t="s">
        <v>69</v>
      </c>
    </row>
    <row r="12" spans="1:5" x14ac:dyDescent="0.25">
      <c r="A12" s="3" t="s">
        <v>34</v>
      </c>
      <c r="B12">
        <v>76</v>
      </c>
      <c r="D12" s="3" t="s">
        <v>26</v>
      </c>
      <c r="E12">
        <v>861</v>
      </c>
    </row>
    <row r="13" spans="1:5" x14ac:dyDescent="0.25">
      <c r="A13" s="3" t="s">
        <v>26</v>
      </c>
      <c r="B13">
        <v>82</v>
      </c>
      <c r="D13" s="3" t="s">
        <v>22</v>
      </c>
      <c r="E13">
        <v>2551.1499999999978</v>
      </c>
    </row>
    <row r="14" spans="1:5" x14ac:dyDescent="0.25">
      <c r="A14" s="3" t="s">
        <v>19</v>
      </c>
      <c r="B14">
        <v>59</v>
      </c>
      <c r="D14" s="3" t="s">
        <v>19</v>
      </c>
      <c r="E14">
        <v>705.05000000000041</v>
      </c>
    </row>
    <row r="15" spans="1:5" x14ac:dyDescent="0.25">
      <c r="A15" s="3" t="s">
        <v>21</v>
      </c>
      <c r="B15">
        <v>88</v>
      </c>
      <c r="D15" s="3" t="s">
        <v>24</v>
      </c>
      <c r="E15">
        <v>1947.8500000000051</v>
      </c>
    </row>
    <row r="16" spans="1:5" x14ac:dyDescent="0.25">
      <c r="A16" s="3" t="s">
        <v>7</v>
      </c>
      <c r="B16">
        <v>86</v>
      </c>
      <c r="D16" s="3" t="s">
        <v>28</v>
      </c>
      <c r="E16">
        <v>855</v>
      </c>
    </row>
    <row r="17" spans="2:5" x14ac:dyDescent="0.25">
      <c r="D17" s="3" t="s">
        <v>27</v>
      </c>
      <c r="E17">
        <v>1344</v>
      </c>
    </row>
    <row r="18" spans="2:5" x14ac:dyDescent="0.25">
      <c r="D18" s="3" t="s">
        <v>23</v>
      </c>
      <c r="E18">
        <v>2003.3000000000043</v>
      </c>
    </row>
    <row r="19" spans="2:5" x14ac:dyDescent="0.25">
      <c r="D19" s="3" t="s">
        <v>21</v>
      </c>
      <c r="E19">
        <v>1227.600000000002</v>
      </c>
    </row>
    <row r="20" spans="2:5" x14ac:dyDescent="0.25">
      <c r="D20" s="3" t="s">
        <v>25</v>
      </c>
      <c r="E20">
        <v>2678.3999999999965</v>
      </c>
    </row>
    <row r="28" spans="2:5" x14ac:dyDescent="0.25">
      <c r="B28" s="2" t="s">
        <v>70</v>
      </c>
      <c r="C28" t="s">
        <v>84</v>
      </c>
      <c r="D28" t="s">
        <v>85</v>
      </c>
    </row>
    <row r="29" spans="2:5" x14ac:dyDescent="0.25">
      <c r="B29" s="3" t="s">
        <v>77</v>
      </c>
      <c r="C29">
        <v>444</v>
      </c>
      <c r="D29">
        <v>5777.4000000000033</v>
      </c>
    </row>
    <row r="30" spans="2:5" x14ac:dyDescent="0.25">
      <c r="B30" s="3" t="s">
        <v>76</v>
      </c>
      <c r="C30">
        <v>437</v>
      </c>
      <c r="D30">
        <v>5621.6500000000069</v>
      </c>
    </row>
    <row r="31" spans="2:5" x14ac:dyDescent="0.25">
      <c r="B31" s="3" t="s">
        <v>80</v>
      </c>
      <c r="C31">
        <v>433</v>
      </c>
      <c r="D31">
        <v>5824.450000000008</v>
      </c>
    </row>
    <row r="32" spans="2:5" x14ac:dyDescent="0.25">
      <c r="B32" s="3" t="s">
        <v>73</v>
      </c>
      <c r="C32">
        <v>383</v>
      </c>
      <c r="D32">
        <v>5063.8000000000065</v>
      </c>
    </row>
    <row r="33" spans="2:4" x14ac:dyDescent="0.25">
      <c r="B33" s="3" t="s">
        <v>71</v>
      </c>
      <c r="C33">
        <v>391</v>
      </c>
      <c r="D33">
        <v>5156.9000000000069</v>
      </c>
    </row>
    <row r="34" spans="2:4" x14ac:dyDescent="0.25">
      <c r="B34" s="3" t="s">
        <v>79</v>
      </c>
      <c r="C34">
        <v>437</v>
      </c>
      <c r="D34">
        <v>5828.5500000000075</v>
      </c>
    </row>
    <row r="35" spans="2:4" x14ac:dyDescent="0.25">
      <c r="B35" s="3" t="s">
        <v>78</v>
      </c>
      <c r="C35">
        <v>403</v>
      </c>
      <c r="D35">
        <v>5387.9000000000069</v>
      </c>
    </row>
    <row r="36" spans="2:4" x14ac:dyDescent="0.25">
      <c r="B36" s="3" t="s">
        <v>74</v>
      </c>
      <c r="C36">
        <v>424</v>
      </c>
      <c r="D36">
        <v>5495.2000000000044</v>
      </c>
    </row>
    <row r="37" spans="2:4" x14ac:dyDescent="0.25">
      <c r="B37" s="3" t="s">
        <v>83</v>
      </c>
      <c r="C37">
        <v>388</v>
      </c>
      <c r="D37">
        <v>5053.0500000000047</v>
      </c>
    </row>
    <row r="38" spans="2:4" x14ac:dyDescent="0.25">
      <c r="B38" s="3" t="s">
        <v>82</v>
      </c>
      <c r="C38">
        <v>405</v>
      </c>
      <c r="D38">
        <v>5307.5500000000065</v>
      </c>
    </row>
    <row r="39" spans="2:4" x14ac:dyDescent="0.25">
      <c r="B39" s="3" t="s">
        <v>81</v>
      </c>
      <c r="C39">
        <v>395</v>
      </c>
      <c r="D39">
        <v>5197.1000000000058</v>
      </c>
    </row>
    <row r="40" spans="2:4" x14ac:dyDescent="0.25">
      <c r="B40" s="3" t="s">
        <v>75</v>
      </c>
      <c r="C40">
        <v>357</v>
      </c>
      <c r="D40">
        <v>4789.6500000000069</v>
      </c>
    </row>
    <row r="45" spans="2:4" x14ac:dyDescent="0.25">
      <c r="C45" s="2" t="s">
        <v>60</v>
      </c>
      <c r="D45" t="s">
        <v>59</v>
      </c>
    </row>
    <row r="46" spans="2:4" x14ac:dyDescent="0.25">
      <c r="C46" s="3" t="s">
        <v>45</v>
      </c>
      <c r="D46">
        <v>820</v>
      </c>
    </row>
    <row r="47" spans="2:4" x14ac:dyDescent="0.25">
      <c r="C47" s="3" t="s">
        <v>55</v>
      </c>
      <c r="D47">
        <v>709</v>
      </c>
    </row>
    <row r="48" spans="2:4" x14ac:dyDescent="0.25">
      <c r="C48" s="3" t="s">
        <v>56</v>
      </c>
      <c r="D48">
        <v>718</v>
      </c>
    </row>
    <row r="49" spans="2:4" x14ac:dyDescent="0.25">
      <c r="C49" s="3" t="s">
        <v>53</v>
      </c>
      <c r="D49">
        <v>683</v>
      </c>
    </row>
    <row r="50" spans="2:4" x14ac:dyDescent="0.25">
      <c r="C50" s="3" t="s">
        <v>57</v>
      </c>
      <c r="D50">
        <v>542</v>
      </c>
    </row>
    <row r="51" spans="2:4" x14ac:dyDescent="0.25">
      <c r="C51" s="3" t="s">
        <v>58</v>
      </c>
      <c r="D51">
        <v>785</v>
      </c>
    </row>
    <row r="52" spans="2:4" x14ac:dyDescent="0.25">
      <c r="C52" s="3" t="s">
        <v>54</v>
      </c>
      <c r="D52">
        <v>640</v>
      </c>
    </row>
    <row r="57" spans="2:4" x14ac:dyDescent="0.25">
      <c r="B57" s="2" t="s">
        <v>60</v>
      </c>
      <c r="C57" t="s">
        <v>59</v>
      </c>
    </row>
    <row r="58" spans="2:4" x14ac:dyDescent="0.25">
      <c r="B58" s="3" t="s">
        <v>88</v>
      </c>
      <c r="C58">
        <v>688</v>
      </c>
    </row>
    <row r="59" spans="2:4" x14ac:dyDescent="0.25">
      <c r="B59" s="3" t="s">
        <v>87</v>
      </c>
      <c r="C59">
        <v>616</v>
      </c>
    </row>
    <row r="60" spans="2:4" x14ac:dyDescent="0.25">
      <c r="B60" s="3" t="s">
        <v>89</v>
      </c>
      <c r="C60">
        <v>445</v>
      </c>
    </row>
    <row r="61" spans="2:4" x14ac:dyDescent="0.25">
      <c r="B61" s="3" t="s">
        <v>90</v>
      </c>
      <c r="C61">
        <v>548</v>
      </c>
    </row>
    <row r="62" spans="2:4" x14ac:dyDescent="0.25">
      <c r="B62" s="3" t="s">
        <v>91</v>
      </c>
      <c r="C62">
        <v>526</v>
      </c>
    </row>
    <row r="65" spans="2:3" x14ac:dyDescent="0.25">
      <c r="B65" s="2" t="s">
        <v>60</v>
      </c>
      <c r="C65" t="s">
        <v>59</v>
      </c>
    </row>
    <row r="66" spans="2:3" x14ac:dyDescent="0.25">
      <c r="B66" s="3" t="s">
        <v>15</v>
      </c>
    </row>
    <row r="67" spans="2:3" x14ac:dyDescent="0.25">
      <c r="B67" s="13" t="s">
        <v>77</v>
      </c>
      <c r="C67">
        <v>10</v>
      </c>
    </row>
    <row r="68" spans="2:3" x14ac:dyDescent="0.25">
      <c r="B68" s="13" t="s">
        <v>76</v>
      </c>
      <c r="C68">
        <v>10</v>
      </c>
    </row>
    <row r="69" spans="2:3" x14ac:dyDescent="0.25">
      <c r="B69" s="13" t="s">
        <v>80</v>
      </c>
      <c r="C69">
        <v>13</v>
      </c>
    </row>
    <row r="70" spans="2:3" x14ac:dyDescent="0.25">
      <c r="B70" s="13" t="s">
        <v>73</v>
      </c>
      <c r="C70">
        <v>16</v>
      </c>
    </row>
    <row r="71" spans="2:3" x14ac:dyDescent="0.25">
      <c r="B71" s="13" t="s">
        <v>71</v>
      </c>
      <c r="C71">
        <v>13</v>
      </c>
    </row>
    <row r="72" spans="2:3" x14ac:dyDescent="0.25">
      <c r="B72" s="13" t="s">
        <v>79</v>
      </c>
      <c r="C72">
        <v>10</v>
      </c>
    </row>
    <row r="73" spans="2:3" x14ac:dyDescent="0.25">
      <c r="B73" s="13" t="s">
        <v>78</v>
      </c>
      <c r="C73">
        <v>5</v>
      </c>
    </row>
    <row r="74" spans="2:3" x14ac:dyDescent="0.25">
      <c r="B74" s="13" t="s">
        <v>74</v>
      </c>
      <c r="C74">
        <v>9</v>
      </c>
    </row>
    <row r="75" spans="2:3" x14ac:dyDescent="0.25">
      <c r="B75" s="13" t="s">
        <v>83</v>
      </c>
      <c r="C75">
        <v>9</v>
      </c>
    </row>
    <row r="76" spans="2:3" x14ac:dyDescent="0.25">
      <c r="B76" s="13" t="s">
        <v>82</v>
      </c>
      <c r="C76">
        <v>13</v>
      </c>
    </row>
    <row r="77" spans="2:3" x14ac:dyDescent="0.25">
      <c r="B77" s="13" t="s">
        <v>81</v>
      </c>
      <c r="C77">
        <v>9</v>
      </c>
    </row>
    <row r="78" spans="2:3" x14ac:dyDescent="0.25">
      <c r="B78" s="13" t="s">
        <v>75</v>
      </c>
      <c r="C78">
        <v>10</v>
      </c>
    </row>
    <row r="79" spans="2:3" x14ac:dyDescent="0.25">
      <c r="B79" s="3" t="s">
        <v>13</v>
      </c>
    </row>
    <row r="80" spans="2:3" x14ac:dyDescent="0.25">
      <c r="B80" s="13" t="s">
        <v>77</v>
      </c>
      <c r="C80">
        <v>16</v>
      </c>
    </row>
    <row r="81" spans="2:3" x14ac:dyDescent="0.25">
      <c r="B81" s="13" t="s">
        <v>76</v>
      </c>
      <c r="C81">
        <v>24</v>
      </c>
    </row>
    <row r="82" spans="2:3" x14ac:dyDescent="0.25">
      <c r="B82" s="13" t="s">
        <v>80</v>
      </c>
      <c r="C82">
        <v>21</v>
      </c>
    </row>
    <row r="83" spans="2:3" x14ac:dyDescent="0.25">
      <c r="B83" s="13" t="s">
        <v>73</v>
      </c>
      <c r="C83">
        <v>20</v>
      </c>
    </row>
    <row r="84" spans="2:3" x14ac:dyDescent="0.25">
      <c r="B84" s="13" t="s">
        <v>71</v>
      </c>
      <c r="C84">
        <v>25</v>
      </c>
    </row>
    <row r="85" spans="2:3" x14ac:dyDescent="0.25">
      <c r="B85" s="13" t="s">
        <v>79</v>
      </c>
      <c r="C85">
        <v>30</v>
      </c>
    </row>
    <row r="86" spans="2:3" x14ac:dyDescent="0.25">
      <c r="B86" s="13" t="s">
        <v>78</v>
      </c>
      <c r="C86">
        <v>16</v>
      </c>
    </row>
    <row r="87" spans="2:3" x14ac:dyDescent="0.25">
      <c r="B87" s="13" t="s">
        <v>74</v>
      </c>
      <c r="C87">
        <v>26</v>
      </c>
    </row>
    <row r="88" spans="2:3" x14ac:dyDescent="0.25">
      <c r="B88" s="13" t="s">
        <v>83</v>
      </c>
      <c r="C88">
        <v>19</v>
      </c>
    </row>
    <row r="89" spans="2:3" x14ac:dyDescent="0.25">
      <c r="B89" s="13" t="s">
        <v>82</v>
      </c>
      <c r="C89">
        <v>13</v>
      </c>
    </row>
    <row r="90" spans="2:3" x14ac:dyDescent="0.25">
      <c r="B90" s="13" t="s">
        <v>81</v>
      </c>
      <c r="C90">
        <v>20</v>
      </c>
    </row>
    <row r="91" spans="2:3" x14ac:dyDescent="0.25">
      <c r="B91" s="13" t="s">
        <v>75</v>
      </c>
      <c r="C91">
        <v>16</v>
      </c>
    </row>
    <row r="92" spans="2:3" x14ac:dyDescent="0.25">
      <c r="B92" s="3" t="s">
        <v>36</v>
      </c>
    </row>
    <row r="93" spans="2:3" x14ac:dyDescent="0.25">
      <c r="B93" s="13" t="s">
        <v>77</v>
      </c>
      <c r="C93">
        <v>10</v>
      </c>
    </row>
    <row r="94" spans="2:3" x14ac:dyDescent="0.25">
      <c r="B94" s="13" t="s">
        <v>76</v>
      </c>
      <c r="C94">
        <v>8</v>
      </c>
    </row>
    <row r="95" spans="2:3" x14ac:dyDescent="0.25">
      <c r="B95" s="13" t="s">
        <v>80</v>
      </c>
      <c r="C95">
        <v>11</v>
      </c>
    </row>
    <row r="96" spans="2:3" x14ac:dyDescent="0.25">
      <c r="B96" s="13" t="s">
        <v>73</v>
      </c>
      <c r="C96">
        <v>3</v>
      </c>
    </row>
    <row r="97" spans="2:3" x14ac:dyDescent="0.25">
      <c r="B97" s="13" t="s">
        <v>71</v>
      </c>
      <c r="C97">
        <v>8</v>
      </c>
    </row>
    <row r="98" spans="2:3" x14ac:dyDescent="0.25">
      <c r="B98" s="13" t="s">
        <v>79</v>
      </c>
      <c r="C98">
        <v>13</v>
      </c>
    </row>
    <row r="99" spans="2:3" x14ac:dyDescent="0.25">
      <c r="B99" s="13" t="s">
        <v>78</v>
      </c>
      <c r="C99">
        <v>10</v>
      </c>
    </row>
    <row r="100" spans="2:3" x14ac:dyDescent="0.25">
      <c r="B100" s="13" t="s">
        <v>74</v>
      </c>
      <c r="C100">
        <v>4</v>
      </c>
    </row>
    <row r="101" spans="2:3" x14ac:dyDescent="0.25">
      <c r="B101" s="13" t="s">
        <v>83</v>
      </c>
      <c r="C101">
        <v>6</v>
      </c>
    </row>
    <row r="102" spans="2:3" x14ac:dyDescent="0.25">
      <c r="B102" s="13" t="s">
        <v>82</v>
      </c>
      <c r="C102">
        <v>7</v>
      </c>
    </row>
    <row r="103" spans="2:3" x14ac:dyDescent="0.25">
      <c r="B103" s="13" t="s">
        <v>81</v>
      </c>
      <c r="C103">
        <v>8</v>
      </c>
    </row>
    <row r="104" spans="2:3" x14ac:dyDescent="0.25">
      <c r="B104" s="13" t="s">
        <v>75</v>
      </c>
      <c r="C104">
        <v>8</v>
      </c>
    </row>
    <row r="105" spans="2:3" x14ac:dyDescent="0.25">
      <c r="B105" s="3" t="s">
        <v>12</v>
      </c>
    </row>
    <row r="106" spans="2:3" x14ac:dyDescent="0.25">
      <c r="B106" s="13" t="s">
        <v>77</v>
      </c>
      <c r="C106">
        <v>27</v>
      </c>
    </row>
    <row r="107" spans="2:3" x14ac:dyDescent="0.25">
      <c r="B107" s="13" t="s">
        <v>76</v>
      </c>
      <c r="C107">
        <v>15</v>
      </c>
    </row>
    <row r="108" spans="2:3" x14ac:dyDescent="0.25">
      <c r="B108" s="13" t="s">
        <v>80</v>
      </c>
      <c r="C108">
        <v>15</v>
      </c>
    </row>
    <row r="109" spans="2:3" x14ac:dyDescent="0.25">
      <c r="B109" s="13" t="s">
        <v>73</v>
      </c>
      <c r="C109">
        <v>18</v>
      </c>
    </row>
    <row r="110" spans="2:3" x14ac:dyDescent="0.25">
      <c r="B110" s="13" t="s">
        <v>71</v>
      </c>
      <c r="C110">
        <v>24</v>
      </c>
    </row>
    <row r="111" spans="2:3" x14ac:dyDescent="0.25">
      <c r="B111" s="13" t="s">
        <v>79</v>
      </c>
      <c r="C111">
        <v>28</v>
      </c>
    </row>
    <row r="112" spans="2:3" x14ac:dyDescent="0.25">
      <c r="B112" s="13" t="s">
        <v>78</v>
      </c>
      <c r="C112">
        <v>19</v>
      </c>
    </row>
    <row r="113" spans="2:3" x14ac:dyDescent="0.25">
      <c r="B113" s="13" t="s">
        <v>74</v>
      </c>
      <c r="C113">
        <v>14</v>
      </c>
    </row>
    <row r="114" spans="2:3" x14ac:dyDescent="0.25">
      <c r="B114" s="13" t="s">
        <v>83</v>
      </c>
      <c r="C114">
        <v>21</v>
      </c>
    </row>
    <row r="115" spans="2:3" x14ac:dyDescent="0.25">
      <c r="B115" s="13" t="s">
        <v>82</v>
      </c>
      <c r="C115">
        <v>21</v>
      </c>
    </row>
    <row r="116" spans="2:3" x14ac:dyDescent="0.25">
      <c r="B116" s="13" t="s">
        <v>81</v>
      </c>
      <c r="C116">
        <v>16</v>
      </c>
    </row>
    <row r="117" spans="2:3" x14ac:dyDescent="0.25">
      <c r="B117" s="13" t="s">
        <v>75</v>
      </c>
      <c r="C117">
        <v>15</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0B53-DEC9-4999-A524-EE9E5779D0BC}">
  <sheetPr published="0"/>
  <dimension ref="A3:A4"/>
  <sheetViews>
    <sheetView tabSelected="1" workbookViewId="0">
      <selection activeCell="AC13" sqref="AC13"/>
    </sheetView>
  </sheetViews>
  <sheetFormatPr defaultRowHeight="15" x14ac:dyDescent="0.25"/>
  <cols>
    <col min="1" max="1" width="16.140625" bestFit="1" customWidth="1"/>
  </cols>
  <sheetData>
    <row r="3" spans="1:1" x14ac:dyDescent="0.25">
      <c r="A3" t="s">
        <v>59</v>
      </c>
    </row>
    <row r="4" spans="1:1" x14ac:dyDescent="0.25">
      <c r="A4">
        <v>4940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FF449-07E8-4C4D-B4C8-E692D1A55FAC}">
  <sheetPr published="0"/>
  <dimension ref="A1:D33"/>
  <sheetViews>
    <sheetView tabSelected="1" workbookViewId="0">
      <selection activeCell="AC13" sqref="AC13"/>
    </sheetView>
  </sheetViews>
  <sheetFormatPr defaultRowHeight="15" x14ac:dyDescent="0.25"/>
  <cols>
    <col min="1" max="1" width="16.140625" bestFit="1" customWidth="1"/>
    <col min="2" max="2" width="20.42578125" bestFit="1" customWidth="1"/>
    <col min="3" max="3" width="11" bestFit="1" customWidth="1"/>
    <col min="4" max="4" width="7.85546875" bestFit="1" customWidth="1"/>
  </cols>
  <sheetData>
    <row r="1" spans="1:4" x14ac:dyDescent="0.25">
      <c r="A1" t="s">
        <v>43</v>
      </c>
      <c r="B1" t="s">
        <v>0</v>
      </c>
      <c r="C1" t="s">
        <v>1</v>
      </c>
      <c r="D1" t="s">
        <v>2</v>
      </c>
    </row>
    <row r="2" spans="1:4" x14ac:dyDescent="0.25">
      <c r="A2">
        <v>101</v>
      </c>
      <c r="B2" t="s">
        <v>3</v>
      </c>
      <c r="C2" t="s">
        <v>4</v>
      </c>
      <c r="D2">
        <v>12.95</v>
      </c>
    </row>
    <row r="3" spans="1:4" x14ac:dyDescent="0.25">
      <c r="A3">
        <v>102</v>
      </c>
      <c r="B3" t="s">
        <v>5</v>
      </c>
      <c r="C3" t="s">
        <v>4</v>
      </c>
      <c r="D3">
        <v>13.95</v>
      </c>
    </row>
    <row r="4" spans="1:4" x14ac:dyDescent="0.25">
      <c r="A4">
        <v>103</v>
      </c>
      <c r="B4" t="s">
        <v>6</v>
      </c>
      <c r="C4" t="s">
        <v>4</v>
      </c>
      <c r="D4">
        <v>9</v>
      </c>
    </row>
    <row r="5" spans="1:4" x14ac:dyDescent="0.25">
      <c r="A5">
        <v>104</v>
      </c>
      <c r="B5" t="s">
        <v>7</v>
      </c>
      <c r="C5" t="s">
        <v>4</v>
      </c>
      <c r="D5">
        <v>10.5</v>
      </c>
    </row>
    <row r="6" spans="1:4" x14ac:dyDescent="0.25">
      <c r="A6">
        <v>105</v>
      </c>
      <c r="B6" t="s">
        <v>8</v>
      </c>
      <c r="C6" t="s">
        <v>4</v>
      </c>
      <c r="D6">
        <v>7</v>
      </c>
    </row>
    <row r="7" spans="1:4" x14ac:dyDescent="0.25">
      <c r="A7">
        <v>106</v>
      </c>
      <c r="B7" t="s">
        <v>9</v>
      </c>
      <c r="C7" t="s">
        <v>4</v>
      </c>
      <c r="D7">
        <v>7</v>
      </c>
    </row>
    <row r="8" spans="1:4" x14ac:dyDescent="0.25">
      <c r="A8">
        <v>107</v>
      </c>
      <c r="B8" t="s">
        <v>10</v>
      </c>
      <c r="C8" t="s">
        <v>11</v>
      </c>
      <c r="D8">
        <v>16.5</v>
      </c>
    </row>
    <row r="9" spans="1:4" x14ac:dyDescent="0.25">
      <c r="A9">
        <v>108</v>
      </c>
      <c r="B9" t="s">
        <v>12</v>
      </c>
      <c r="C9" t="s">
        <v>11</v>
      </c>
      <c r="D9">
        <v>14.5</v>
      </c>
    </row>
    <row r="10" spans="1:4" x14ac:dyDescent="0.25">
      <c r="A10">
        <v>109</v>
      </c>
      <c r="B10" t="s">
        <v>13</v>
      </c>
      <c r="C10" t="s">
        <v>11</v>
      </c>
      <c r="D10">
        <v>17.95</v>
      </c>
    </row>
    <row r="11" spans="1:4" x14ac:dyDescent="0.25">
      <c r="A11">
        <v>110</v>
      </c>
      <c r="B11" t="s">
        <v>14</v>
      </c>
      <c r="C11" t="s">
        <v>11</v>
      </c>
      <c r="D11">
        <v>17.95</v>
      </c>
    </row>
    <row r="12" spans="1:4" x14ac:dyDescent="0.25">
      <c r="A12">
        <v>111</v>
      </c>
      <c r="B12" t="s">
        <v>15</v>
      </c>
      <c r="C12" t="s">
        <v>11</v>
      </c>
      <c r="D12">
        <v>11.95</v>
      </c>
    </row>
    <row r="13" spans="1:4" x14ac:dyDescent="0.25">
      <c r="A13">
        <v>112</v>
      </c>
      <c r="B13" t="s">
        <v>16</v>
      </c>
      <c r="C13" t="s">
        <v>11</v>
      </c>
      <c r="D13">
        <v>14.95</v>
      </c>
    </row>
    <row r="14" spans="1:4" x14ac:dyDescent="0.25">
      <c r="A14">
        <v>113</v>
      </c>
      <c r="B14" t="s">
        <v>17</v>
      </c>
      <c r="C14" t="s">
        <v>11</v>
      </c>
      <c r="D14">
        <v>5</v>
      </c>
    </row>
    <row r="15" spans="1:4" x14ac:dyDescent="0.25">
      <c r="A15">
        <v>114</v>
      </c>
      <c r="B15" t="s">
        <v>18</v>
      </c>
      <c r="C15" t="s">
        <v>11</v>
      </c>
      <c r="D15">
        <v>9</v>
      </c>
    </row>
    <row r="16" spans="1:4" x14ac:dyDescent="0.25">
      <c r="A16">
        <v>115</v>
      </c>
      <c r="B16" t="s">
        <v>19</v>
      </c>
      <c r="C16" t="s">
        <v>20</v>
      </c>
      <c r="D16">
        <v>11.95</v>
      </c>
    </row>
    <row r="17" spans="1:4" x14ac:dyDescent="0.25">
      <c r="A17">
        <v>116</v>
      </c>
      <c r="B17" t="s">
        <v>21</v>
      </c>
      <c r="C17" t="s">
        <v>20</v>
      </c>
      <c r="D17">
        <v>13.95</v>
      </c>
    </row>
    <row r="18" spans="1:4" x14ac:dyDescent="0.25">
      <c r="A18">
        <v>117</v>
      </c>
      <c r="B18" t="s">
        <v>22</v>
      </c>
      <c r="C18" t="s">
        <v>20</v>
      </c>
      <c r="D18">
        <v>12.95</v>
      </c>
    </row>
    <row r="19" spans="1:4" x14ac:dyDescent="0.25">
      <c r="A19">
        <v>118</v>
      </c>
      <c r="B19" t="s">
        <v>23</v>
      </c>
      <c r="C19" t="s">
        <v>20</v>
      </c>
      <c r="D19">
        <v>14.95</v>
      </c>
    </row>
    <row r="20" spans="1:4" x14ac:dyDescent="0.25">
      <c r="A20">
        <v>119</v>
      </c>
      <c r="B20" t="s">
        <v>24</v>
      </c>
      <c r="C20" t="s">
        <v>20</v>
      </c>
      <c r="D20">
        <v>11.95</v>
      </c>
    </row>
    <row r="21" spans="1:4" x14ac:dyDescent="0.25">
      <c r="A21">
        <v>120</v>
      </c>
      <c r="B21" t="s">
        <v>25</v>
      </c>
      <c r="C21" t="s">
        <v>20</v>
      </c>
      <c r="D21">
        <v>13.95</v>
      </c>
    </row>
    <row r="22" spans="1:4" x14ac:dyDescent="0.25">
      <c r="A22">
        <v>121</v>
      </c>
      <c r="B22" t="s">
        <v>26</v>
      </c>
      <c r="C22" t="s">
        <v>20</v>
      </c>
      <c r="D22">
        <v>10.5</v>
      </c>
    </row>
    <row r="23" spans="1:4" x14ac:dyDescent="0.25">
      <c r="A23">
        <v>122</v>
      </c>
      <c r="B23" t="s">
        <v>27</v>
      </c>
      <c r="C23" t="s">
        <v>20</v>
      </c>
      <c r="D23">
        <v>7</v>
      </c>
    </row>
    <row r="24" spans="1:4" x14ac:dyDescent="0.25">
      <c r="A24">
        <v>123</v>
      </c>
      <c r="B24" t="s">
        <v>28</v>
      </c>
      <c r="C24" t="s">
        <v>20</v>
      </c>
      <c r="D24">
        <v>9</v>
      </c>
    </row>
    <row r="25" spans="1:4" x14ac:dyDescent="0.25">
      <c r="A25">
        <v>124</v>
      </c>
      <c r="B25" t="s">
        <v>29</v>
      </c>
      <c r="C25" t="s">
        <v>30</v>
      </c>
      <c r="D25">
        <v>14.5</v>
      </c>
    </row>
    <row r="26" spans="1:4" x14ac:dyDescent="0.25">
      <c r="A26">
        <v>125</v>
      </c>
      <c r="B26" t="s">
        <v>31</v>
      </c>
      <c r="C26" t="s">
        <v>30</v>
      </c>
      <c r="D26">
        <v>17.95</v>
      </c>
    </row>
    <row r="27" spans="1:4" x14ac:dyDescent="0.25">
      <c r="A27">
        <v>126</v>
      </c>
      <c r="B27" t="s">
        <v>32</v>
      </c>
      <c r="C27" t="s">
        <v>30</v>
      </c>
      <c r="D27">
        <v>14.5</v>
      </c>
    </row>
    <row r="28" spans="1:4" x14ac:dyDescent="0.25">
      <c r="A28">
        <v>127</v>
      </c>
      <c r="B28" t="s">
        <v>33</v>
      </c>
      <c r="C28" t="s">
        <v>30</v>
      </c>
      <c r="D28">
        <v>17.95</v>
      </c>
    </row>
    <row r="29" spans="1:4" x14ac:dyDescent="0.25">
      <c r="A29">
        <v>128</v>
      </c>
      <c r="B29" t="s">
        <v>34</v>
      </c>
      <c r="C29" t="s">
        <v>30</v>
      </c>
      <c r="D29">
        <v>15.5</v>
      </c>
    </row>
    <row r="30" spans="1:4" x14ac:dyDescent="0.25">
      <c r="A30">
        <v>129</v>
      </c>
      <c r="B30" t="s">
        <v>35</v>
      </c>
      <c r="C30" t="s">
        <v>30</v>
      </c>
      <c r="D30">
        <v>15.5</v>
      </c>
    </row>
    <row r="31" spans="1:4" x14ac:dyDescent="0.25">
      <c r="A31">
        <v>130</v>
      </c>
      <c r="B31" t="s">
        <v>36</v>
      </c>
      <c r="C31" t="s">
        <v>30</v>
      </c>
      <c r="D31">
        <v>19.95</v>
      </c>
    </row>
    <row r="32" spans="1:4" x14ac:dyDescent="0.25">
      <c r="A32">
        <v>131</v>
      </c>
      <c r="B32" t="s">
        <v>37</v>
      </c>
      <c r="C32" t="s">
        <v>30</v>
      </c>
      <c r="D32">
        <v>17.95</v>
      </c>
    </row>
    <row r="33" spans="1:4" x14ac:dyDescent="0.25">
      <c r="A33">
        <v>132</v>
      </c>
      <c r="B33" t="s">
        <v>38</v>
      </c>
      <c r="C33" t="s">
        <v>30</v>
      </c>
      <c r="D33">
        <v>16.95</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89B619-F593-46C8-B24D-35518839DEB9}">
  <sheetPr published="0"/>
  <dimension ref="A1:J4898"/>
  <sheetViews>
    <sheetView tabSelected="1" workbookViewId="0">
      <selection activeCell="AC13" sqref="AC13"/>
    </sheetView>
  </sheetViews>
  <sheetFormatPr defaultRowHeight="15" x14ac:dyDescent="0.25"/>
  <cols>
    <col min="1" max="1" width="17.85546875" bestFit="1" customWidth="1"/>
    <col min="2" max="2" width="10.7109375" bestFit="1" customWidth="1"/>
    <col min="3" max="3" width="13" bestFit="1" customWidth="1"/>
    <col min="4" max="4" width="13.140625" style="10" bestFit="1" customWidth="1"/>
    <col min="5" max="5" width="13.140625" style="10" customWidth="1"/>
    <col min="6" max="6" width="10" style="6" customWidth="1"/>
    <col min="7" max="7" width="10" customWidth="1"/>
    <col min="8" max="8" width="13.85546875" customWidth="1"/>
    <col min="9" max="9" width="19.28515625" customWidth="1"/>
  </cols>
  <sheetData>
    <row r="1" spans="1:10" x14ac:dyDescent="0.25">
      <c r="A1" t="s">
        <v>39</v>
      </c>
      <c r="B1" t="s">
        <v>40</v>
      </c>
      <c r="C1" t="s">
        <v>41</v>
      </c>
      <c r="D1" s="10" t="s">
        <v>42</v>
      </c>
      <c r="E1" s="11" t="s">
        <v>86</v>
      </c>
      <c r="F1" s="6" t="s">
        <v>43</v>
      </c>
      <c r="G1" s="12" t="s">
        <v>2</v>
      </c>
      <c r="H1" s="12" t="s">
        <v>44</v>
      </c>
      <c r="I1" s="12" t="s">
        <v>72</v>
      </c>
      <c r="J1" s="7"/>
    </row>
    <row r="2" spans="1:10" x14ac:dyDescent="0.25">
      <c r="A2">
        <v>1</v>
      </c>
      <c r="B2">
        <v>1</v>
      </c>
      <c r="C2" s="1">
        <v>44927</v>
      </c>
      <c r="D2" s="10">
        <v>0.4851388888888889</v>
      </c>
      <c r="E2" t="str">
        <f>TEXT(D2,"h AM/PM")</f>
        <v>11 AM</v>
      </c>
      <c r="F2">
        <v>109</v>
      </c>
      <c r="G2">
        <f>VLOOKUP(F2,menu_items!$A$1:$D$33,4,FALSE)</f>
        <v>17.95</v>
      </c>
      <c r="H2" t="s">
        <v>45</v>
      </c>
      <c r="I2" t="str">
        <f>TEXT(C2,"mmm")</f>
        <v>Jan</v>
      </c>
    </row>
    <row r="3" spans="1:10" x14ac:dyDescent="0.25">
      <c r="A3">
        <v>2</v>
      </c>
      <c r="B3">
        <v>2</v>
      </c>
      <c r="C3" s="1">
        <v>44927</v>
      </c>
      <c r="D3" s="10">
        <v>0.49837962962962962</v>
      </c>
      <c r="E3" t="str">
        <f t="shared" ref="E3:E66" si="0">TEXT(D3,"h AM/PM")</f>
        <v>11 AM</v>
      </c>
      <c r="F3">
        <v>108</v>
      </c>
      <c r="G3">
        <f>VLOOKUP(F3,menu_items!$A$1:$D$33,4,FALSE)</f>
        <v>14.5</v>
      </c>
      <c r="H3" t="s">
        <v>45</v>
      </c>
      <c r="I3" t="str">
        <f t="shared" ref="I3:I66" si="1">TEXT(C3,"mmm")</f>
        <v>Jan</v>
      </c>
    </row>
    <row r="4" spans="1:10" x14ac:dyDescent="0.25">
      <c r="A4">
        <v>3</v>
      </c>
      <c r="B4">
        <v>2</v>
      </c>
      <c r="C4" s="1">
        <v>44927</v>
      </c>
      <c r="D4" s="10">
        <v>0.49837962962962962</v>
      </c>
      <c r="E4" t="str">
        <f t="shared" si="0"/>
        <v>11 AM</v>
      </c>
      <c r="F4">
        <v>124</v>
      </c>
      <c r="G4">
        <f>VLOOKUP(F4,menu_items!$A$1:$D$33,4,FALSE)</f>
        <v>14.5</v>
      </c>
      <c r="H4" t="s">
        <v>45</v>
      </c>
      <c r="I4" t="str">
        <f t="shared" si="1"/>
        <v>Jan</v>
      </c>
    </row>
    <row r="5" spans="1:10" x14ac:dyDescent="0.25">
      <c r="A5">
        <v>4</v>
      </c>
      <c r="B5">
        <v>2</v>
      </c>
      <c r="C5" s="1">
        <v>44927</v>
      </c>
      <c r="D5" s="10">
        <v>0.49837962962962962</v>
      </c>
      <c r="E5" t="str">
        <f t="shared" si="0"/>
        <v>11 AM</v>
      </c>
      <c r="F5">
        <v>117</v>
      </c>
      <c r="G5">
        <f>VLOOKUP(F5,menu_items!$A$1:$D$33,4,FALSE)</f>
        <v>12.95</v>
      </c>
      <c r="H5" t="s">
        <v>45</v>
      </c>
      <c r="I5" t="str">
        <f t="shared" si="1"/>
        <v>Jan</v>
      </c>
    </row>
    <row r="6" spans="1:10" x14ac:dyDescent="0.25">
      <c r="A6">
        <v>5</v>
      </c>
      <c r="B6">
        <v>2</v>
      </c>
      <c r="C6" s="1">
        <v>44927</v>
      </c>
      <c r="D6" s="10">
        <v>0.49837962962962962</v>
      </c>
      <c r="E6" t="str">
        <f t="shared" si="0"/>
        <v>11 AM</v>
      </c>
      <c r="F6">
        <v>129</v>
      </c>
      <c r="G6">
        <f>VLOOKUP(F6,menu_items!$A$1:$D$33,4,FALSE)</f>
        <v>15.5</v>
      </c>
      <c r="H6" t="s">
        <v>45</v>
      </c>
      <c r="I6" t="str">
        <f t="shared" si="1"/>
        <v>Jan</v>
      </c>
    </row>
    <row r="7" spans="1:10" x14ac:dyDescent="0.25">
      <c r="A7">
        <v>6</v>
      </c>
      <c r="B7">
        <v>2</v>
      </c>
      <c r="C7" s="1">
        <v>44927</v>
      </c>
      <c r="D7" s="10">
        <v>0.49837962962962962</v>
      </c>
      <c r="E7" t="str">
        <f t="shared" si="0"/>
        <v>11 AM</v>
      </c>
      <c r="F7">
        <v>106</v>
      </c>
      <c r="G7">
        <f>VLOOKUP(F7,menu_items!$A$1:$D$33,4,FALSE)</f>
        <v>7</v>
      </c>
      <c r="H7" t="s">
        <v>45</v>
      </c>
      <c r="I7" t="str">
        <f t="shared" si="1"/>
        <v>Jan</v>
      </c>
    </row>
    <row r="8" spans="1:10" x14ac:dyDescent="0.25">
      <c r="A8">
        <v>7</v>
      </c>
      <c r="B8">
        <v>3</v>
      </c>
      <c r="C8" s="1">
        <v>44927</v>
      </c>
      <c r="D8" s="10">
        <v>0.50865740740740739</v>
      </c>
      <c r="E8" t="str">
        <f t="shared" si="0"/>
        <v>12 PM</v>
      </c>
      <c r="F8">
        <v>117</v>
      </c>
      <c r="G8">
        <f>VLOOKUP(F8,menu_items!$A$1:$D$33,4,FALSE)</f>
        <v>12.95</v>
      </c>
      <c r="H8" t="s">
        <v>45</v>
      </c>
      <c r="I8" t="str">
        <f t="shared" si="1"/>
        <v>Jan</v>
      </c>
    </row>
    <row r="9" spans="1:10" x14ac:dyDescent="0.25">
      <c r="A9">
        <v>8</v>
      </c>
      <c r="B9">
        <v>3</v>
      </c>
      <c r="C9" s="1">
        <v>44927</v>
      </c>
      <c r="D9" s="10">
        <v>0.50865740740740739</v>
      </c>
      <c r="E9" t="str">
        <f t="shared" si="0"/>
        <v>12 PM</v>
      </c>
      <c r="F9">
        <v>119</v>
      </c>
      <c r="G9">
        <f>VLOOKUP(F9,menu_items!$A$1:$D$33,4,FALSE)</f>
        <v>11.95</v>
      </c>
      <c r="H9" t="s">
        <v>45</v>
      </c>
      <c r="I9" t="str">
        <f t="shared" si="1"/>
        <v>Jan</v>
      </c>
    </row>
    <row r="10" spans="1:10" x14ac:dyDescent="0.25">
      <c r="A10">
        <v>9</v>
      </c>
      <c r="B10">
        <v>4</v>
      </c>
      <c r="C10" s="1">
        <v>44927</v>
      </c>
      <c r="D10" s="10">
        <v>0.51146990740740739</v>
      </c>
      <c r="E10" t="str">
        <f t="shared" si="0"/>
        <v>12 PM</v>
      </c>
      <c r="F10">
        <v>117</v>
      </c>
      <c r="G10">
        <f>VLOOKUP(F10,menu_items!$A$1:$D$33,4,FALSE)</f>
        <v>12.95</v>
      </c>
      <c r="H10" t="s">
        <v>45</v>
      </c>
      <c r="I10" t="str">
        <f t="shared" si="1"/>
        <v>Jan</v>
      </c>
    </row>
    <row r="11" spans="1:10" x14ac:dyDescent="0.25">
      <c r="A11">
        <v>10</v>
      </c>
      <c r="B11">
        <v>5</v>
      </c>
      <c r="C11" s="1">
        <v>44927</v>
      </c>
      <c r="D11" s="10">
        <v>0.51493055555555556</v>
      </c>
      <c r="E11" t="str">
        <f t="shared" si="0"/>
        <v>12 PM</v>
      </c>
      <c r="F11">
        <v>117</v>
      </c>
      <c r="G11">
        <f>VLOOKUP(F11,menu_items!$A$1:$D$33,4,FALSE)</f>
        <v>12.95</v>
      </c>
      <c r="H11" t="s">
        <v>45</v>
      </c>
      <c r="I11" t="str">
        <f t="shared" si="1"/>
        <v>Jan</v>
      </c>
    </row>
    <row r="12" spans="1:10" x14ac:dyDescent="0.25">
      <c r="A12">
        <v>11</v>
      </c>
      <c r="B12">
        <v>6</v>
      </c>
      <c r="C12" s="1">
        <v>44927</v>
      </c>
      <c r="D12" s="10">
        <v>0.52055555555555555</v>
      </c>
      <c r="E12" t="str">
        <f t="shared" si="0"/>
        <v>12 PM</v>
      </c>
      <c r="F12">
        <v>101</v>
      </c>
      <c r="G12">
        <f>VLOOKUP(F12,menu_items!$A$1:$D$33,4,FALSE)</f>
        <v>12.95</v>
      </c>
      <c r="H12" t="s">
        <v>45</v>
      </c>
      <c r="I12" t="str">
        <f t="shared" si="1"/>
        <v>Jan</v>
      </c>
    </row>
    <row r="13" spans="1:10" x14ac:dyDescent="0.25">
      <c r="A13">
        <v>12</v>
      </c>
      <c r="B13">
        <v>6</v>
      </c>
      <c r="C13" s="1">
        <v>44927</v>
      </c>
      <c r="D13" s="10">
        <v>0.52055555555555555</v>
      </c>
      <c r="E13" t="str">
        <f t="shared" si="0"/>
        <v>12 PM</v>
      </c>
      <c r="F13">
        <v>114</v>
      </c>
      <c r="G13">
        <f>VLOOKUP(F13,menu_items!$A$1:$D$33,4,FALSE)</f>
        <v>9</v>
      </c>
      <c r="H13" t="s">
        <v>45</v>
      </c>
      <c r="I13" t="str">
        <f t="shared" si="1"/>
        <v>Jan</v>
      </c>
    </row>
    <row r="14" spans="1:10" x14ac:dyDescent="0.25">
      <c r="A14">
        <v>13</v>
      </c>
      <c r="B14">
        <v>7</v>
      </c>
      <c r="C14" s="1">
        <v>44927</v>
      </c>
      <c r="D14" s="10">
        <v>0.53515046296296298</v>
      </c>
      <c r="E14" t="str">
        <f t="shared" si="0"/>
        <v>12 PM</v>
      </c>
      <c r="F14">
        <v>123</v>
      </c>
      <c r="G14">
        <f>VLOOKUP(F14,menu_items!$A$1:$D$33,4,FALSE)</f>
        <v>9</v>
      </c>
      <c r="H14" t="s">
        <v>45</v>
      </c>
      <c r="I14" t="str">
        <f t="shared" si="1"/>
        <v>Jan</v>
      </c>
    </row>
    <row r="15" spans="1:10" x14ac:dyDescent="0.25">
      <c r="A15">
        <v>14</v>
      </c>
      <c r="B15">
        <v>8</v>
      </c>
      <c r="C15" s="1">
        <v>44927</v>
      </c>
      <c r="D15" s="10">
        <v>0.53584490740740742</v>
      </c>
      <c r="E15" t="str">
        <f t="shared" si="0"/>
        <v>12 PM</v>
      </c>
      <c r="F15">
        <v>123</v>
      </c>
      <c r="G15">
        <f>VLOOKUP(F15,menu_items!$A$1:$D$33,4,FALSE)</f>
        <v>9</v>
      </c>
      <c r="H15" t="s">
        <v>45</v>
      </c>
      <c r="I15" t="str">
        <f t="shared" si="1"/>
        <v>Jan</v>
      </c>
    </row>
    <row r="16" spans="1:10" x14ac:dyDescent="0.25">
      <c r="A16">
        <v>15</v>
      </c>
      <c r="B16">
        <v>9</v>
      </c>
      <c r="C16" s="1">
        <v>44927</v>
      </c>
      <c r="D16" s="10">
        <v>0.53612268518518513</v>
      </c>
      <c r="E16" t="str">
        <f t="shared" si="0"/>
        <v>12 PM</v>
      </c>
      <c r="F16">
        <v>108</v>
      </c>
      <c r="G16">
        <f>VLOOKUP(F16,menu_items!$A$1:$D$33,4,FALSE)</f>
        <v>14.5</v>
      </c>
      <c r="H16" t="s">
        <v>45</v>
      </c>
      <c r="I16" t="str">
        <f t="shared" si="1"/>
        <v>Jan</v>
      </c>
    </row>
    <row r="17" spans="1:9" x14ac:dyDescent="0.25">
      <c r="A17">
        <v>16</v>
      </c>
      <c r="B17">
        <v>9</v>
      </c>
      <c r="C17" s="1">
        <v>44927</v>
      </c>
      <c r="D17" s="10">
        <v>0.53612268518518513</v>
      </c>
      <c r="E17" t="str">
        <f t="shared" si="0"/>
        <v>12 PM</v>
      </c>
      <c r="F17">
        <v>126</v>
      </c>
      <c r="G17">
        <f>VLOOKUP(F17,menu_items!$A$1:$D$33,4,FALSE)</f>
        <v>14.5</v>
      </c>
      <c r="H17" t="s">
        <v>45</v>
      </c>
      <c r="I17" t="str">
        <f t="shared" si="1"/>
        <v>Jan</v>
      </c>
    </row>
    <row r="18" spans="1:9" x14ac:dyDescent="0.25">
      <c r="A18">
        <v>17</v>
      </c>
      <c r="B18">
        <v>9</v>
      </c>
      <c r="C18" s="1">
        <v>44927</v>
      </c>
      <c r="D18" s="10">
        <v>0.53612268518518513</v>
      </c>
      <c r="E18" t="str">
        <f t="shared" si="0"/>
        <v>12 PM</v>
      </c>
      <c r="F18">
        <v>110</v>
      </c>
      <c r="G18">
        <f>VLOOKUP(F18,menu_items!$A$1:$D$33,4,FALSE)</f>
        <v>17.95</v>
      </c>
      <c r="H18" t="s">
        <v>45</v>
      </c>
      <c r="I18" t="str">
        <f t="shared" si="1"/>
        <v>Jan</v>
      </c>
    </row>
    <row r="19" spans="1:9" x14ac:dyDescent="0.25">
      <c r="A19">
        <v>18</v>
      </c>
      <c r="B19">
        <v>9</v>
      </c>
      <c r="C19" s="1">
        <v>44927</v>
      </c>
      <c r="D19" s="10">
        <v>0.53612268518518513</v>
      </c>
      <c r="E19" t="str">
        <f t="shared" si="0"/>
        <v>12 PM</v>
      </c>
      <c r="F19">
        <v>117</v>
      </c>
      <c r="G19">
        <f>VLOOKUP(F19,menu_items!$A$1:$D$33,4,FALSE)</f>
        <v>12.95</v>
      </c>
      <c r="H19" t="s">
        <v>45</v>
      </c>
      <c r="I19" t="str">
        <f t="shared" si="1"/>
        <v>Jan</v>
      </c>
    </row>
    <row r="20" spans="1:9" x14ac:dyDescent="0.25">
      <c r="A20">
        <v>19</v>
      </c>
      <c r="B20">
        <v>9</v>
      </c>
      <c r="C20" s="1">
        <v>44927</v>
      </c>
      <c r="D20" s="10">
        <v>0.53612268518518513</v>
      </c>
      <c r="E20" t="str">
        <f t="shared" si="0"/>
        <v>12 PM</v>
      </c>
      <c r="F20">
        <v>117</v>
      </c>
      <c r="G20">
        <f>VLOOKUP(F20,menu_items!$A$1:$D$33,4,FALSE)</f>
        <v>12.95</v>
      </c>
      <c r="H20" t="s">
        <v>45</v>
      </c>
      <c r="I20" t="str">
        <f t="shared" si="1"/>
        <v>Jan</v>
      </c>
    </row>
    <row r="21" spans="1:9" x14ac:dyDescent="0.25">
      <c r="A21">
        <v>20</v>
      </c>
      <c r="B21">
        <v>9</v>
      </c>
      <c r="C21" s="1">
        <v>44927</v>
      </c>
      <c r="D21" s="10">
        <v>0.53612268518518513</v>
      </c>
      <c r="E21" t="str">
        <f t="shared" si="0"/>
        <v>12 PM</v>
      </c>
      <c r="F21">
        <v>129</v>
      </c>
      <c r="G21">
        <f>VLOOKUP(F21,menu_items!$A$1:$D$33,4,FALSE)</f>
        <v>15.5</v>
      </c>
      <c r="H21" t="s">
        <v>45</v>
      </c>
      <c r="I21" t="str">
        <f t="shared" si="1"/>
        <v>Jan</v>
      </c>
    </row>
    <row r="22" spans="1:9" x14ac:dyDescent="0.25">
      <c r="A22">
        <v>21</v>
      </c>
      <c r="B22">
        <v>9</v>
      </c>
      <c r="C22" s="1">
        <v>44927</v>
      </c>
      <c r="D22" s="10">
        <v>0.53612268518518513</v>
      </c>
      <c r="E22" t="str">
        <f t="shared" si="0"/>
        <v>12 PM</v>
      </c>
      <c r="F22">
        <v>122</v>
      </c>
      <c r="G22">
        <f>VLOOKUP(F22,menu_items!$A$1:$D$33,4,FALSE)</f>
        <v>7</v>
      </c>
      <c r="H22" t="s">
        <v>45</v>
      </c>
      <c r="I22" t="str">
        <f t="shared" si="1"/>
        <v>Jan</v>
      </c>
    </row>
    <row r="23" spans="1:9" x14ac:dyDescent="0.25">
      <c r="A23">
        <v>22</v>
      </c>
      <c r="B23">
        <v>9</v>
      </c>
      <c r="C23" s="1">
        <v>44927</v>
      </c>
      <c r="D23" s="10">
        <v>0.53612268518518513</v>
      </c>
      <c r="E23" t="str">
        <f t="shared" si="0"/>
        <v>12 PM</v>
      </c>
      <c r="F23">
        <v>130</v>
      </c>
      <c r="G23">
        <f>VLOOKUP(F23,menu_items!$A$1:$D$33,4,FALSE)</f>
        <v>19.95</v>
      </c>
      <c r="H23" t="s">
        <v>45</v>
      </c>
      <c r="I23" t="str">
        <f t="shared" si="1"/>
        <v>Jan</v>
      </c>
    </row>
    <row r="24" spans="1:9" x14ac:dyDescent="0.25">
      <c r="A24">
        <v>23</v>
      </c>
      <c r="B24">
        <v>9</v>
      </c>
      <c r="C24" s="1">
        <v>44927</v>
      </c>
      <c r="D24" s="10">
        <v>0.53612268518518513</v>
      </c>
      <c r="E24" t="str">
        <f t="shared" si="0"/>
        <v>12 PM</v>
      </c>
      <c r="F24">
        <v>132</v>
      </c>
      <c r="G24">
        <f>VLOOKUP(F24,menu_items!$A$1:$D$33,4,FALSE)</f>
        <v>16.95</v>
      </c>
      <c r="H24" t="s">
        <v>45</v>
      </c>
      <c r="I24" t="str">
        <f t="shared" si="1"/>
        <v>Jan</v>
      </c>
    </row>
    <row r="25" spans="1:9" x14ac:dyDescent="0.25">
      <c r="A25">
        <v>24</v>
      </c>
      <c r="B25">
        <v>10</v>
      </c>
      <c r="C25" s="1">
        <v>44927</v>
      </c>
      <c r="D25" s="10">
        <v>0.54184027777777777</v>
      </c>
      <c r="E25" t="str">
        <f t="shared" si="0"/>
        <v>1 PM</v>
      </c>
      <c r="F25">
        <v>129</v>
      </c>
      <c r="G25">
        <f>VLOOKUP(F25,menu_items!$A$1:$D$33,4,FALSE)</f>
        <v>15.5</v>
      </c>
      <c r="H25" t="s">
        <v>45</v>
      </c>
      <c r="I25" t="str">
        <f t="shared" si="1"/>
        <v>Jan</v>
      </c>
    </row>
    <row r="26" spans="1:9" x14ac:dyDescent="0.25">
      <c r="A26">
        <v>25</v>
      </c>
      <c r="B26">
        <v>10</v>
      </c>
      <c r="C26" s="1">
        <v>44927</v>
      </c>
      <c r="D26" s="10">
        <v>0.54184027777777777</v>
      </c>
      <c r="E26" t="str">
        <f t="shared" si="0"/>
        <v>1 PM</v>
      </c>
      <c r="F26">
        <v>105</v>
      </c>
      <c r="G26">
        <f>VLOOKUP(F26,menu_items!$A$1:$D$33,4,FALSE)</f>
        <v>7</v>
      </c>
      <c r="H26" t="s">
        <v>45</v>
      </c>
      <c r="I26" t="str">
        <f t="shared" si="1"/>
        <v>Jan</v>
      </c>
    </row>
    <row r="27" spans="1:9" x14ac:dyDescent="0.25">
      <c r="A27">
        <v>26</v>
      </c>
      <c r="B27">
        <v>11</v>
      </c>
      <c r="C27" s="1">
        <v>44927</v>
      </c>
      <c r="D27" s="10">
        <v>0.54373842592592592</v>
      </c>
      <c r="E27" t="str">
        <f t="shared" si="0"/>
        <v>1 PM</v>
      </c>
      <c r="F27">
        <v>101</v>
      </c>
      <c r="G27">
        <f>VLOOKUP(F27,menu_items!$A$1:$D$33,4,FALSE)</f>
        <v>12.95</v>
      </c>
      <c r="H27" t="s">
        <v>45</v>
      </c>
      <c r="I27" t="str">
        <f t="shared" si="1"/>
        <v>Jan</v>
      </c>
    </row>
    <row r="28" spans="1:9" x14ac:dyDescent="0.25">
      <c r="A28">
        <v>27</v>
      </c>
      <c r="B28">
        <v>11</v>
      </c>
      <c r="C28" s="1">
        <v>44927</v>
      </c>
      <c r="D28" s="10">
        <v>0.54373842592592592</v>
      </c>
      <c r="E28" t="str">
        <f t="shared" si="0"/>
        <v>1 PM</v>
      </c>
      <c r="F28">
        <v>102</v>
      </c>
      <c r="G28">
        <f>VLOOKUP(F28,menu_items!$A$1:$D$33,4,FALSE)</f>
        <v>13.95</v>
      </c>
      <c r="H28" t="s">
        <v>45</v>
      </c>
      <c r="I28" t="str">
        <f t="shared" si="1"/>
        <v>Jan</v>
      </c>
    </row>
    <row r="29" spans="1:9" x14ac:dyDescent="0.25">
      <c r="A29">
        <v>28</v>
      </c>
      <c r="B29">
        <v>11</v>
      </c>
      <c r="C29" s="1">
        <v>44927</v>
      </c>
      <c r="D29" s="10">
        <v>0.54373842592592592</v>
      </c>
      <c r="E29" t="str">
        <f t="shared" si="0"/>
        <v>1 PM</v>
      </c>
      <c r="F29">
        <v>102</v>
      </c>
      <c r="G29">
        <f>VLOOKUP(F29,menu_items!$A$1:$D$33,4,FALSE)</f>
        <v>13.95</v>
      </c>
      <c r="H29" t="s">
        <v>45</v>
      </c>
      <c r="I29" t="str">
        <f t="shared" si="1"/>
        <v>Jan</v>
      </c>
    </row>
    <row r="30" spans="1:9" x14ac:dyDescent="0.25">
      <c r="A30">
        <v>29</v>
      </c>
      <c r="B30">
        <v>11</v>
      </c>
      <c r="C30" s="1">
        <v>44927</v>
      </c>
      <c r="D30" s="10">
        <v>0.54373842592592592</v>
      </c>
      <c r="E30" t="str">
        <f t="shared" si="0"/>
        <v>1 PM</v>
      </c>
      <c r="F30">
        <v>113</v>
      </c>
      <c r="G30">
        <f>VLOOKUP(F30,menu_items!$A$1:$D$33,4,FALSE)</f>
        <v>5</v>
      </c>
      <c r="H30" t="s">
        <v>45</v>
      </c>
      <c r="I30" t="str">
        <f t="shared" si="1"/>
        <v>Jan</v>
      </c>
    </row>
    <row r="31" spans="1:9" x14ac:dyDescent="0.25">
      <c r="A31">
        <v>30</v>
      </c>
      <c r="B31">
        <v>12</v>
      </c>
      <c r="C31" s="1">
        <v>44927</v>
      </c>
      <c r="D31" s="10">
        <v>0.54491898148148143</v>
      </c>
      <c r="E31" t="str">
        <f t="shared" si="0"/>
        <v>1 PM</v>
      </c>
      <c r="F31">
        <v>102</v>
      </c>
      <c r="G31">
        <f>VLOOKUP(F31,menu_items!$A$1:$D$33,4,FALSE)</f>
        <v>13.95</v>
      </c>
      <c r="H31" t="s">
        <v>45</v>
      </c>
      <c r="I31" t="str">
        <f t="shared" si="1"/>
        <v>Jan</v>
      </c>
    </row>
    <row r="32" spans="1:9" x14ac:dyDescent="0.25">
      <c r="A32">
        <v>31</v>
      </c>
      <c r="B32">
        <v>12</v>
      </c>
      <c r="C32" s="1">
        <v>44927</v>
      </c>
      <c r="D32" s="10">
        <v>0.54491898148148143</v>
      </c>
      <c r="E32" t="str">
        <f t="shared" si="0"/>
        <v>1 PM</v>
      </c>
      <c r="F32">
        <v>102</v>
      </c>
      <c r="G32">
        <f>VLOOKUP(F32,menu_items!$A$1:$D$33,4,FALSE)</f>
        <v>13.95</v>
      </c>
      <c r="H32" t="s">
        <v>45</v>
      </c>
      <c r="I32" t="str">
        <f t="shared" si="1"/>
        <v>Jan</v>
      </c>
    </row>
    <row r="33" spans="1:9" x14ac:dyDescent="0.25">
      <c r="A33">
        <v>32</v>
      </c>
      <c r="B33">
        <v>12</v>
      </c>
      <c r="C33" s="1">
        <v>44927</v>
      </c>
      <c r="D33" s="10">
        <v>0.54491898148148143</v>
      </c>
      <c r="E33" t="str">
        <f t="shared" si="0"/>
        <v>1 PM</v>
      </c>
      <c r="F33">
        <v>104</v>
      </c>
      <c r="G33">
        <f>VLOOKUP(F33,menu_items!$A$1:$D$33,4,FALSE)</f>
        <v>10.5</v>
      </c>
      <c r="H33" t="s">
        <v>45</v>
      </c>
      <c r="I33" t="str">
        <f t="shared" si="1"/>
        <v>Jan</v>
      </c>
    </row>
    <row r="34" spans="1:9" x14ac:dyDescent="0.25">
      <c r="A34">
        <v>33</v>
      </c>
      <c r="B34">
        <v>12</v>
      </c>
      <c r="C34" s="1">
        <v>44927</v>
      </c>
      <c r="D34" s="10">
        <v>0.54491898148148143</v>
      </c>
      <c r="E34" t="str">
        <f t="shared" si="0"/>
        <v>1 PM</v>
      </c>
      <c r="F34">
        <v>117</v>
      </c>
      <c r="G34">
        <f>VLOOKUP(F34,menu_items!$A$1:$D$33,4,FALSE)</f>
        <v>12.95</v>
      </c>
      <c r="H34" t="s">
        <v>45</v>
      </c>
      <c r="I34" t="str">
        <f t="shared" si="1"/>
        <v>Jan</v>
      </c>
    </row>
    <row r="35" spans="1:9" x14ac:dyDescent="0.25">
      <c r="A35">
        <v>34</v>
      </c>
      <c r="B35">
        <v>13</v>
      </c>
      <c r="C35" s="1">
        <v>44927</v>
      </c>
      <c r="D35" s="10">
        <v>0.54994212962962963</v>
      </c>
      <c r="E35" t="str">
        <f t="shared" si="0"/>
        <v>1 PM</v>
      </c>
      <c r="F35">
        <v>129</v>
      </c>
      <c r="G35">
        <f>VLOOKUP(F35,menu_items!$A$1:$D$33,4,FALSE)</f>
        <v>15.5</v>
      </c>
      <c r="H35" t="s">
        <v>45</v>
      </c>
      <c r="I35" t="str">
        <f t="shared" si="1"/>
        <v>Jan</v>
      </c>
    </row>
    <row r="36" spans="1:9" x14ac:dyDescent="0.25">
      <c r="A36">
        <v>35</v>
      </c>
      <c r="B36">
        <v>14</v>
      </c>
      <c r="C36" s="1">
        <v>44927</v>
      </c>
      <c r="D36" s="10">
        <v>0.55160879629629633</v>
      </c>
      <c r="E36" t="str">
        <f t="shared" si="0"/>
        <v>1 PM</v>
      </c>
      <c r="F36">
        <v>114</v>
      </c>
      <c r="G36">
        <f>VLOOKUP(F36,menu_items!$A$1:$D$33,4,FALSE)</f>
        <v>9</v>
      </c>
      <c r="H36" t="s">
        <v>45</v>
      </c>
      <c r="I36" t="str">
        <f t="shared" si="1"/>
        <v>Jan</v>
      </c>
    </row>
    <row r="37" spans="1:9" x14ac:dyDescent="0.25">
      <c r="A37">
        <v>36</v>
      </c>
      <c r="B37">
        <v>15</v>
      </c>
      <c r="C37" s="1">
        <v>44927</v>
      </c>
      <c r="D37" s="10">
        <v>0.56458333333333333</v>
      </c>
      <c r="E37" t="str">
        <f t="shared" si="0"/>
        <v>1 PM</v>
      </c>
      <c r="F37">
        <v>107</v>
      </c>
      <c r="G37">
        <f>VLOOKUP(F37,menu_items!$A$1:$D$33,4,FALSE)</f>
        <v>16.5</v>
      </c>
      <c r="H37" t="s">
        <v>45</v>
      </c>
      <c r="I37" t="str">
        <f t="shared" si="1"/>
        <v>Jan</v>
      </c>
    </row>
    <row r="38" spans="1:9" x14ac:dyDescent="0.25">
      <c r="A38">
        <v>37</v>
      </c>
      <c r="B38">
        <v>15</v>
      </c>
      <c r="C38" s="1">
        <v>44927</v>
      </c>
      <c r="D38" s="10">
        <v>0.56458333333333333</v>
      </c>
      <c r="E38" t="str">
        <f t="shared" si="0"/>
        <v>1 PM</v>
      </c>
      <c r="F38">
        <v>124</v>
      </c>
      <c r="G38">
        <f>VLOOKUP(F38,menu_items!$A$1:$D$33,4,FALSE)</f>
        <v>14.5</v>
      </c>
      <c r="H38" t="s">
        <v>45</v>
      </c>
      <c r="I38" t="str">
        <f t="shared" si="1"/>
        <v>Jan</v>
      </c>
    </row>
    <row r="39" spans="1:9" x14ac:dyDescent="0.25">
      <c r="A39">
        <v>38</v>
      </c>
      <c r="B39">
        <v>15</v>
      </c>
      <c r="C39" s="1">
        <v>44927</v>
      </c>
      <c r="D39" s="10">
        <v>0.56458333333333333</v>
      </c>
      <c r="E39" t="str">
        <f t="shared" si="0"/>
        <v>1 PM</v>
      </c>
      <c r="F39">
        <v>121</v>
      </c>
      <c r="G39">
        <f>VLOOKUP(F39,menu_items!$A$1:$D$33,4,FALSE)</f>
        <v>10.5</v>
      </c>
      <c r="H39" t="s">
        <v>45</v>
      </c>
      <c r="I39" t="str">
        <f t="shared" si="1"/>
        <v>Jan</v>
      </c>
    </row>
    <row r="40" spans="1:9" x14ac:dyDescent="0.25">
      <c r="A40">
        <v>39</v>
      </c>
      <c r="B40">
        <v>15</v>
      </c>
      <c r="C40" s="1">
        <v>44927</v>
      </c>
      <c r="D40" s="10">
        <v>0.56458333333333333</v>
      </c>
      <c r="E40" t="str">
        <f t="shared" si="0"/>
        <v>1 PM</v>
      </c>
      <c r="F40">
        <v>114</v>
      </c>
      <c r="G40">
        <f>VLOOKUP(F40,menu_items!$A$1:$D$33,4,FALSE)</f>
        <v>9</v>
      </c>
      <c r="H40" t="s">
        <v>45</v>
      </c>
      <c r="I40" t="str">
        <f t="shared" si="1"/>
        <v>Jan</v>
      </c>
    </row>
    <row r="41" spans="1:9" x14ac:dyDescent="0.25">
      <c r="A41">
        <v>40</v>
      </c>
      <c r="B41">
        <v>16</v>
      </c>
      <c r="C41" s="1">
        <v>44927</v>
      </c>
      <c r="D41" s="10">
        <v>0.56535879629629626</v>
      </c>
      <c r="E41" t="str">
        <f t="shared" si="0"/>
        <v>1 PM</v>
      </c>
      <c r="F41">
        <v>125</v>
      </c>
      <c r="G41">
        <f>VLOOKUP(F41,menu_items!$A$1:$D$33,4,FALSE)</f>
        <v>17.95</v>
      </c>
      <c r="H41" t="s">
        <v>45</v>
      </c>
      <c r="I41" t="str">
        <f t="shared" si="1"/>
        <v>Jan</v>
      </c>
    </row>
    <row r="42" spans="1:9" x14ac:dyDescent="0.25">
      <c r="A42">
        <v>41</v>
      </c>
      <c r="B42">
        <v>16</v>
      </c>
      <c r="C42" s="1">
        <v>44927</v>
      </c>
      <c r="D42" s="10">
        <v>0.56535879629629626</v>
      </c>
      <c r="E42" t="str">
        <f t="shared" si="0"/>
        <v>1 PM</v>
      </c>
      <c r="F42">
        <v>111</v>
      </c>
      <c r="G42">
        <f>VLOOKUP(F42,menu_items!$A$1:$D$33,4,FALSE)</f>
        <v>11.95</v>
      </c>
      <c r="H42" t="s">
        <v>45</v>
      </c>
      <c r="I42" t="str">
        <f t="shared" si="1"/>
        <v>Jan</v>
      </c>
    </row>
    <row r="43" spans="1:9" x14ac:dyDescent="0.25">
      <c r="A43">
        <v>42</v>
      </c>
      <c r="B43">
        <v>16</v>
      </c>
      <c r="C43" s="1">
        <v>44927</v>
      </c>
      <c r="D43" s="10">
        <v>0.56535879629629626</v>
      </c>
      <c r="E43" t="str">
        <f t="shared" si="0"/>
        <v>1 PM</v>
      </c>
      <c r="F43">
        <v>106</v>
      </c>
      <c r="G43">
        <f>VLOOKUP(F43,menu_items!$A$1:$D$33,4,FALSE)</f>
        <v>7</v>
      </c>
      <c r="H43" t="s">
        <v>45</v>
      </c>
      <c r="I43" t="str">
        <f t="shared" si="1"/>
        <v>Jan</v>
      </c>
    </row>
    <row r="44" spans="1:9" x14ac:dyDescent="0.25">
      <c r="A44">
        <v>43</v>
      </c>
      <c r="B44">
        <v>17</v>
      </c>
      <c r="C44" s="1">
        <v>44927</v>
      </c>
      <c r="D44" s="10">
        <v>0.57847222222222228</v>
      </c>
      <c r="E44" t="str">
        <f t="shared" si="0"/>
        <v>1 PM</v>
      </c>
      <c r="F44">
        <v>101</v>
      </c>
      <c r="G44">
        <f>VLOOKUP(F44,menu_items!$A$1:$D$33,4,FALSE)</f>
        <v>12.95</v>
      </c>
      <c r="H44" t="s">
        <v>45</v>
      </c>
      <c r="I44" t="str">
        <f t="shared" si="1"/>
        <v>Jan</v>
      </c>
    </row>
    <row r="45" spans="1:9" x14ac:dyDescent="0.25">
      <c r="A45">
        <v>44</v>
      </c>
      <c r="B45">
        <v>17</v>
      </c>
      <c r="C45" s="1">
        <v>44927</v>
      </c>
      <c r="D45" s="10">
        <v>0.57847222222222228</v>
      </c>
      <c r="E45" t="str">
        <f t="shared" si="0"/>
        <v>1 PM</v>
      </c>
      <c r="F45">
        <v>116</v>
      </c>
      <c r="G45">
        <f>VLOOKUP(F45,menu_items!$A$1:$D$33,4,FALSE)</f>
        <v>13.95</v>
      </c>
      <c r="H45" t="s">
        <v>45</v>
      </c>
      <c r="I45" t="str">
        <f t="shared" si="1"/>
        <v>Jan</v>
      </c>
    </row>
    <row r="46" spans="1:9" x14ac:dyDescent="0.25">
      <c r="A46">
        <v>45</v>
      </c>
      <c r="B46">
        <v>17</v>
      </c>
      <c r="C46" s="1">
        <v>44927</v>
      </c>
      <c r="D46" s="10">
        <v>0.57847222222222228</v>
      </c>
      <c r="E46" t="str">
        <f t="shared" si="0"/>
        <v>1 PM</v>
      </c>
      <c r="F46">
        <v>124</v>
      </c>
      <c r="G46">
        <f>VLOOKUP(F46,menu_items!$A$1:$D$33,4,FALSE)</f>
        <v>14.5</v>
      </c>
      <c r="H46" t="s">
        <v>45</v>
      </c>
      <c r="I46" t="str">
        <f t="shared" si="1"/>
        <v>Jan</v>
      </c>
    </row>
    <row r="47" spans="1:9" x14ac:dyDescent="0.25">
      <c r="A47">
        <v>46</v>
      </c>
      <c r="B47">
        <v>17</v>
      </c>
      <c r="C47" s="1">
        <v>44927</v>
      </c>
      <c r="D47" s="10">
        <v>0.57847222222222228</v>
      </c>
      <c r="E47" t="str">
        <f t="shared" si="0"/>
        <v>1 PM</v>
      </c>
      <c r="F47">
        <v>125</v>
      </c>
      <c r="G47">
        <f>VLOOKUP(F47,menu_items!$A$1:$D$33,4,FALSE)</f>
        <v>17.95</v>
      </c>
      <c r="H47" t="s">
        <v>45</v>
      </c>
      <c r="I47" t="str">
        <f t="shared" si="1"/>
        <v>Jan</v>
      </c>
    </row>
    <row r="48" spans="1:9" x14ac:dyDescent="0.25">
      <c r="A48">
        <v>47</v>
      </c>
      <c r="B48">
        <v>17</v>
      </c>
      <c r="C48" s="1">
        <v>44927</v>
      </c>
      <c r="D48" s="10">
        <v>0.57847222222222228</v>
      </c>
      <c r="E48" t="str">
        <f t="shared" si="0"/>
        <v>1 PM</v>
      </c>
      <c r="F48">
        <v>117</v>
      </c>
      <c r="G48">
        <f>VLOOKUP(F48,menu_items!$A$1:$D$33,4,FALSE)</f>
        <v>12.95</v>
      </c>
      <c r="H48" t="s">
        <v>45</v>
      </c>
      <c r="I48" t="str">
        <f t="shared" si="1"/>
        <v>Jan</v>
      </c>
    </row>
    <row r="49" spans="1:9" x14ac:dyDescent="0.25">
      <c r="A49">
        <v>48</v>
      </c>
      <c r="B49">
        <v>17</v>
      </c>
      <c r="C49" s="1">
        <v>44927</v>
      </c>
      <c r="D49" s="10">
        <v>0.57847222222222228</v>
      </c>
      <c r="E49" t="str">
        <f t="shared" si="0"/>
        <v>1 PM</v>
      </c>
      <c r="F49">
        <v>127</v>
      </c>
      <c r="G49">
        <f>VLOOKUP(F49,menu_items!$A$1:$D$33,4,FALSE)</f>
        <v>17.95</v>
      </c>
      <c r="H49" t="s">
        <v>45</v>
      </c>
      <c r="I49" t="str">
        <f t="shared" si="1"/>
        <v>Jan</v>
      </c>
    </row>
    <row r="50" spans="1:9" x14ac:dyDescent="0.25">
      <c r="A50">
        <v>49</v>
      </c>
      <c r="B50">
        <v>17</v>
      </c>
      <c r="C50" s="1">
        <v>44927</v>
      </c>
      <c r="D50" s="10">
        <v>0.57847222222222228</v>
      </c>
      <c r="E50" t="str">
        <f t="shared" si="0"/>
        <v>1 PM</v>
      </c>
      <c r="F50">
        <v>128</v>
      </c>
      <c r="G50">
        <f>VLOOKUP(F50,menu_items!$A$1:$D$33,4,FALSE)</f>
        <v>15.5</v>
      </c>
      <c r="H50" t="s">
        <v>45</v>
      </c>
      <c r="I50" t="str">
        <f t="shared" si="1"/>
        <v>Jan</v>
      </c>
    </row>
    <row r="51" spans="1:9" x14ac:dyDescent="0.25">
      <c r="A51">
        <v>50</v>
      </c>
      <c r="B51">
        <v>17</v>
      </c>
      <c r="C51" s="1">
        <v>44927</v>
      </c>
      <c r="D51" s="10">
        <v>0.57847222222222228</v>
      </c>
      <c r="E51" t="str">
        <f t="shared" si="0"/>
        <v>1 PM</v>
      </c>
      <c r="F51">
        <v>129</v>
      </c>
      <c r="G51">
        <f>VLOOKUP(F51,menu_items!$A$1:$D$33,4,FALSE)</f>
        <v>15.5</v>
      </c>
      <c r="H51" t="s">
        <v>45</v>
      </c>
      <c r="I51" t="str">
        <f t="shared" si="1"/>
        <v>Jan</v>
      </c>
    </row>
    <row r="52" spans="1:9" x14ac:dyDescent="0.25">
      <c r="A52">
        <v>51</v>
      </c>
      <c r="B52">
        <v>17</v>
      </c>
      <c r="C52" s="1">
        <v>44927</v>
      </c>
      <c r="D52" s="10">
        <v>0.57847222222222228</v>
      </c>
      <c r="E52" t="str">
        <f t="shared" si="0"/>
        <v>1 PM</v>
      </c>
      <c r="F52">
        <v>118</v>
      </c>
      <c r="G52">
        <f>VLOOKUP(F52,menu_items!$A$1:$D$33,4,FALSE)</f>
        <v>14.95</v>
      </c>
      <c r="H52" t="s">
        <v>45</v>
      </c>
      <c r="I52" t="str">
        <f t="shared" si="1"/>
        <v>Jan</v>
      </c>
    </row>
    <row r="53" spans="1:9" x14ac:dyDescent="0.25">
      <c r="A53">
        <v>52</v>
      </c>
      <c r="B53">
        <v>17</v>
      </c>
      <c r="C53" s="1">
        <v>44927</v>
      </c>
      <c r="D53" s="10">
        <v>0.57847222222222228</v>
      </c>
      <c r="E53" t="str">
        <f t="shared" si="0"/>
        <v>1 PM</v>
      </c>
      <c r="F53">
        <v>131</v>
      </c>
      <c r="G53">
        <f>VLOOKUP(F53,menu_items!$A$1:$D$33,4,FALSE)</f>
        <v>17.95</v>
      </c>
      <c r="H53" t="s">
        <v>45</v>
      </c>
      <c r="I53" t="str">
        <f t="shared" si="1"/>
        <v>Jan</v>
      </c>
    </row>
    <row r="54" spans="1:9" x14ac:dyDescent="0.25">
      <c r="A54">
        <v>53</v>
      </c>
      <c r="B54">
        <v>18</v>
      </c>
      <c r="C54" s="1">
        <v>44927</v>
      </c>
      <c r="D54" s="10">
        <v>0.58134259259259258</v>
      </c>
      <c r="E54" t="str">
        <f t="shared" si="0"/>
        <v>1 PM</v>
      </c>
      <c r="F54">
        <v>111</v>
      </c>
      <c r="G54">
        <f>VLOOKUP(F54,menu_items!$A$1:$D$33,4,FALSE)</f>
        <v>11.95</v>
      </c>
      <c r="H54" t="s">
        <v>45</v>
      </c>
      <c r="I54" t="str">
        <f t="shared" si="1"/>
        <v>Jan</v>
      </c>
    </row>
    <row r="55" spans="1:9" x14ac:dyDescent="0.25">
      <c r="A55">
        <v>54</v>
      </c>
      <c r="B55">
        <v>19</v>
      </c>
      <c r="C55" s="1">
        <v>44927</v>
      </c>
      <c r="D55" s="10">
        <v>0.5827430555555555</v>
      </c>
      <c r="E55" t="str">
        <f t="shared" si="0"/>
        <v>1 PM</v>
      </c>
      <c r="F55">
        <v>110</v>
      </c>
      <c r="G55">
        <f>VLOOKUP(F55,menu_items!$A$1:$D$33,4,FALSE)</f>
        <v>17.95</v>
      </c>
      <c r="H55" t="s">
        <v>45</v>
      </c>
      <c r="I55" t="str">
        <f t="shared" si="1"/>
        <v>Jan</v>
      </c>
    </row>
    <row r="56" spans="1:9" x14ac:dyDescent="0.25">
      <c r="A56">
        <v>55</v>
      </c>
      <c r="B56">
        <v>19</v>
      </c>
      <c r="C56" s="1">
        <v>44927</v>
      </c>
      <c r="D56" s="10">
        <v>0.5827430555555555</v>
      </c>
      <c r="E56" t="str">
        <f t="shared" si="0"/>
        <v>1 PM</v>
      </c>
      <c r="F56">
        <v>120</v>
      </c>
      <c r="G56">
        <f>VLOOKUP(F56,menu_items!$A$1:$D$33,4,FALSE)</f>
        <v>13.95</v>
      </c>
      <c r="H56" t="s">
        <v>45</v>
      </c>
      <c r="I56" t="str">
        <f t="shared" si="1"/>
        <v>Jan</v>
      </c>
    </row>
    <row r="57" spans="1:9" x14ac:dyDescent="0.25">
      <c r="A57">
        <v>56</v>
      </c>
      <c r="B57">
        <v>20</v>
      </c>
      <c r="C57" s="1">
        <v>44927</v>
      </c>
      <c r="D57" s="10">
        <v>0.58550925925925923</v>
      </c>
      <c r="E57" t="str">
        <f t="shared" si="0"/>
        <v>2 PM</v>
      </c>
      <c r="F57">
        <v>107</v>
      </c>
      <c r="G57">
        <f>VLOOKUP(F57,menu_items!$A$1:$D$33,4,FALSE)</f>
        <v>16.5</v>
      </c>
      <c r="H57" t="s">
        <v>45</v>
      </c>
      <c r="I57" t="str">
        <f t="shared" si="1"/>
        <v>Jan</v>
      </c>
    </row>
    <row r="58" spans="1:9" x14ac:dyDescent="0.25">
      <c r="A58">
        <v>57</v>
      </c>
      <c r="B58">
        <v>20</v>
      </c>
      <c r="C58" s="1">
        <v>44927</v>
      </c>
      <c r="D58" s="10">
        <v>0.58550925925925923</v>
      </c>
      <c r="E58" t="str">
        <f t="shared" si="0"/>
        <v>2 PM</v>
      </c>
      <c r="F58">
        <v>124</v>
      </c>
      <c r="G58">
        <f>VLOOKUP(F58,menu_items!$A$1:$D$33,4,FALSE)</f>
        <v>14.5</v>
      </c>
      <c r="H58" t="s">
        <v>45</v>
      </c>
      <c r="I58" t="str">
        <f t="shared" si="1"/>
        <v>Jan</v>
      </c>
    </row>
    <row r="59" spans="1:9" x14ac:dyDescent="0.25">
      <c r="A59">
        <v>58</v>
      </c>
      <c r="B59">
        <v>21</v>
      </c>
      <c r="C59" s="1">
        <v>44927</v>
      </c>
      <c r="D59" s="10">
        <v>0.59339120370370368</v>
      </c>
      <c r="E59" t="str">
        <f t="shared" si="0"/>
        <v>2 PM</v>
      </c>
      <c r="F59">
        <v>110</v>
      </c>
      <c r="G59">
        <f>VLOOKUP(F59,menu_items!$A$1:$D$33,4,FALSE)</f>
        <v>17.95</v>
      </c>
      <c r="H59" t="s">
        <v>45</v>
      </c>
      <c r="I59" t="str">
        <f t="shared" si="1"/>
        <v>Jan</v>
      </c>
    </row>
    <row r="60" spans="1:9" x14ac:dyDescent="0.25">
      <c r="A60">
        <v>59</v>
      </c>
      <c r="B60">
        <v>22</v>
      </c>
      <c r="C60" s="1">
        <v>44927</v>
      </c>
      <c r="D60" s="10">
        <v>0.59474537037037034</v>
      </c>
      <c r="E60" t="str">
        <f t="shared" si="0"/>
        <v>2 PM</v>
      </c>
      <c r="F60">
        <v>124</v>
      </c>
      <c r="G60">
        <f>VLOOKUP(F60,menu_items!$A$1:$D$33,4,FALSE)</f>
        <v>14.5</v>
      </c>
      <c r="H60" t="s">
        <v>45</v>
      </c>
      <c r="I60" t="str">
        <f t="shared" si="1"/>
        <v>Jan</v>
      </c>
    </row>
    <row r="61" spans="1:9" x14ac:dyDescent="0.25">
      <c r="A61">
        <v>60</v>
      </c>
      <c r="B61">
        <v>22</v>
      </c>
      <c r="C61" s="1">
        <v>44927</v>
      </c>
      <c r="D61" s="10">
        <v>0.59474537037037034</v>
      </c>
      <c r="E61" t="str">
        <f t="shared" si="0"/>
        <v>2 PM</v>
      </c>
      <c r="F61">
        <v>110</v>
      </c>
      <c r="G61">
        <f>VLOOKUP(F61,menu_items!$A$1:$D$33,4,FALSE)</f>
        <v>17.95</v>
      </c>
      <c r="H61" t="s">
        <v>45</v>
      </c>
      <c r="I61" t="str">
        <f t="shared" si="1"/>
        <v>Jan</v>
      </c>
    </row>
    <row r="62" spans="1:9" x14ac:dyDescent="0.25">
      <c r="A62">
        <v>61</v>
      </c>
      <c r="B62">
        <v>22</v>
      </c>
      <c r="C62" s="1">
        <v>44927</v>
      </c>
      <c r="D62" s="10">
        <v>0.59474537037037034</v>
      </c>
      <c r="E62" t="str">
        <f t="shared" si="0"/>
        <v>2 PM</v>
      </c>
      <c r="F62">
        <v>105</v>
      </c>
      <c r="G62">
        <f>VLOOKUP(F62,menu_items!$A$1:$D$33,4,FALSE)</f>
        <v>7</v>
      </c>
      <c r="H62" t="s">
        <v>45</v>
      </c>
      <c r="I62" t="str">
        <f t="shared" si="1"/>
        <v>Jan</v>
      </c>
    </row>
    <row r="63" spans="1:9" x14ac:dyDescent="0.25">
      <c r="A63">
        <v>62</v>
      </c>
      <c r="B63">
        <v>23</v>
      </c>
      <c r="C63" s="1">
        <v>44927</v>
      </c>
      <c r="D63" s="10">
        <v>0.5965625</v>
      </c>
      <c r="E63" t="str">
        <f t="shared" si="0"/>
        <v>2 PM</v>
      </c>
      <c r="F63">
        <v>105</v>
      </c>
      <c r="G63">
        <f>VLOOKUP(F63,menu_items!$A$1:$D$33,4,FALSE)</f>
        <v>7</v>
      </c>
      <c r="H63" t="s">
        <v>45</v>
      </c>
      <c r="I63" t="str">
        <f t="shared" si="1"/>
        <v>Jan</v>
      </c>
    </row>
    <row r="64" spans="1:9" x14ac:dyDescent="0.25">
      <c r="A64">
        <v>63</v>
      </c>
      <c r="B64">
        <v>24</v>
      </c>
      <c r="C64" s="1">
        <v>44927</v>
      </c>
      <c r="D64" s="10">
        <v>0.59931712962962957</v>
      </c>
      <c r="E64" t="str">
        <f t="shared" si="0"/>
        <v>2 PM</v>
      </c>
      <c r="F64">
        <v>101</v>
      </c>
      <c r="G64">
        <f>VLOOKUP(F64,menu_items!$A$1:$D$33,4,FALSE)</f>
        <v>12.95</v>
      </c>
      <c r="H64" t="s">
        <v>45</v>
      </c>
      <c r="I64" t="str">
        <f t="shared" si="1"/>
        <v>Jan</v>
      </c>
    </row>
    <row r="65" spans="1:9" x14ac:dyDescent="0.25">
      <c r="A65">
        <v>64</v>
      </c>
      <c r="B65">
        <v>24</v>
      </c>
      <c r="C65" s="1">
        <v>44927</v>
      </c>
      <c r="D65" s="10">
        <v>0.59931712962962957</v>
      </c>
      <c r="E65" t="str">
        <f t="shared" si="0"/>
        <v>2 PM</v>
      </c>
      <c r="F65">
        <v>110</v>
      </c>
      <c r="G65">
        <f>VLOOKUP(F65,menu_items!$A$1:$D$33,4,FALSE)</f>
        <v>17.95</v>
      </c>
      <c r="H65" t="s">
        <v>45</v>
      </c>
      <c r="I65" t="str">
        <f t="shared" si="1"/>
        <v>Jan</v>
      </c>
    </row>
    <row r="66" spans="1:9" x14ac:dyDescent="0.25">
      <c r="A66">
        <v>65</v>
      </c>
      <c r="B66">
        <v>24</v>
      </c>
      <c r="C66" s="1">
        <v>44927</v>
      </c>
      <c r="D66" s="10">
        <v>0.59931712962962957</v>
      </c>
      <c r="E66" t="str">
        <f t="shared" si="0"/>
        <v>2 PM</v>
      </c>
      <c r="F66">
        <v>113</v>
      </c>
      <c r="G66">
        <f>VLOOKUP(F66,menu_items!$A$1:$D$33,4,FALSE)</f>
        <v>5</v>
      </c>
      <c r="H66" t="s">
        <v>45</v>
      </c>
      <c r="I66" t="str">
        <f t="shared" si="1"/>
        <v>Jan</v>
      </c>
    </row>
    <row r="67" spans="1:9" x14ac:dyDescent="0.25">
      <c r="A67">
        <v>66</v>
      </c>
      <c r="B67">
        <v>24</v>
      </c>
      <c r="C67" s="1">
        <v>44927</v>
      </c>
      <c r="D67" s="10">
        <v>0.59931712962962957</v>
      </c>
      <c r="E67" t="str">
        <f t="shared" ref="E67:E130" si="2">TEXT(D67,"h AM/PM")</f>
        <v>2 PM</v>
      </c>
      <c r="F67">
        <v>119</v>
      </c>
      <c r="G67">
        <f>VLOOKUP(F67,menu_items!$A$1:$D$33,4,FALSE)</f>
        <v>11.95</v>
      </c>
      <c r="H67" t="s">
        <v>45</v>
      </c>
      <c r="I67" t="str">
        <f t="shared" ref="I67:I130" si="3">TEXT(C67,"mmm")</f>
        <v>Jan</v>
      </c>
    </row>
    <row r="68" spans="1:9" x14ac:dyDescent="0.25">
      <c r="A68">
        <v>67</v>
      </c>
      <c r="B68">
        <v>25</v>
      </c>
      <c r="C68" s="1">
        <v>44927</v>
      </c>
      <c r="D68" s="10">
        <v>0.61439814814814819</v>
      </c>
      <c r="E68" t="str">
        <f t="shared" si="2"/>
        <v>2 PM</v>
      </c>
      <c r="F68">
        <v>120</v>
      </c>
      <c r="G68">
        <f>VLOOKUP(F68,menu_items!$A$1:$D$33,4,FALSE)</f>
        <v>13.95</v>
      </c>
      <c r="H68" t="s">
        <v>45</v>
      </c>
      <c r="I68" t="str">
        <f t="shared" si="3"/>
        <v>Jan</v>
      </c>
    </row>
    <row r="69" spans="1:9" x14ac:dyDescent="0.25">
      <c r="A69">
        <v>68</v>
      </c>
      <c r="B69">
        <v>25</v>
      </c>
      <c r="C69" s="1">
        <v>44927</v>
      </c>
      <c r="D69" s="10">
        <v>0.61439814814814819</v>
      </c>
      <c r="E69" t="str">
        <f t="shared" si="2"/>
        <v>2 PM</v>
      </c>
      <c r="F69">
        <v>106</v>
      </c>
      <c r="G69">
        <f>VLOOKUP(F69,menu_items!$A$1:$D$33,4,FALSE)</f>
        <v>7</v>
      </c>
      <c r="H69" t="s">
        <v>45</v>
      </c>
      <c r="I69" t="str">
        <f t="shared" si="3"/>
        <v>Jan</v>
      </c>
    </row>
    <row r="70" spans="1:9" x14ac:dyDescent="0.25">
      <c r="A70">
        <v>69</v>
      </c>
      <c r="B70">
        <v>26</v>
      </c>
      <c r="C70" s="1">
        <v>44927</v>
      </c>
      <c r="D70" s="10">
        <v>0.62113425925925925</v>
      </c>
      <c r="E70" t="str">
        <f t="shared" si="2"/>
        <v>2 PM</v>
      </c>
      <c r="F70">
        <v>108</v>
      </c>
      <c r="G70">
        <f>VLOOKUP(F70,menu_items!$A$1:$D$33,4,FALSE)</f>
        <v>14.5</v>
      </c>
      <c r="H70" t="s">
        <v>45</v>
      </c>
      <c r="I70" t="str">
        <f t="shared" si="3"/>
        <v>Jan</v>
      </c>
    </row>
    <row r="71" spans="1:9" x14ac:dyDescent="0.25">
      <c r="A71">
        <v>70</v>
      </c>
      <c r="B71">
        <v>26</v>
      </c>
      <c r="C71" s="1">
        <v>44927</v>
      </c>
      <c r="D71" s="10">
        <v>0.62113425925925925</v>
      </c>
      <c r="E71" t="str">
        <f t="shared" si="2"/>
        <v>2 PM</v>
      </c>
      <c r="F71">
        <v>132</v>
      </c>
      <c r="G71">
        <f>VLOOKUP(F71,menu_items!$A$1:$D$33,4,FALSE)</f>
        <v>16.95</v>
      </c>
      <c r="H71" t="s">
        <v>45</v>
      </c>
      <c r="I71" t="str">
        <f t="shared" si="3"/>
        <v>Jan</v>
      </c>
    </row>
    <row r="72" spans="1:9" x14ac:dyDescent="0.25">
      <c r="A72">
        <v>71</v>
      </c>
      <c r="B72">
        <v>27</v>
      </c>
      <c r="C72" s="1">
        <v>44927</v>
      </c>
      <c r="D72" s="10">
        <v>0.63283564814814819</v>
      </c>
      <c r="E72" t="str">
        <f t="shared" si="2"/>
        <v>3 PM</v>
      </c>
      <c r="F72">
        <v>101</v>
      </c>
      <c r="G72">
        <f>VLOOKUP(F72,menu_items!$A$1:$D$33,4,FALSE)</f>
        <v>12.95</v>
      </c>
      <c r="H72" t="s">
        <v>45</v>
      </c>
      <c r="I72" t="str">
        <f t="shared" si="3"/>
        <v>Jan</v>
      </c>
    </row>
    <row r="73" spans="1:9" x14ac:dyDescent="0.25">
      <c r="A73">
        <v>72</v>
      </c>
      <c r="B73">
        <v>27</v>
      </c>
      <c r="C73" s="1">
        <v>44927</v>
      </c>
      <c r="D73" s="10">
        <v>0.63283564814814819</v>
      </c>
      <c r="E73" t="str">
        <f t="shared" si="2"/>
        <v>3 PM</v>
      </c>
      <c r="F73">
        <v>108</v>
      </c>
      <c r="G73">
        <f>VLOOKUP(F73,menu_items!$A$1:$D$33,4,FALSE)</f>
        <v>14.5</v>
      </c>
      <c r="H73" t="s">
        <v>45</v>
      </c>
      <c r="I73" t="str">
        <f t="shared" si="3"/>
        <v>Jan</v>
      </c>
    </row>
    <row r="74" spans="1:9" x14ac:dyDescent="0.25">
      <c r="A74">
        <v>73</v>
      </c>
      <c r="B74">
        <v>27</v>
      </c>
      <c r="C74" s="1">
        <v>44927</v>
      </c>
      <c r="D74" s="10">
        <v>0.63283564814814819</v>
      </c>
      <c r="E74" t="str">
        <f t="shared" si="2"/>
        <v>3 PM</v>
      </c>
      <c r="F74">
        <v>131</v>
      </c>
      <c r="G74">
        <f>VLOOKUP(F74,menu_items!$A$1:$D$33,4,FALSE)</f>
        <v>17.95</v>
      </c>
      <c r="H74" t="s">
        <v>45</v>
      </c>
      <c r="I74" t="str">
        <f t="shared" si="3"/>
        <v>Jan</v>
      </c>
    </row>
    <row r="75" spans="1:9" x14ac:dyDescent="0.25">
      <c r="A75">
        <v>74</v>
      </c>
      <c r="B75">
        <v>28</v>
      </c>
      <c r="C75" s="1">
        <v>44927</v>
      </c>
      <c r="D75" s="10">
        <v>0.64983796296296292</v>
      </c>
      <c r="E75" t="str">
        <f t="shared" si="2"/>
        <v>3 PM</v>
      </c>
      <c r="F75">
        <v>103</v>
      </c>
      <c r="G75">
        <f>VLOOKUP(F75,menu_items!$A$1:$D$33,4,FALSE)</f>
        <v>9</v>
      </c>
      <c r="H75" t="s">
        <v>45</v>
      </c>
      <c r="I75" t="str">
        <f t="shared" si="3"/>
        <v>Jan</v>
      </c>
    </row>
    <row r="76" spans="1:9" x14ac:dyDescent="0.25">
      <c r="A76">
        <v>75</v>
      </c>
      <c r="B76">
        <v>29</v>
      </c>
      <c r="C76" s="1">
        <v>44927</v>
      </c>
      <c r="D76" s="10">
        <v>0.65348379629629627</v>
      </c>
      <c r="E76" t="str">
        <f t="shared" si="2"/>
        <v>3 PM</v>
      </c>
      <c r="F76">
        <v>126</v>
      </c>
      <c r="G76">
        <f>VLOOKUP(F76,menu_items!$A$1:$D$33,4,FALSE)</f>
        <v>14.5</v>
      </c>
      <c r="H76" t="s">
        <v>45</v>
      </c>
      <c r="I76" t="str">
        <f t="shared" si="3"/>
        <v>Jan</v>
      </c>
    </row>
    <row r="77" spans="1:9" x14ac:dyDescent="0.25">
      <c r="A77">
        <v>76</v>
      </c>
      <c r="B77">
        <v>30</v>
      </c>
      <c r="C77" s="1">
        <v>44927</v>
      </c>
      <c r="D77" s="10">
        <v>0.65376157407407409</v>
      </c>
      <c r="E77" t="str">
        <f t="shared" si="2"/>
        <v>3 PM</v>
      </c>
      <c r="F77">
        <v>106</v>
      </c>
      <c r="G77">
        <f>VLOOKUP(F77,menu_items!$A$1:$D$33,4,FALSE)</f>
        <v>7</v>
      </c>
      <c r="H77" t="s">
        <v>45</v>
      </c>
      <c r="I77" t="str">
        <f t="shared" si="3"/>
        <v>Jan</v>
      </c>
    </row>
    <row r="78" spans="1:9" x14ac:dyDescent="0.25">
      <c r="A78">
        <v>77</v>
      </c>
      <c r="B78">
        <v>31</v>
      </c>
      <c r="C78" s="1">
        <v>44927</v>
      </c>
      <c r="D78" s="10">
        <v>0.65993055555555558</v>
      </c>
      <c r="E78" t="str">
        <f t="shared" si="2"/>
        <v>3 PM</v>
      </c>
      <c r="F78">
        <v>129</v>
      </c>
      <c r="G78">
        <f>VLOOKUP(F78,menu_items!$A$1:$D$33,4,FALSE)</f>
        <v>15.5</v>
      </c>
      <c r="H78" t="s">
        <v>45</v>
      </c>
      <c r="I78" t="str">
        <f t="shared" si="3"/>
        <v>Jan</v>
      </c>
    </row>
    <row r="79" spans="1:9" x14ac:dyDescent="0.25">
      <c r="A79">
        <v>78</v>
      </c>
      <c r="B79">
        <v>31</v>
      </c>
      <c r="C79" s="1">
        <v>44927</v>
      </c>
      <c r="D79" s="10">
        <v>0.65993055555555558</v>
      </c>
      <c r="E79" t="str">
        <f t="shared" si="2"/>
        <v>3 PM</v>
      </c>
      <c r="F79">
        <v>113</v>
      </c>
      <c r="G79">
        <f>VLOOKUP(F79,menu_items!$A$1:$D$33,4,FALSE)</f>
        <v>5</v>
      </c>
      <c r="H79" t="s">
        <v>45</v>
      </c>
      <c r="I79" t="str">
        <f t="shared" si="3"/>
        <v>Jan</v>
      </c>
    </row>
    <row r="80" spans="1:9" x14ac:dyDescent="0.25">
      <c r="A80">
        <v>79</v>
      </c>
      <c r="B80">
        <v>32</v>
      </c>
      <c r="C80" s="1">
        <v>44927</v>
      </c>
      <c r="D80" s="10">
        <v>0.6620138888888889</v>
      </c>
      <c r="E80" t="str">
        <f t="shared" si="2"/>
        <v>3 PM</v>
      </c>
      <c r="F80">
        <v>107</v>
      </c>
      <c r="G80">
        <f>VLOOKUP(F80,menu_items!$A$1:$D$33,4,FALSE)</f>
        <v>16.5</v>
      </c>
      <c r="H80" t="s">
        <v>45</v>
      </c>
      <c r="I80" t="str">
        <f t="shared" si="3"/>
        <v>Jan</v>
      </c>
    </row>
    <row r="81" spans="1:9" x14ac:dyDescent="0.25">
      <c r="A81">
        <v>80</v>
      </c>
      <c r="B81">
        <v>32</v>
      </c>
      <c r="C81" s="1">
        <v>44927</v>
      </c>
      <c r="D81" s="10">
        <v>0.6620138888888889</v>
      </c>
      <c r="E81" t="str">
        <f t="shared" si="2"/>
        <v>3 PM</v>
      </c>
      <c r="F81">
        <v>126</v>
      </c>
      <c r="G81">
        <f>VLOOKUP(F81,menu_items!$A$1:$D$33,4,FALSE)</f>
        <v>14.5</v>
      </c>
      <c r="H81" t="s">
        <v>45</v>
      </c>
      <c r="I81" t="str">
        <f t="shared" si="3"/>
        <v>Jan</v>
      </c>
    </row>
    <row r="82" spans="1:9" x14ac:dyDescent="0.25">
      <c r="A82">
        <v>81</v>
      </c>
      <c r="B82">
        <v>32</v>
      </c>
      <c r="C82" s="1">
        <v>44927</v>
      </c>
      <c r="D82" s="10">
        <v>0.6620138888888889</v>
      </c>
      <c r="E82" t="str">
        <f t="shared" si="2"/>
        <v>3 PM</v>
      </c>
      <c r="F82">
        <v>110</v>
      </c>
      <c r="G82">
        <f>VLOOKUP(F82,menu_items!$A$1:$D$33,4,FALSE)</f>
        <v>17.95</v>
      </c>
      <c r="H82" t="s">
        <v>45</v>
      </c>
      <c r="I82" t="str">
        <f t="shared" si="3"/>
        <v>Jan</v>
      </c>
    </row>
    <row r="83" spans="1:9" x14ac:dyDescent="0.25">
      <c r="A83">
        <v>82</v>
      </c>
      <c r="B83">
        <v>32</v>
      </c>
      <c r="C83" s="1">
        <v>44927</v>
      </c>
      <c r="D83" s="10">
        <v>0.6620138888888889</v>
      </c>
      <c r="E83" t="str">
        <f t="shared" si="2"/>
        <v>3 PM</v>
      </c>
      <c r="F83">
        <v>117</v>
      </c>
      <c r="G83">
        <f>VLOOKUP(F83,menu_items!$A$1:$D$33,4,FALSE)</f>
        <v>12.95</v>
      </c>
      <c r="H83" t="s">
        <v>45</v>
      </c>
      <c r="I83" t="str">
        <f t="shared" si="3"/>
        <v>Jan</v>
      </c>
    </row>
    <row r="84" spans="1:9" x14ac:dyDescent="0.25">
      <c r="A84">
        <v>83</v>
      </c>
      <c r="B84">
        <v>33</v>
      </c>
      <c r="C84" s="1">
        <v>44927</v>
      </c>
      <c r="D84" s="10">
        <v>0.66259259259259262</v>
      </c>
      <c r="E84" t="str">
        <f t="shared" si="2"/>
        <v>3 PM</v>
      </c>
      <c r="F84">
        <v>101</v>
      </c>
      <c r="G84">
        <f>VLOOKUP(F84,menu_items!$A$1:$D$33,4,FALSE)</f>
        <v>12.95</v>
      </c>
      <c r="H84" t="s">
        <v>45</v>
      </c>
      <c r="I84" t="str">
        <f t="shared" si="3"/>
        <v>Jan</v>
      </c>
    </row>
    <row r="85" spans="1:9" x14ac:dyDescent="0.25">
      <c r="A85">
        <v>84</v>
      </c>
      <c r="B85">
        <v>33</v>
      </c>
      <c r="C85" s="1">
        <v>44927</v>
      </c>
      <c r="D85" s="10">
        <v>0.66259259259259262</v>
      </c>
      <c r="E85" t="str">
        <f t="shared" si="2"/>
        <v>3 PM</v>
      </c>
      <c r="F85">
        <v>126</v>
      </c>
      <c r="G85">
        <f>VLOOKUP(F85,menu_items!$A$1:$D$33,4,FALSE)</f>
        <v>14.5</v>
      </c>
      <c r="H85" t="s">
        <v>45</v>
      </c>
      <c r="I85" t="str">
        <f t="shared" si="3"/>
        <v>Jan</v>
      </c>
    </row>
    <row r="86" spans="1:9" x14ac:dyDescent="0.25">
      <c r="A86">
        <v>85</v>
      </c>
      <c r="B86">
        <v>34</v>
      </c>
      <c r="C86" s="1">
        <v>44927</v>
      </c>
      <c r="D86" s="10">
        <v>0.6814930555555555</v>
      </c>
      <c r="E86" t="str">
        <f t="shared" si="2"/>
        <v>4 PM</v>
      </c>
      <c r="F86">
        <v>114</v>
      </c>
      <c r="G86">
        <f>VLOOKUP(F86,menu_items!$A$1:$D$33,4,FALSE)</f>
        <v>9</v>
      </c>
      <c r="H86" t="s">
        <v>45</v>
      </c>
      <c r="I86" t="str">
        <f t="shared" si="3"/>
        <v>Jan</v>
      </c>
    </row>
    <row r="87" spans="1:9" x14ac:dyDescent="0.25">
      <c r="A87">
        <v>86</v>
      </c>
      <c r="B87">
        <v>35</v>
      </c>
      <c r="C87" s="1">
        <v>44927</v>
      </c>
      <c r="D87" s="10">
        <v>0.68893518518518515</v>
      </c>
      <c r="E87" t="str">
        <f t="shared" si="2"/>
        <v>4 PM</v>
      </c>
      <c r="F87">
        <v>126</v>
      </c>
      <c r="G87">
        <f>VLOOKUP(F87,menu_items!$A$1:$D$33,4,FALSE)</f>
        <v>14.5</v>
      </c>
      <c r="H87" t="s">
        <v>45</v>
      </c>
      <c r="I87" t="str">
        <f t="shared" si="3"/>
        <v>Jan</v>
      </c>
    </row>
    <row r="88" spans="1:9" x14ac:dyDescent="0.25">
      <c r="A88">
        <v>87</v>
      </c>
      <c r="B88">
        <v>35</v>
      </c>
      <c r="C88" s="1">
        <v>44927</v>
      </c>
      <c r="D88" s="10">
        <v>0.68893518518518515</v>
      </c>
      <c r="E88" t="str">
        <f t="shared" si="2"/>
        <v>4 PM</v>
      </c>
      <c r="F88">
        <v>112</v>
      </c>
      <c r="G88">
        <f>VLOOKUP(F88,menu_items!$A$1:$D$33,4,FALSE)</f>
        <v>14.95</v>
      </c>
      <c r="H88" t="s">
        <v>45</v>
      </c>
      <c r="I88" t="str">
        <f t="shared" si="3"/>
        <v>Jan</v>
      </c>
    </row>
    <row r="89" spans="1:9" x14ac:dyDescent="0.25">
      <c r="A89">
        <v>88</v>
      </c>
      <c r="B89">
        <v>35</v>
      </c>
      <c r="C89" s="1">
        <v>44927</v>
      </c>
      <c r="D89" s="10">
        <v>0.68893518518518515</v>
      </c>
      <c r="E89" t="str">
        <f t="shared" si="2"/>
        <v>4 PM</v>
      </c>
      <c r="F89">
        <v>113</v>
      </c>
      <c r="G89">
        <f>VLOOKUP(F89,menu_items!$A$1:$D$33,4,FALSE)</f>
        <v>5</v>
      </c>
      <c r="H89" t="s">
        <v>45</v>
      </c>
      <c r="I89" t="str">
        <f t="shared" si="3"/>
        <v>Jan</v>
      </c>
    </row>
    <row r="90" spans="1:9" x14ac:dyDescent="0.25">
      <c r="A90">
        <v>89</v>
      </c>
      <c r="B90">
        <v>35</v>
      </c>
      <c r="C90" s="1">
        <v>44927</v>
      </c>
      <c r="D90" s="10">
        <v>0.68893518518518515</v>
      </c>
      <c r="E90" t="str">
        <f t="shared" si="2"/>
        <v>4 PM</v>
      </c>
      <c r="F90">
        <v>106</v>
      </c>
      <c r="G90">
        <f>VLOOKUP(F90,menu_items!$A$1:$D$33,4,FALSE)</f>
        <v>7</v>
      </c>
      <c r="H90" t="s">
        <v>45</v>
      </c>
      <c r="I90" t="str">
        <f t="shared" si="3"/>
        <v>Jan</v>
      </c>
    </row>
    <row r="91" spans="1:9" x14ac:dyDescent="0.25">
      <c r="A91">
        <v>90</v>
      </c>
      <c r="B91">
        <v>36</v>
      </c>
      <c r="C91" s="1">
        <v>44927</v>
      </c>
      <c r="D91" s="10">
        <v>0.70427083333333329</v>
      </c>
      <c r="E91" t="str">
        <f t="shared" si="2"/>
        <v>4 PM</v>
      </c>
      <c r="F91">
        <v>101</v>
      </c>
      <c r="G91">
        <f>VLOOKUP(F91,menu_items!$A$1:$D$33,4,FALSE)</f>
        <v>12.95</v>
      </c>
      <c r="H91" t="s">
        <v>45</v>
      </c>
      <c r="I91" t="str">
        <f t="shared" si="3"/>
        <v>Jan</v>
      </c>
    </row>
    <row r="92" spans="1:9" x14ac:dyDescent="0.25">
      <c r="A92">
        <v>91</v>
      </c>
      <c r="B92">
        <v>36</v>
      </c>
      <c r="C92" s="1">
        <v>44927</v>
      </c>
      <c r="D92" s="10">
        <v>0.70427083333333329</v>
      </c>
      <c r="E92" t="str">
        <f t="shared" si="2"/>
        <v>4 PM</v>
      </c>
      <c r="F92">
        <v>108</v>
      </c>
      <c r="G92">
        <f>VLOOKUP(F92,menu_items!$A$1:$D$33,4,FALSE)</f>
        <v>14.5</v>
      </c>
      <c r="H92" t="s">
        <v>45</v>
      </c>
      <c r="I92" t="str">
        <f t="shared" si="3"/>
        <v>Jan</v>
      </c>
    </row>
    <row r="93" spans="1:9" x14ac:dyDescent="0.25">
      <c r="A93">
        <v>92</v>
      </c>
      <c r="B93">
        <v>37</v>
      </c>
      <c r="C93" s="1">
        <v>44927</v>
      </c>
      <c r="D93" s="10">
        <v>0.70565972222222217</v>
      </c>
      <c r="E93" t="str">
        <f t="shared" si="2"/>
        <v>4 PM</v>
      </c>
      <c r="F93">
        <v>117</v>
      </c>
      <c r="G93">
        <f>VLOOKUP(F93,menu_items!$A$1:$D$33,4,FALSE)</f>
        <v>12.95</v>
      </c>
      <c r="H93" t="s">
        <v>45</v>
      </c>
      <c r="I93" t="str">
        <f t="shared" si="3"/>
        <v>Jan</v>
      </c>
    </row>
    <row r="94" spans="1:9" x14ac:dyDescent="0.25">
      <c r="A94">
        <v>93</v>
      </c>
      <c r="B94">
        <v>37</v>
      </c>
      <c r="C94" s="1">
        <v>44927</v>
      </c>
      <c r="D94" s="10">
        <v>0.70565972222222217</v>
      </c>
      <c r="E94" t="str">
        <f t="shared" si="2"/>
        <v>4 PM</v>
      </c>
      <c r="F94">
        <v>129</v>
      </c>
      <c r="G94">
        <f>VLOOKUP(F94,menu_items!$A$1:$D$33,4,FALSE)</f>
        <v>15.5</v>
      </c>
      <c r="H94" t="s">
        <v>45</v>
      </c>
      <c r="I94" t="str">
        <f t="shared" si="3"/>
        <v>Jan</v>
      </c>
    </row>
    <row r="95" spans="1:9" x14ac:dyDescent="0.25">
      <c r="A95">
        <v>94</v>
      </c>
      <c r="B95">
        <v>38</v>
      </c>
      <c r="C95" s="1">
        <v>44927</v>
      </c>
      <c r="D95" s="10">
        <v>0.7104166666666667</v>
      </c>
      <c r="E95" t="str">
        <f t="shared" si="2"/>
        <v>5 PM</v>
      </c>
      <c r="F95">
        <v>109</v>
      </c>
      <c r="G95">
        <f>VLOOKUP(F95,menu_items!$A$1:$D$33,4,FALSE)</f>
        <v>17.95</v>
      </c>
      <c r="H95" t="s">
        <v>45</v>
      </c>
      <c r="I95" t="str">
        <f t="shared" si="3"/>
        <v>Jan</v>
      </c>
    </row>
    <row r="96" spans="1:9" x14ac:dyDescent="0.25">
      <c r="A96">
        <v>95</v>
      </c>
      <c r="B96">
        <v>38</v>
      </c>
      <c r="C96" s="1">
        <v>44927</v>
      </c>
      <c r="D96" s="10">
        <v>0.7104166666666667</v>
      </c>
      <c r="E96" t="str">
        <f t="shared" si="2"/>
        <v>5 PM</v>
      </c>
      <c r="F96">
        <v>110</v>
      </c>
      <c r="G96">
        <f>VLOOKUP(F96,menu_items!$A$1:$D$33,4,FALSE)</f>
        <v>17.95</v>
      </c>
      <c r="H96" t="s">
        <v>45</v>
      </c>
      <c r="I96" t="str">
        <f t="shared" si="3"/>
        <v>Jan</v>
      </c>
    </row>
    <row r="97" spans="1:9" x14ac:dyDescent="0.25">
      <c r="A97">
        <v>96</v>
      </c>
      <c r="B97">
        <v>39</v>
      </c>
      <c r="C97" s="1">
        <v>44927</v>
      </c>
      <c r="D97" s="10">
        <v>0.71346064814814814</v>
      </c>
      <c r="E97" t="str">
        <f t="shared" si="2"/>
        <v>5 PM</v>
      </c>
      <c r="F97">
        <v>117</v>
      </c>
      <c r="G97">
        <f>VLOOKUP(F97,menu_items!$A$1:$D$33,4,FALSE)</f>
        <v>12.95</v>
      </c>
      <c r="H97" t="s">
        <v>45</v>
      </c>
      <c r="I97" t="str">
        <f t="shared" si="3"/>
        <v>Jan</v>
      </c>
    </row>
    <row r="98" spans="1:9" x14ac:dyDescent="0.25">
      <c r="A98">
        <v>97</v>
      </c>
      <c r="B98">
        <v>40</v>
      </c>
      <c r="C98" s="1">
        <v>44927</v>
      </c>
      <c r="D98" s="10">
        <v>0.71847222222222218</v>
      </c>
      <c r="E98" t="str">
        <f t="shared" si="2"/>
        <v>5 PM</v>
      </c>
      <c r="F98">
        <v>125</v>
      </c>
      <c r="G98">
        <f>VLOOKUP(F98,menu_items!$A$1:$D$33,4,FALSE)</f>
        <v>17.95</v>
      </c>
      <c r="H98" t="s">
        <v>45</v>
      </c>
      <c r="I98" t="str">
        <f t="shared" si="3"/>
        <v>Jan</v>
      </c>
    </row>
    <row r="99" spans="1:9" x14ac:dyDescent="0.25">
      <c r="A99">
        <v>98</v>
      </c>
      <c r="B99">
        <v>40</v>
      </c>
      <c r="C99" s="1">
        <v>44927</v>
      </c>
      <c r="D99" s="10">
        <v>0.71847222222222218</v>
      </c>
      <c r="E99" t="str">
        <f t="shared" si="2"/>
        <v>5 PM</v>
      </c>
      <c r="F99">
        <v>105</v>
      </c>
      <c r="G99">
        <f>VLOOKUP(F99,menu_items!$A$1:$D$33,4,FALSE)</f>
        <v>7</v>
      </c>
      <c r="H99" t="s">
        <v>45</v>
      </c>
      <c r="I99" t="str">
        <f t="shared" si="3"/>
        <v>Jan</v>
      </c>
    </row>
    <row r="100" spans="1:9" x14ac:dyDescent="0.25">
      <c r="A100">
        <v>99</v>
      </c>
      <c r="B100">
        <v>41</v>
      </c>
      <c r="C100" s="1">
        <v>44927</v>
      </c>
      <c r="D100" s="10">
        <v>0.71898148148148144</v>
      </c>
      <c r="E100" t="str">
        <f t="shared" si="2"/>
        <v>5 PM</v>
      </c>
      <c r="F100">
        <v>125</v>
      </c>
      <c r="G100">
        <f>VLOOKUP(F100,menu_items!$A$1:$D$33,4,FALSE)</f>
        <v>17.95</v>
      </c>
      <c r="H100" t="s">
        <v>45</v>
      </c>
      <c r="I100" t="str">
        <f t="shared" si="3"/>
        <v>Jan</v>
      </c>
    </row>
    <row r="101" spans="1:9" x14ac:dyDescent="0.25">
      <c r="A101">
        <v>100</v>
      </c>
      <c r="B101">
        <v>41</v>
      </c>
      <c r="C101" s="1">
        <v>44927</v>
      </c>
      <c r="D101" s="10">
        <v>0.71898148148148144</v>
      </c>
      <c r="E101" t="str">
        <f t="shared" si="2"/>
        <v>5 PM</v>
      </c>
      <c r="F101">
        <v>126</v>
      </c>
      <c r="G101">
        <f>VLOOKUP(F101,menu_items!$A$1:$D$33,4,FALSE)</f>
        <v>14.5</v>
      </c>
      <c r="H101" t="s">
        <v>45</v>
      </c>
      <c r="I101" t="str">
        <f t="shared" si="3"/>
        <v>Jan</v>
      </c>
    </row>
    <row r="102" spans="1:9" x14ac:dyDescent="0.25">
      <c r="A102">
        <v>101</v>
      </c>
      <c r="B102">
        <v>42</v>
      </c>
      <c r="C102" s="1">
        <v>44927</v>
      </c>
      <c r="D102" s="10">
        <v>0.72788194444444443</v>
      </c>
      <c r="E102" t="str">
        <f t="shared" si="2"/>
        <v>5 PM</v>
      </c>
      <c r="F102">
        <v>107</v>
      </c>
      <c r="G102">
        <f>VLOOKUP(F102,menu_items!$A$1:$D$33,4,FALSE)</f>
        <v>16.5</v>
      </c>
      <c r="H102" t="s">
        <v>45</v>
      </c>
      <c r="I102" t="str">
        <f t="shared" si="3"/>
        <v>Jan</v>
      </c>
    </row>
    <row r="103" spans="1:9" x14ac:dyDescent="0.25">
      <c r="A103">
        <v>102</v>
      </c>
      <c r="B103">
        <v>42</v>
      </c>
      <c r="C103" s="1">
        <v>44927</v>
      </c>
      <c r="D103" s="10">
        <v>0.72788194444444443</v>
      </c>
      <c r="E103" t="str">
        <f t="shared" si="2"/>
        <v>5 PM</v>
      </c>
      <c r="F103">
        <v>124</v>
      </c>
      <c r="G103">
        <f>VLOOKUP(F103,menu_items!$A$1:$D$33,4,FALSE)</f>
        <v>14.5</v>
      </c>
      <c r="H103" t="s">
        <v>45</v>
      </c>
      <c r="I103" t="str">
        <f t="shared" si="3"/>
        <v>Jan</v>
      </c>
    </row>
    <row r="104" spans="1:9" x14ac:dyDescent="0.25">
      <c r="A104">
        <v>103</v>
      </c>
      <c r="B104">
        <v>42</v>
      </c>
      <c r="C104" s="1">
        <v>44927</v>
      </c>
      <c r="D104" s="10">
        <v>0.72788194444444443</v>
      </c>
      <c r="E104" t="str">
        <f t="shared" si="2"/>
        <v>5 PM</v>
      </c>
      <c r="F104">
        <v>129</v>
      </c>
      <c r="G104">
        <f>VLOOKUP(F104,menu_items!$A$1:$D$33,4,FALSE)</f>
        <v>15.5</v>
      </c>
      <c r="H104" t="s">
        <v>45</v>
      </c>
      <c r="I104" t="str">
        <f t="shared" si="3"/>
        <v>Jan</v>
      </c>
    </row>
    <row r="105" spans="1:9" x14ac:dyDescent="0.25">
      <c r="A105">
        <v>104</v>
      </c>
      <c r="B105">
        <v>42</v>
      </c>
      <c r="C105" s="1">
        <v>44927</v>
      </c>
      <c r="D105" s="10">
        <v>0.72788194444444443</v>
      </c>
      <c r="E105" t="str">
        <f t="shared" si="2"/>
        <v>5 PM</v>
      </c>
      <c r="F105">
        <v>118</v>
      </c>
      <c r="G105">
        <f>VLOOKUP(F105,menu_items!$A$1:$D$33,4,FALSE)</f>
        <v>14.95</v>
      </c>
      <c r="H105" t="s">
        <v>45</v>
      </c>
      <c r="I105" t="str">
        <f t="shared" si="3"/>
        <v>Jan</v>
      </c>
    </row>
    <row r="106" spans="1:9" x14ac:dyDescent="0.25">
      <c r="A106">
        <v>105</v>
      </c>
      <c r="B106">
        <v>43</v>
      </c>
      <c r="C106" s="1">
        <v>44927</v>
      </c>
      <c r="D106" s="10">
        <v>0.73511574074074071</v>
      </c>
      <c r="E106" t="str">
        <f t="shared" si="2"/>
        <v>5 PM</v>
      </c>
      <c r="F106">
        <v>103</v>
      </c>
      <c r="G106">
        <f>VLOOKUP(F106,menu_items!$A$1:$D$33,4,FALSE)</f>
        <v>9</v>
      </c>
      <c r="H106" t="s">
        <v>45</v>
      </c>
      <c r="I106" t="str">
        <f t="shared" si="3"/>
        <v>Jan</v>
      </c>
    </row>
    <row r="107" spans="1:9" x14ac:dyDescent="0.25">
      <c r="A107">
        <v>106</v>
      </c>
      <c r="B107">
        <v>43</v>
      </c>
      <c r="C107" s="1">
        <v>44927</v>
      </c>
      <c r="D107" s="10">
        <v>0.73511574074074071</v>
      </c>
      <c r="E107" t="str">
        <f t="shared" si="2"/>
        <v>5 PM</v>
      </c>
      <c r="F107">
        <v>117</v>
      </c>
      <c r="G107">
        <f>VLOOKUP(F107,menu_items!$A$1:$D$33,4,FALSE)</f>
        <v>12.95</v>
      </c>
      <c r="H107" t="s">
        <v>45</v>
      </c>
      <c r="I107" t="str">
        <f t="shared" si="3"/>
        <v>Jan</v>
      </c>
    </row>
    <row r="108" spans="1:9" x14ac:dyDescent="0.25">
      <c r="A108">
        <v>107</v>
      </c>
      <c r="B108">
        <v>43</v>
      </c>
      <c r="C108" s="1">
        <v>44927</v>
      </c>
      <c r="D108" s="10">
        <v>0.73511574074074071</v>
      </c>
      <c r="E108" t="str">
        <f t="shared" si="2"/>
        <v>5 PM</v>
      </c>
      <c r="F108">
        <v>118</v>
      </c>
      <c r="G108">
        <f>VLOOKUP(F108,menu_items!$A$1:$D$33,4,FALSE)</f>
        <v>14.95</v>
      </c>
      <c r="H108" t="s">
        <v>45</v>
      </c>
      <c r="I108" t="str">
        <f t="shared" si="3"/>
        <v>Jan</v>
      </c>
    </row>
    <row r="109" spans="1:9" x14ac:dyDescent="0.25">
      <c r="A109">
        <v>108</v>
      </c>
      <c r="B109">
        <v>44</v>
      </c>
      <c r="C109" s="1">
        <v>44927</v>
      </c>
      <c r="D109" s="10">
        <v>0.74606481481481479</v>
      </c>
      <c r="E109" t="str">
        <f t="shared" si="2"/>
        <v>5 PM</v>
      </c>
      <c r="F109">
        <v>130</v>
      </c>
      <c r="G109">
        <f>VLOOKUP(F109,menu_items!$A$1:$D$33,4,FALSE)</f>
        <v>19.95</v>
      </c>
      <c r="H109" t="s">
        <v>45</v>
      </c>
      <c r="I109" t="str">
        <f t="shared" si="3"/>
        <v>Jan</v>
      </c>
    </row>
    <row r="110" spans="1:9" x14ac:dyDescent="0.25">
      <c r="A110">
        <v>109</v>
      </c>
      <c r="B110">
        <v>45</v>
      </c>
      <c r="C110" s="1">
        <v>44927</v>
      </c>
      <c r="D110" s="10">
        <v>0.74708333333333332</v>
      </c>
      <c r="E110" t="str">
        <f t="shared" si="2"/>
        <v>5 PM</v>
      </c>
      <c r="F110">
        <v>125</v>
      </c>
      <c r="G110">
        <f>VLOOKUP(F110,menu_items!$A$1:$D$33,4,FALSE)</f>
        <v>17.95</v>
      </c>
      <c r="H110" t="s">
        <v>45</v>
      </c>
      <c r="I110" t="str">
        <f t="shared" si="3"/>
        <v>Jan</v>
      </c>
    </row>
    <row r="111" spans="1:9" x14ac:dyDescent="0.25">
      <c r="A111">
        <v>110</v>
      </c>
      <c r="B111">
        <v>45</v>
      </c>
      <c r="C111" s="1">
        <v>44927</v>
      </c>
      <c r="D111" s="10">
        <v>0.74708333333333332</v>
      </c>
      <c r="E111" t="str">
        <f t="shared" si="2"/>
        <v>5 PM</v>
      </c>
      <c r="F111">
        <v>109</v>
      </c>
      <c r="G111">
        <f>VLOOKUP(F111,menu_items!$A$1:$D$33,4,FALSE)</f>
        <v>17.95</v>
      </c>
      <c r="H111" t="s">
        <v>45</v>
      </c>
      <c r="I111" t="str">
        <f t="shared" si="3"/>
        <v>Jan</v>
      </c>
    </row>
    <row r="112" spans="1:9" x14ac:dyDescent="0.25">
      <c r="A112">
        <v>111</v>
      </c>
      <c r="B112">
        <v>45</v>
      </c>
      <c r="C112" s="1">
        <v>44927</v>
      </c>
      <c r="D112" s="10">
        <v>0.74708333333333332</v>
      </c>
      <c r="E112" t="str">
        <f t="shared" si="2"/>
        <v>5 PM</v>
      </c>
      <c r="F112">
        <v>106</v>
      </c>
      <c r="G112">
        <f>VLOOKUP(F112,menu_items!$A$1:$D$33,4,FALSE)</f>
        <v>7</v>
      </c>
      <c r="H112" t="s">
        <v>45</v>
      </c>
      <c r="I112" t="str">
        <f t="shared" si="3"/>
        <v>Jan</v>
      </c>
    </row>
    <row r="113" spans="1:9" x14ac:dyDescent="0.25">
      <c r="A113">
        <v>112</v>
      </c>
      <c r="B113">
        <v>46</v>
      </c>
      <c r="C113" s="1">
        <v>44927</v>
      </c>
      <c r="D113" s="10">
        <v>0.76795138888888892</v>
      </c>
      <c r="E113" t="str">
        <f t="shared" si="2"/>
        <v>6 PM</v>
      </c>
      <c r="F113">
        <v>104</v>
      </c>
      <c r="G113">
        <f>VLOOKUP(F113,menu_items!$A$1:$D$33,4,FALSE)</f>
        <v>10.5</v>
      </c>
      <c r="H113" t="s">
        <v>45</v>
      </c>
      <c r="I113" t="str">
        <f t="shared" si="3"/>
        <v>Jan</v>
      </c>
    </row>
    <row r="114" spans="1:9" x14ac:dyDescent="0.25">
      <c r="A114">
        <v>113</v>
      </c>
      <c r="B114">
        <v>46</v>
      </c>
      <c r="C114" s="1">
        <v>44927</v>
      </c>
      <c r="D114" s="10">
        <v>0.76795138888888892</v>
      </c>
      <c r="E114" t="str">
        <f t="shared" si="2"/>
        <v>6 PM</v>
      </c>
      <c r="F114">
        <v>108</v>
      </c>
      <c r="G114">
        <f>VLOOKUP(F114,menu_items!$A$1:$D$33,4,FALSE)</f>
        <v>14.5</v>
      </c>
      <c r="H114" t="s">
        <v>45</v>
      </c>
      <c r="I114" t="str">
        <f t="shared" si="3"/>
        <v>Jan</v>
      </c>
    </row>
    <row r="115" spans="1:9" x14ac:dyDescent="0.25">
      <c r="A115">
        <v>114</v>
      </c>
      <c r="B115">
        <v>46</v>
      </c>
      <c r="C115" s="1">
        <v>44927</v>
      </c>
      <c r="D115" s="10">
        <v>0.76795138888888892</v>
      </c>
      <c r="E115" t="str">
        <f t="shared" si="2"/>
        <v>6 PM</v>
      </c>
      <c r="F115">
        <v>106</v>
      </c>
      <c r="G115">
        <f>VLOOKUP(F115,menu_items!$A$1:$D$33,4,FALSE)</f>
        <v>7</v>
      </c>
      <c r="H115" t="s">
        <v>45</v>
      </c>
      <c r="I115" t="str">
        <f t="shared" si="3"/>
        <v>Jan</v>
      </c>
    </row>
    <row r="116" spans="1:9" x14ac:dyDescent="0.25">
      <c r="A116">
        <v>115</v>
      </c>
      <c r="B116">
        <v>47</v>
      </c>
      <c r="C116" s="1">
        <v>44927</v>
      </c>
      <c r="D116" s="10">
        <v>0.76844907407407403</v>
      </c>
      <c r="E116" t="str">
        <f t="shared" si="2"/>
        <v>6 PM</v>
      </c>
      <c r="F116">
        <v>105</v>
      </c>
      <c r="G116">
        <f>VLOOKUP(F116,menu_items!$A$1:$D$33,4,FALSE)</f>
        <v>7</v>
      </c>
      <c r="H116" t="s">
        <v>45</v>
      </c>
      <c r="I116" t="str">
        <f t="shared" si="3"/>
        <v>Jan</v>
      </c>
    </row>
    <row r="117" spans="1:9" x14ac:dyDescent="0.25">
      <c r="A117">
        <v>116</v>
      </c>
      <c r="B117">
        <v>47</v>
      </c>
      <c r="C117" s="1">
        <v>44927</v>
      </c>
      <c r="D117" s="10">
        <v>0.76844907407407403</v>
      </c>
      <c r="E117" t="str">
        <f t="shared" si="2"/>
        <v>6 PM</v>
      </c>
      <c r="F117">
        <v>132</v>
      </c>
      <c r="G117">
        <f>VLOOKUP(F117,menu_items!$A$1:$D$33,4,FALSE)</f>
        <v>16.95</v>
      </c>
      <c r="H117" t="s">
        <v>45</v>
      </c>
      <c r="I117" t="str">
        <f t="shared" si="3"/>
        <v>Jan</v>
      </c>
    </row>
    <row r="118" spans="1:9" x14ac:dyDescent="0.25">
      <c r="A118">
        <v>117</v>
      </c>
      <c r="B118">
        <v>48</v>
      </c>
      <c r="C118" s="1">
        <v>44927</v>
      </c>
      <c r="D118" s="10">
        <v>0.76854166666666668</v>
      </c>
      <c r="E118" t="str">
        <f t="shared" si="2"/>
        <v>6 PM</v>
      </c>
      <c r="F118">
        <v>104</v>
      </c>
      <c r="G118">
        <f>VLOOKUP(F118,menu_items!$A$1:$D$33,4,FALSE)</f>
        <v>10.5</v>
      </c>
      <c r="H118" t="s">
        <v>45</v>
      </c>
      <c r="I118" t="str">
        <f t="shared" si="3"/>
        <v>Jan</v>
      </c>
    </row>
    <row r="119" spans="1:9" x14ac:dyDescent="0.25">
      <c r="A119">
        <v>118</v>
      </c>
      <c r="B119">
        <v>48</v>
      </c>
      <c r="C119" s="1">
        <v>44927</v>
      </c>
      <c r="D119" s="10">
        <v>0.76854166666666668</v>
      </c>
      <c r="E119" t="str">
        <f t="shared" si="2"/>
        <v>6 PM</v>
      </c>
      <c r="F119">
        <v>126</v>
      </c>
      <c r="G119">
        <f>VLOOKUP(F119,menu_items!$A$1:$D$33,4,FALSE)</f>
        <v>14.5</v>
      </c>
      <c r="H119" t="s">
        <v>45</v>
      </c>
      <c r="I119" t="str">
        <f t="shared" si="3"/>
        <v>Jan</v>
      </c>
    </row>
    <row r="120" spans="1:9" x14ac:dyDescent="0.25">
      <c r="A120">
        <v>119</v>
      </c>
      <c r="B120">
        <v>48</v>
      </c>
      <c r="C120" s="1">
        <v>44927</v>
      </c>
      <c r="D120" s="10">
        <v>0.76854166666666668</v>
      </c>
      <c r="E120" t="str">
        <f t="shared" si="2"/>
        <v>6 PM</v>
      </c>
      <c r="F120">
        <v>119</v>
      </c>
      <c r="G120">
        <f>VLOOKUP(F120,menu_items!$A$1:$D$33,4,FALSE)</f>
        <v>11.95</v>
      </c>
      <c r="H120" t="s">
        <v>45</v>
      </c>
      <c r="I120" t="str">
        <f t="shared" si="3"/>
        <v>Jan</v>
      </c>
    </row>
    <row r="121" spans="1:9" x14ac:dyDescent="0.25">
      <c r="A121">
        <v>120</v>
      </c>
      <c r="B121">
        <v>48</v>
      </c>
      <c r="C121" s="1">
        <v>44927</v>
      </c>
      <c r="D121" s="10">
        <v>0.76854166666666668</v>
      </c>
      <c r="E121" t="str">
        <f t="shared" si="2"/>
        <v>6 PM</v>
      </c>
      <c r="F121">
        <v>122</v>
      </c>
      <c r="G121">
        <f>VLOOKUP(F121,menu_items!$A$1:$D$33,4,FALSE)</f>
        <v>7</v>
      </c>
      <c r="H121" t="s">
        <v>45</v>
      </c>
      <c r="I121" t="str">
        <f t="shared" si="3"/>
        <v>Jan</v>
      </c>
    </row>
    <row r="122" spans="1:9" x14ac:dyDescent="0.25">
      <c r="A122">
        <v>121</v>
      </c>
      <c r="B122">
        <v>49</v>
      </c>
      <c r="C122" s="1">
        <v>44927</v>
      </c>
      <c r="D122" s="10">
        <v>0.7729166666666667</v>
      </c>
      <c r="E122" t="str">
        <f t="shared" si="2"/>
        <v>6 PM</v>
      </c>
      <c r="F122">
        <v>120</v>
      </c>
      <c r="G122">
        <f>VLOOKUP(F122,menu_items!$A$1:$D$33,4,FALSE)</f>
        <v>13.95</v>
      </c>
      <c r="H122" t="s">
        <v>45</v>
      </c>
      <c r="I122" t="str">
        <f t="shared" si="3"/>
        <v>Jan</v>
      </c>
    </row>
    <row r="123" spans="1:9" x14ac:dyDescent="0.25">
      <c r="A123">
        <v>123</v>
      </c>
      <c r="B123">
        <v>51</v>
      </c>
      <c r="C123" s="1">
        <v>44927</v>
      </c>
      <c r="D123" s="10">
        <v>0.78365740740740741</v>
      </c>
      <c r="E123" t="str">
        <f t="shared" si="2"/>
        <v>6 PM</v>
      </c>
      <c r="F123">
        <v>101</v>
      </c>
      <c r="G123">
        <f>VLOOKUP(F123,menu_items!$A$1:$D$33,4,FALSE)</f>
        <v>12.95</v>
      </c>
      <c r="H123" t="s">
        <v>45</v>
      </c>
      <c r="I123" t="str">
        <f t="shared" si="3"/>
        <v>Jan</v>
      </c>
    </row>
    <row r="124" spans="1:9" x14ac:dyDescent="0.25">
      <c r="A124">
        <v>124</v>
      </c>
      <c r="B124">
        <v>51</v>
      </c>
      <c r="C124" s="1">
        <v>44927</v>
      </c>
      <c r="D124" s="10">
        <v>0.78365740740740741</v>
      </c>
      <c r="E124" t="str">
        <f t="shared" si="2"/>
        <v>6 PM</v>
      </c>
      <c r="F124">
        <v>112</v>
      </c>
      <c r="G124">
        <f>VLOOKUP(F124,menu_items!$A$1:$D$33,4,FALSE)</f>
        <v>14.95</v>
      </c>
      <c r="H124" t="s">
        <v>45</v>
      </c>
      <c r="I124" t="str">
        <f t="shared" si="3"/>
        <v>Jan</v>
      </c>
    </row>
    <row r="125" spans="1:9" x14ac:dyDescent="0.25">
      <c r="A125">
        <v>125</v>
      </c>
      <c r="B125">
        <v>52</v>
      </c>
      <c r="C125" s="1">
        <v>44927</v>
      </c>
      <c r="D125" s="10">
        <v>0.78682870370370372</v>
      </c>
      <c r="E125" t="str">
        <f t="shared" si="2"/>
        <v>6 PM</v>
      </c>
      <c r="F125">
        <v>109</v>
      </c>
      <c r="G125">
        <f>VLOOKUP(F125,menu_items!$A$1:$D$33,4,FALSE)</f>
        <v>17.95</v>
      </c>
      <c r="H125" t="s">
        <v>45</v>
      </c>
      <c r="I125" t="str">
        <f t="shared" si="3"/>
        <v>Jan</v>
      </c>
    </row>
    <row r="126" spans="1:9" x14ac:dyDescent="0.25">
      <c r="A126">
        <v>126</v>
      </c>
      <c r="B126">
        <v>52</v>
      </c>
      <c r="C126" s="1">
        <v>44927</v>
      </c>
      <c r="D126" s="10">
        <v>0.78682870370370372</v>
      </c>
      <c r="E126" t="str">
        <f t="shared" si="2"/>
        <v>6 PM</v>
      </c>
      <c r="F126">
        <v>129</v>
      </c>
      <c r="G126">
        <f>VLOOKUP(F126,menu_items!$A$1:$D$33,4,FALSE)</f>
        <v>15.5</v>
      </c>
      <c r="H126" t="s">
        <v>45</v>
      </c>
      <c r="I126" t="str">
        <f t="shared" si="3"/>
        <v>Jan</v>
      </c>
    </row>
    <row r="127" spans="1:9" x14ac:dyDescent="0.25">
      <c r="A127">
        <v>127</v>
      </c>
      <c r="B127">
        <v>52</v>
      </c>
      <c r="C127" s="1">
        <v>44927</v>
      </c>
      <c r="D127" s="10">
        <v>0.78682870370370372</v>
      </c>
      <c r="E127" t="str">
        <f t="shared" si="2"/>
        <v>6 PM</v>
      </c>
      <c r="F127">
        <v>122</v>
      </c>
      <c r="G127">
        <f>VLOOKUP(F127,menu_items!$A$1:$D$33,4,FALSE)</f>
        <v>7</v>
      </c>
      <c r="H127" t="s">
        <v>45</v>
      </c>
      <c r="I127" t="str">
        <f t="shared" si="3"/>
        <v>Jan</v>
      </c>
    </row>
    <row r="128" spans="1:9" x14ac:dyDescent="0.25">
      <c r="A128">
        <v>128</v>
      </c>
      <c r="B128">
        <v>53</v>
      </c>
      <c r="C128" s="1">
        <v>44927</v>
      </c>
      <c r="D128" s="10">
        <v>0.7876967592592593</v>
      </c>
      <c r="E128" t="str">
        <f t="shared" si="2"/>
        <v>6 PM</v>
      </c>
      <c r="F128">
        <v>112</v>
      </c>
      <c r="G128">
        <f>VLOOKUP(F128,menu_items!$A$1:$D$33,4,FALSE)</f>
        <v>14.95</v>
      </c>
      <c r="H128" t="s">
        <v>45</v>
      </c>
      <c r="I128" t="str">
        <f t="shared" si="3"/>
        <v>Jan</v>
      </c>
    </row>
    <row r="129" spans="1:9" x14ac:dyDescent="0.25">
      <c r="A129">
        <v>129</v>
      </c>
      <c r="B129">
        <v>53</v>
      </c>
      <c r="C129" s="1">
        <v>44927</v>
      </c>
      <c r="D129" s="10">
        <v>0.7876967592592593</v>
      </c>
      <c r="E129" t="str">
        <f t="shared" si="2"/>
        <v>6 PM</v>
      </c>
      <c r="F129">
        <v>123</v>
      </c>
      <c r="G129">
        <f>VLOOKUP(F129,menu_items!$A$1:$D$33,4,FALSE)</f>
        <v>9</v>
      </c>
      <c r="H129" t="s">
        <v>45</v>
      </c>
      <c r="I129" t="str">
        <f t="shared" si="3"/>
        <v>Jan</v>
      </c>
    </row>
    <row r="130" spans="1:9" x14ac:dyDescent="0.25">
      <c r="A130">
        <v>130</v>
      </c>
      <c r="B130">
        <v>54</v>
      </c>
      <c r="C130" s="1">
        <v>44927</v>
      </c>
      <c r="D130" s="10">
        <v>0.79288194444444449</v>
      </c>
      <c r="E130" t="str">
        <f t="shared" si="2"/>
        <v>7 PM</v>
      </c>
      <c r="F130">
        <v>119</v>
      </c>
      <c r="G130">
        <f>VLOOKUP(F130,menu_items!$A$1:$D$33,4,FALSE)</f>
        <v>11.95</v>
      </c>
      <c r="H130" t="s">
        <v>45</v>
      </c>
      <c r="I130" t="str">
        <f t="shared" si="3"/>
        <v>Jan</v>
      </c>
    </row>
    <row r="131" spans="1:9" x14ac:dyDescent="0.25">
      <c r="A131">
        <v>131</v>
      </c>
      <c r="B131">
        <v>54</v>
      </c>
      <c r="C131" s="1">
        <v>44927</v>
      </c>
      <c r="D131" s="10">
        <v>0.79288194444444449</v>
      </c>
      <c r="E131" t="str">
        <f t="shared" ref="E131:E194" si="4">TEXT(D131,"h AM/PM")</f>
        <v>7 PM</v>
      </c>
      <c r="F131">
        <v>106</v>
      </c>
      <c r="G131">
        <f>VLOOKUP(F131,menu_items!$A$1:$D$33,4,FALSE)</f>
        <v>7</v>
      </c>
      <c r="H131" t="s">
        <v>45</v>
      </c>
      <c r="I131" t="str">
        <f t="shared" ref="I131:I194" si="5">TEXT(C131,"mmm")</f>
        <v>Jan</v>
      </c>
    </row>
    <row r="132" spans="1:9" x14ac:dyDescent="0.25">
      <c r="A132">
        <v>132</v>
      </c>
      <c r="B132">
        <v>55</v>
      </c>
      <c r="C132" s="1">
        <v>44927</v>
      </c>
      <c r="D132" s="10">
        <v>0.79396990740740736</v>
      </c>
      <c r="E132" t="str">
        <f t="shared" si="4"/>
        <v>7 PM</v>
      </c>
      <c r="F132">
        <v>118</v>
      </c>
      <c r="G132">
        <f>VLOOKUP(F132,menu_items!$A$1:$D$33,4,FALSE)</f>
        <v>14.95</v>
      </c>
      <c r="H132" t="s">
        <v>45</v>
      </c>
      <c r="I132" t="str">
        <f t="shared" si="5"/>
        <v>Jan</v>
      </c>
    </row>
    <row r="133" spans="1:9" x14ac:dyDescent="0.25">
      <c r="A133">
        <v>133</v>
      </c>
      <c r="B133">
        <v>55</v>
      </c>
      <c r="C133" s="1">
        <v>44927</v>
      </c>
      <c r="D133" s="10">
        <v>0.79396990740740736</v>
      </c>
      <c r="E133" t="str">
        <f t="shared" si="4"/>
        <v>7 PM</v>
      </c>
      <c r="F133">
        <v>122</v>
      </c>
      <c r="G133">
        <f>VLOOKUP(F133,menu_items!$A$1:$D$33,4,FALSE)</f>
        <v>7</v>
      </c>
      <c r="H133" t="s">
        <v>45</v>
      </c>
      <c r="I133" t="str">
        <f t="shared" si="5"/>
        <v>Jan</v>
      </c>
    </row>
    <row r="134" spans="1:9" x14ac:dyDescent="0.25">
      <c r="A134">
        <v>134</v>
      </c>
      <c r="B134">
        <v>56</v>
      </c>
      <c r="C134" s="1">
        <v>44927</v>
      </c>
      <c r="D134" s="10">
        <v>0.79652777777777772</v>
      </c>
      <c r="E134" t="str">
        <f t="shared" si="4"/>
        <v>7 PM</v>
      </c>
      <c r="F134">
        <v>108</v>
      </c>
      <c r="G134">
        <f>VLOOKUP(F134,menu_items!$A$1:$D$33,4,FALSE)</f>
        <v>14.5</v>
      </c>
      <c r="H134" t="s">
        <v>45</v>
      </c>
      <c r="I134" t="str">
        <f t="shared" si="5"/>
        <v>Jan</v>
      </c>
    </row>
    <row r="135" spans="1:9" x14ac:dyDescent="0.25">
      <c r="A135">
        <v>135</v>
      </c>
      <c r="B135">
        <v>56</v>
      </c>
      <c r="C135" s="1">
        <v>44927</v>
      </c>
      <c r="D135" s="10">
        <v>0.79652777777777772</v>
      </c>
      <c r="E135" t="str">
        <f t="shared" si="4"/>
        <v>7 PM</v>
      </c>
      <c r="F135">
        <v>128</v>
      </c>
      <c r="G135">
        <f>VLOOKUP(F135,menu_items!$A$1:$D$33,4,FALSE)</f>
        <v>15.5</v>
      </c>
      <c r="H135" t="s">
        <v>45</v>
      </c>
      <c r="I135" t="str">
        <f t="shared" si="5"/>
        <v>Jan</v>
      </c>
    </row>
    <row r="136" spans="1:9" x14ac:dyDescent="0.25">
      <c r="A136">
        <v>136</v>
      </c>
      <c r="B136">
        <v>56</v>
      </c>
      <c r="C136" s="1">
        <v>44927</v>
      </c>
      <c r="D136" s="10">
        <v>0.79652777777777772</v>
      </c>
      <c r="E136" t="str">
        <f t="shared" si="4"/>
        <v>7 PM</v>
      </c>
      <c r="F136">
        <v>105</v>
      </c>
      <c r="G136">
        <f>VLOOKUP(F136,menu_items!$A$1:$D$33,4,FALSE)</f>
        <v>7</v>
      </c>
      <c r="H136" t="s">
        <v>45</v>
      </c>
      <c r="I136" t="str">
        <f t="shared" si="5"/>
        <v>Jan</v>
      </c>
    </row>
    <row r="137" spans="1:9" x14ac:dyDescent="0.25">
      <c r="A137">
        <v>137</v>
      </c>
      <c r="B137">
        <v>57</v>
      </c>
      <c r="C137" s="1">
        <v>44927</v>
      </c>
      <c r="D137" s="10">
        <v>0.79920138888888892</v>
      </c>
      <c r="E137" t="str">
        <f t="shared" si="4"/>
        <v>7 PM</v>
      </c>
      <c r="F137">
        <v>108</v>
      </c>
      <c r="G137">
        <f>VLOOKUP(F137,menu_items!$A$1:$D$33,4,FALSE)</f>
        <v>14.5</v>
      </c>
      <c r="H137" t="s">
        <v>45</v>
      </c>
      <c r="I137" t="str">
        <f t="shared" si="5"/>
        <v>Jan</v>
      </c>
    </row>
    <row r="138" spans="1:9" x14ac:dyDescent="0.25">
      <c r="A138">
        <v>138</v>
      </c>
      <c r="B138">
        <v>58</v>
      </c>
      <c r="C138" s="1">
        <v>44927</v>
      </c>
      <c r="D138" s="10">
        <v>0.812962962962963</v>
      </c>
      <c r="E138" t="str">
        <f t="shared" si="4"/>
        <v>7 PM</v>
      </c>
      <c r="F138">
        <v>124</v>
      </c>
      <c r="G138">
        <f>VLOOKUP(F138,menu_items!$A$1:$D$33,4,FALSE)</f>
        <v>14.5</v>
      </c>
      <c r="H138" t="s">
        <v>45</v>
      </c>
      <c r="I138" t="str">
        <f t="shared" si="5"/>
        <v>Jan</v>
      </c>
    </row>
    <row r="139" spans="1:9" x14ac:dyDescent="0.25">
      <c r="A139">
        <v>139</v>
      </c>
      <c r="B139">
        <v>58</v>
      </c>
      <c r="C139" s="1">
        <v>44927</v>
      </c>
      <c r="D139" s="10">
        <v>0.812962962962963</v>
      </c>
      <c r="E139" t="str">
        <f t="shared" si="4"/>
        <v>7 PM</v>
      </c>
      <c r="F139">
        <v>113</v>
      </c>
      <c r="G139">
        <f>VLOOKUP(F139,menu_items!$A$1:$D$33,4,FALSE)</f>
        <v>5</v>
      </c>
      <c r="H139" t="s">
        <v>45</v>
      </c>
      <c r="I139" t="str">
        <f t="shared" si="5"/>
        <v>Jan</v>
      </c>
    </row>
    <row r="140" spans="1:9" x14ac:dyDescent="0.25">
      <c r="A140">
        <v>140</v>
      </c>
      <c r="B140">
        <v>59</v>
      </c>
      <c r="C140" s="1">
        <v>44927</v>
      </c>
      <c r="D140" s="10">
        <v>0.81953703703703706</v>
      </c>
      <c r="E140" t="str">
        <f t="shared" si="4"/>
        <v>7 PM</v>
      </c>
      <c r="F140">
        <v>127</v>
      </c>
      <c r="G140">
        <f>VLOOKUP(F140,menu_items!$A$1:$D$33,4,FALSE)</f>
        <v>17.95</v>
      </c>
      <c r="H140" t="s">
        <v>45</v>
      </c>
      <c r="I140" t="str">
        <f t="shared" si="5"/>
        <v>Jan</v>
      </c>
    </row>
    <row r="141" spans="1:9" x14ac:dyDescent="0.25">
      <c r="A141">
        <v>141</v>
      </c>
      <c r="B141">
        <v>59</v>
      </c>
      <c r="C141" s="1">
        <v>44927</v>
      </c>
      <c r="D141" s="10">
        <v>0.81953703703703706</v>
      </c>
      <c r="E141" t="str">
        <f t="shared" si="4"/>
        <v>7 PM</v>
      </c>
      <c r="F141">
        <v>112</v>
      </c>
      <c r="G141">
        <f>VLOOKUP(F141,menu_items!$A$1:$D$33,4,FALSE)</f>
        <v>14.95</v>
      </c>
      <c r="H141" t="s">
        <v>45</v>
      </c>
      <c r="I141" t="str">
        <f t="shared" si="5"/>
        <v>Jan</v>
      </c>
    </row>
    <row r="142" spans="1:9" x14ac:dyDescent="0.25">
      <c r="A142">
        <v>142</v>
      </c>
      <c r="B142">
        <v>59</v>
      </c>
      <c r="C142" s="1">
        <v>44927</v>
      </c>
      <c r="D142" s="10">
        <v>0.81953703703703706</v>
      </c>
      <c r="E142" t="str">
        <f t="shared" si="4"/>
        <v>7 PM</v>
      </c>
      <c r="F142">
        <v>113</v>
      </c>
      <c r="G142">
        <f>VLOOKUP(F142,menu_items!$A$1:$D$33,4,FALSE)</f>
        <v>5</v>
      </c>
      <c r="H142" t="s">
        <v>45</v>
      </c>
      <c r="I142" t="str">
        <f t="shared" si="5"/>
        <v>Jan</v>
      </c>
    </row>
    <row r="143" spans="1:9" x14ac:dyDescent="0.25">
      <c r="A143">
        <v>143</v>
      </c>
      <c r="B143">
        <v>60</v>
      </c>
      <c r="C143" s="1">
        <v>44927</v>
      </c>
      <c r="D143" s="10">
        <v>0.83699074074074076</v>
      </c>
      <c r="E143" t="str">
        <f t="shared" si="4"/>
        <v>8 PM</v>
      </c>
      <c r="F143">
        <v>104</v>
      </c>
      <c r="G143">
        <f>VLOOKUP(F143,menu_items!$A$1:$D$33,4,FALSE)</f>
        <v>10.5</v>
      </c>
      <c r="H143" t="s">
        <v>45</v>
      </c>
      <c r="I143" t="str">
        <f t="shared" si="5"/>
        <v>Jan</v>
      </c>
    </row>
    <row r="144" spans="1:9" x14ac:dyDescent="0.25">
      <c r="A144">
        <v>144</v>
      </c>
      <c r="B144">
        <v>60</v>
      </c>
      <c r="C144" s="1">
        <v>44927</v>
      </c>
      <c r="D144" s="10">
        <v>0.83699074074074076</v>
      </c>
      <c r="E144" t="str">
        <f t="shared" si="4"/>
        <v>8 PM</v>
      </c>
      <c r="F144">
        <v>125</v>
      </c>
      <c r="G144">
        <f>VLOOKUP(F144,menu_items!$A$1:$D$33,4,FALSE)</f>
        <v>17.95</v>
      </c>
      <c r="H144" t="s">
        <v>45</v>
      </c>
      <c r="I144" t="str">
        <f t="shared" si="5"/>
        <v>Jan</v>
      </c>
    </row>
    <row r="145" spans="1:9" x14ac:dyDescent="0.25">
      <c r="A145">
        <v>145</v>
      </c>
      <c r="B145">
        <v>61</v>
      </c>
      <c r="C145" s="1">
        <v>44927</v>
      </c>
      <c r="D145" s="10">
        <v>0.83938657407407402</v>
      </c>
      <c r="E145" t="str">
        <f t="shared" si="4"/>
        <v>8 PM</v>
      </c>
      <c r="F145">
        <v>101</v>
      </c>
      <c r="G145">
        <f>VLOOKUP(F145,menu_items!$A$1:$D$33,4,FALSE)</f>
        <v>12.95</v>
      </c>
      <c r="H145" t="s">
        <v>45</v>
      </c>
      <c r="I145" t="str">
        <f t="shared" si="5"/>
        <v>Jan</v>
      </c>
    </row>
    <row r="146" spans="1:9" x14ac:dyDescent="0.25">
      <c r="A146">
        <v>146</v>
      </c>
      <c r="B146">
        <v>61</v>
      </c>
      <c r="C146" s="1">
        <v>44927</v>
      </c>
      <c r="D146" s="10">
        <v>0.83938657407407402</v>
      </c>
      <c r="E146" t="str">
        <f t="shared" si="4"/>
        <v>8 PM</v>
      </c>
      <c r="F146">
        <v>117</v>
      </c>
      <c r="G146">
        <f>VLOOKUP(F146,menu_items!$A$1:$D$33,4,FALSE)</f>
        <v>12.95</v>
      </c>
      <c r="H146" t="s">
        <v>45</v>
      </c>
      <c r="I146" t="str">
        <f t="shared" si="5"/>
        <v>Jan</v>
      </c>
    </row>
    <row r="147" spans="1:9" x14ac:dyDescent="0.25">
      <c r="A147">
        <v>147</v>
      </c>
      <c r="B147">
        <v>62</v>
      </c>
      <c r="C147" s="1">
        <v>44927</v>
      </c>
      <c r="D147" s="10">
        <v>0.86824074074074076</v>
      </c>
      <c r="E147" t="str">
        <f t="shared" si="4"/>
        <v>8 PM</v>
      </c>
      <c r="F147">
        <v>101</v>
      </c>
      <c r="G147">
        <f>VLOOKUP(F147,menu_items!$A$1:$D$33,4,FALSE)</f>
        <v>12.95</v>
      </c>
      <c r="H147" t="s">
        <v>45</v>
      </c>
      <c r="I147" t="str">
        <f t="shared" si="5"/>
        <v>Jan</v>
      </c>
    </row>
    <row r="148" spans="1:9" x14ac:dyDescent="0.25">
      <c r="A148">
        <v>148</v>
      </c>
      <c r="B148">
        <v>62</v>
      </c>
      <c r="C148" s="1">
        <v>44927</v>
      </c>
      <c r="D148" s="10">
        <v>0.86824074074074076</v>
      </c>
      <c r="E148" t="str">
        <f t="shared" si="4"/>
        <v>8 PM</v>
      </c>
      <c r="F148">
        <v>123</v>
      </c>
      <c r="G148">
        <f>VLOOKUP(F148,menu_items!$A$1:$D$33,4,FALSE)</f>
        <v>9</v>
      </c>
      <c r="H148" t="s">
        <v>45</v>
      </c>
      <c r="I148" t="str">
        <f t="shared" si="5"/>
        <v>Jan</v>
      </c>
    </row>
    <row r="149" spans="1:9" x14ac:dyDescent="0.25">
      <c r="A149">
        <v>149</v>
      </c>
      <c r="B149">
        <v>63</v>
      </c>
      <c r="C149" s="1">
        <v>44927</v>
      </c>
      <c r="D149" s="10">
        <v>0.8692361111111111</v>
      </c>
      <c r="E149" t="str">
        <f t="shared" si="4"/>
        <v>8 PM</v>
      </c>
      <c r="F149">
        <v>112</v>
      </c>
      <c r="G149">
        <f>VLOOKUP(F149,menu_items!$A$1:$D$33,4,FALSE)</f>
        <v>14.95</v>
      </c>
      <c r="H149" t="s">
        <v>45</v>
      </c>
      <c r="I149" t="str">
        <f t="shared" si="5"/>
        <v>Jan</v>
      </c>
    </row>
    <row r="150" spans="1:9" x14ac:dyDescent="0.25">
      <c r="A150">
        <v>150</v>
      </c>
      <c r="B150">
        <v>64</v>
      </c>
      <c r="C150" s="1">
        <v>44927</v>
      </c>
      <c r="D150" s="10">
        <v>0.869537037037037</v>
      </c>
      <c r="E150" t="str">
        <f t="shared" si="4"/>
        <v>8 PM</v>
      </c>
      <c r="F150">
        <v>107</v>
      </c>
      <c r="G150">
        <f>VLOOKUP(F150,menu_items!$A$1:$D$33,4,FALSE)</f>
        <v>16.5</v>
      </c>
      <c r="H150" t="s">
        <v>45</v>
      </c>
      <c r="I150" t="str">
        <f t="shared" si="5"/>
        <v>Jan</v>
      </c>
    </row>
    <row r="151" spans="1:9" x14ac:dyDescent="0.25">
      <c r="A151">
        <v>151</v>
      </c>
      <c r="B151">
        <v>65</v>
      </c>
      <c r="C151" s="1">
        <v>44927</v>
      </c>
      <c r="D151" s="10">
        <v>0.88611111111111107</v>
      </c>
      <c r="E151" t="str">
        <f t="shared" si="4"/>
        <v>9 PM</v>
      </c>
      <c r="F151">
        <v>112</v>
      </c>
      <c r="G151">
        <f>VLOOKUP(F151,menu_items!$A$1:$D$33,4,FALSE)</f>
        <v>14.95</v>
      </c>
      <c r="H151" t="s">
        <v>45</v>
      </c>
      <c r="I151" t="str">
        <f t="shared" si="5"/>
        <v>Jan</v>
      </c>
    </row>
    <row r="152" spans="1:9" x14ac:dyDescent="0.25">
      <c r="A152">
        <v>152</v>
      </c>
      <c r="B152">
        <v>65</v>
      </c>
      <c r="C152" s="1">
        <v>44927</v>
      </c>
      <c r="D152" s="10">
        <v>0.88611111111111107</v>
      </c>
      <c r="E152" t="str">
        <f t="shared" si="4"/>
        <v>9 PM</v>
      </c>
      <c r="F152">
        <v>120</v>
      </c>
      <c r="G152">
        <f>VLOOKUP(F152,menu_items!$A$1:$D$33,4,FALSE)</f>
        <v>13.95</v>
      </c>
      <c r="H152" t="s">
        <v>45</v>
      </c>
      <c r="I152" t="str">
        <f t="shared" si="5"/>
        <v>Jan</v>
      </c>
    </row>
    <row r="153" spans="1:9" x14ac:dyDescent="0.25">
      <c r="A153">
        <v>153</v>
      </c>
      <c r="B153">
        <v>65</v>
      </c>
      <c r="C153" s="1">
        <v>44927</v>
      </c>
      <c r="D153" s="10">
        <v>0.88611111111111107</v>
      </c>
      <c r="E153" t="str">
        <f t="shared" si="4"/>
        <v>9 PM</v>
      </c>
      <c r="F153">
        <v>122</v>
      </c>
      <c r="G153">
        <f>VLOOKUP(F153,menu_items!$A$1:$D$33,4,FALSE)</f>
        <v>7</v>
      </c>
      <c r="H153" t="s">
        <v>45</v>
      </c>
      <c r="I153" t="str">
        <f t="shared" si="5"/>
        <v>Jan</v>
      </c>
    </row>
    <row r="154" spans="1:9" x14ac:dyDescent="0.25">
      <c r="A154">
        <v>154</v>
      </c>
      <c r="B154">
        <v>65</v>
      </c>
      <c r="C154" s="1">
        <v>44927</v>
      </c>
      <c r="D154" s="10">
        <v>0.88611111111111107</v>
      </c>
      <c r="E154" t="str">
        <f t="shared" si="4"/>
        <v>9 PM</v>
      </c>
      <c r="F154">
        <v>123</v>
      </c>
      <c r="G154">
        <f>VLOOKUP(F154,menu_items!$A$1:$D$33,4,FALSE)</f>
        <v>9</v>
      </c>
      <c r="H154" t="s">
        <v>45</v>
      </c>
      <c r="I154" t="str">
        <f t="shared" si="5"/>
        <v>Jan</v>
      </c>
    </row>
    <row r="155" spans="1:9" x14ac:dyDescent="0.25">
      <c r="A155">
        <v>155</v>
      </c>
      <c r="B155">
        <v>66</v>
      </c>
      <c r="C155" s="1">
        <v>44927</v>
      </c>
      <c r="D155" s="10">
        <v>0.90827546296296291</v>
      </c>
      <c r="E155" t="str">
        <f t="shared" si="4"/>
        <v>9 PM</v>
      </c>
      <c r="F155">
        <v>108</v>
      </c>
      <c r="G155">
        <f>VLOOKUP(F155,menu_items!$A$1:$D$33,4,FALSE)</f>
        <v>14.5</v>
      </c>
      <c r="H155" t="s">
        <v>45</v>
      </c>
      <c r="I155" t="str">
        <f t="shared" si="5"/>
        <v>Jan</v>
      </c>
    </row>
    <row r="156" spans="1:9" x14ac:dyDescent="0.25">
      <c r="A156">
        <v>156</v>
      </c>
      <c r="B156">
        <v>66</v>
      </c>
      <c r="C156" s="1">
        <v>44927</v>
      </c>
      <c r="D156" s="10">
        <v>0.90827546296296291</v>
      </c>
      <c r="E156" t="str">
        <f t="shared" si="4"/>
        <v>9 PM</v>
      </c>
      <c r="F156">
        <v>110</v>
      </c>
      <c r="G156">
        <f>VLOOKUP(F156,menu_items!$A$1:$D$33,4,FALSE)</f>
        <v>17.95</v>
      </c>
      <c r="H156" t="s">
        <v>45</v>
      </c>
      <c r="I156" t="str">
        <f t="shared" si="5"/>
        <v>Jan</v>
      </c>
    </row>
    <row r="157" spans="1:9" x14ac:dyDescent="0.25">
      <c r="A157">
        <v>157</v>
      </c>
      <c r="B157">
        <v>67</v>
      </c>
      <c r="C157" s="1">
        <v>44927</v>
      </c>
      <c r="D157" s="10">
        <v>0.91921296296296295</v>
      </c>
      <c r="E157" t="str">
        <f t="shared" si="4"/>
        <v>10 PM</v>
      </c>
      <c r="F157">
        <v>105</v>
      </c>
      <c r="G157">
        <f>VLOOKUP(F157,menu_items!$A$1:$D$33,4,FALSE)</f>
        <v>7</v>
      </c>
      <c r="H157" t="s">
        <v>45</v>
      </c>
      <c r="I157" t="str">
        <f t="shared" si="5"/>
        <v>Jan</v>
      </c>
    </row>
    <row r="158" spans="1:9" x14ac:dyDescent="0.25">
      <c r="A158">
        <v>158</v>
      </c>
      <c r="B158">
        <v>68</v>
      </c>
      <c r="C158" s="1">
        <v>44927</v>
      </c>
      <c r="D158" s="10">
        <v>0.92189814814814819</v>
      </c>
      <c r="E158" t="str">
        <f t="shared" si="4"/>
        <v>10 PM</v>
      </c>
      <c r="F158">
        <v>108</v>
      </c>
      <c r="G158">
        <f>VLOOKUP(F158,menu_items!$A$1:$D$33,4,FALSE)</f>
        <v>14.5</v>
      </c>
      <c r="H158" t="s">
        <v>45</v>
      </c>
      <c r="I158" t="str">
        <f t="shared" si="5"/>
        <v>Jan</v>
      </c>
    </row>
    <row r="159" spans="1:9" x14ac:dyDescent="0.25">
      <c r="A159">
        <v>159</v>
      </c>
      <c r="B159">
        <v>68</v>
      </c>
      <c r="C159" s="1">
        <v>44927</v>
      </c>
      <c r="D159" s="10">
        <v>0.92189814814814819</v>
      </c>
      <c r="E159" t="str">
        <f t="shared" si="4"/>
        <v>10 PM</v>
      </c>
      <c r="F159">
        <v>117</v>
      </c>
      <c r="G159">
        <f>VLOOKUP(F159,menu_items!$A$1:$D$33,4,FALSE)</f>
        <v>12.95</v>
      </c>
      <c r="H159" t="s">
        <v>45</v>
      </c>
      <c r="I159" t="str">
        <f t="shared" si="5"/>
        <v>Jan</v>
      </c>
    </row>
    <row r="160" spans="1:9" x14ac:dyDescent="0.25">
      <c r="A160">
        <v>160</v>
      </c>
      <c r="B160">
        <v>68</v>
      </c>
      <c r="C160" s="1">
        <v>44927</v>
      </c>
      <c r="D160" s="10">
        <v>0.92189814814814819</v>
      </c>
      <c r="E160" t="str">
        <f t="shared" si="4"/>
        <v>10 PM</v>
      </c>
      <c r="F160">
        <v>117</v>
      </c>
      <c r="G160">
        <f>VLOOKUP(F160,menu_items!$A$1:$D$33,4,FALSE)</f>
        <v>12.95</v>
      </c>
      <c r="H160" t="s">
        <v>45</v>
      </c>
      <c r="I160" t="str">
        <f t="shared" si="5"/>
        <v>Jan</v>
      </c>
    </row>
    <row r="161" spans="1:9" x14ac:dyDescent="0.25">
      <c r="A161">
        <v>161</v>
      </c>
      <c r="B161">
        <v>69</v>
      </c>
      <c r="C161" s="1">
        <v>44927</v>
      </c>
      <c r="D161" s="10">
        <v>0.92515046296296299</v>
      </c>
      <c r="E161" t="str">
        <f t="shared" si="4"/>
        <v>10 PM</v>
      </c>
      <c r="F161">
        <v>101</v>
      </c>
      <c r="G161">
        <f>VLOOKUP(F161,menu_items!$A$1:$D$33,4,FALSE)</f>
        <v>12.95</v>
      </c>
      <c r="H161" t="s">
        <v>45</v>
      </c>
      <c r="I161" t="str">
        <f t="shared" si="5"/>
        <v>Jan</v>
      </c>
    </row>
    <row r="162" spans="1:9" x14ac:dyDescent="0.25">
      <c r="A162">
        <v>162</v>
      </c>
      <c r="B162">
        <v>70</v>
      </c>
      <c r="C162" s="1">
        <v>44958</v>
      </c>
      <c r="D162" s="10">
        <v>0.48531249999999998</v>
      </c>
      <c r="E162" t="str">
        <f t="shared" si="4"/>
        <v>11 AM</v>
      </c>
      <c r="F162">
        <v>127</v>
      </c>
      <c r="G162">
        <f>VLOOKUP(F162,menu_items!$A$1:$D$33,4,FALSE)</f>
        <v>17.95</v>
      </c>
      <c r="H162" t="s">
        <v>53</v>
      </c>
      <c r="I162" t="str">
        <f t="shared" si="5"/>
        <v>Feb</v>
      </c>
    </row>
    <row r="163" spans="1:9" x14ac:dyDescent="0.25">
      <c r="A163">
        <v>163</v>
      </c>
      <c r="B163">
        <v>70</v>
      </c>
      <c r="C163" s="1">
        <v>44958</v>
      </c>
      <c r="D163" s="10">
        <v>0.48531249999999998</v>
      </c>
      <c r="E163" t="str">
        <f t="shared" si="4"/>
        <v>11 AM</v>
      </c>
      <c r="F163">
        <v>121</v>
      </c>
      <c r="G163">
        <f>VLOOKUP(F163,menu_items!$A$1:$D$33,4,FALSE)</f>
        <v>10.5</v>
      </c>
      <c r="H163" t="s">
        <v>53</v>
      </c>
      <c r="I163" t="str">
        <f t="shared" si="5"/>
        <v>Feb</v>
      </c>
    </row>
    <row r="164" spans="1:9" x14ac:dyDescent="0.25">
      <c r="A164">
        <v>164</v>
      </c>
      <c r="B164">
        <v>71</v>
      </c>
      <c r="C164" s="1">
        <v>44958</v>
      </c>
      <c r="D164" s="10">
        <v>0.48668981481481483</v>
      </c>
      <c r="E164" t="str">
        <f t="shared" si="4"/>
        <v>11 AM</v>
      </c>
      <c r="F164">
        <v>106</v>
      </c>
      <c r="G164">
        <f>VLOOKUP(F164,menu_items!$A$1:$D$33,4,FALSE)</f>
        <v>7</v>
      </c>
      <c r="H164" t="s">
        <v>53</v>
      </c>
      <c r="I164" t="str">
        <f t="shared" si="5"/>
        <v>Feb</v>
      </c>
    </row>
    <row r="165" spans="1:9" x14ac:dyDescent="0.25">
      <c r="A165">
        <v>165</v>
      </c>
      <c r="B165">
        <v>72</v>
      </c>
      <c r="C165" s="1">
        <v>44958</v>
      </c>
      <c r="D165" s="10">
        <v>0.49820601851851853</v>
      </c>
      <c r="E165" t="str">
        <f t="shared" si="4"/>
        <v>11 AM</v>
      </c>
      <c r="F165">
        <v>131</v>
      </c>
      <c r="G165">
        <f>VLOOKUP(F165,menu_items!$A$1:$D$33,4,FALSE)</f>
        <v>17.95</v>
      </c>
      <c r="H165" t="s">
        <v>53</v>
      </c>
      <c r="I165" t="str">
        <f t="shared" si="5"/>
        <v>Feb</v>
      </c>
    </row>
    <row r="166" spans="1:9" x14ac:dyDescent="0.25">
      <c r="A166">
        <v>166</v>
      </c>
      <c r="B166">
        <v>73</v>
      </c>
      <c r="C166" s="1">
        <v>44958</v>
      </c>
      <c r="D166" s="10">
        <v>0.49925925925925924</v>
      </c>
      <c r="E166" t="str">
        <f t="shared" si="4"/>
        <v>11 AM</v>
      </c>
      <c r="F166">
        <v>106</v>
      </c>
      <c r="G166">
        <f>VLOOKUP(F166,menu_items!$A$1:$D$33,4,FALSE)</f>
        <v>7</v>
      </c>
      <c r="H166" t="s">
        <v>53</v>
      </c>
      <c r="I166" t="str">
        <f t="shared" si="5"/>
        <v>Feb</v>
      </c>
    </row>
    <row r="167" spans="1:9" x14ac:dyDescent="0.25">
      <c r="A167">
        <v>167</v>
      </c>
      <c r="B167">
        <v>74</v>
      </c>
      <c r="C167" s="1">
        <v>44958</v>
      </c>
      <c r="D167" s="10">
        <v>0.50083333333333335</v>
      </c>
      <c r="E167" t="str">
        <f t="shared" si="4"/>
        <v>12 PM</v>
      </c>
      <c r="F167">
        <v>124</v>
      </c>
      <c r="G167">
        <f>VLOOKUP(F167,menu_items!$A$1:$D$33,4,FALSE)</f>
        <v>14.5</v>
      </c>
      <c r="H167" t="s">
        <v>53</v>
      </c>
      <c r="I167" t="str">
        <f t="shared" si="5"/>
        <v>Feb</v>
      </c>
    </row>
    <row r="168" spans="1:9" x14ac:dyDescent="0.25">
      <c r="A168">
        <v>168</v>
      </c>
      <c r="B168">
        <v>74</v>
      </c>
      <c r="C168" s="1">
        <v>44958</v>
      </c>
      <c r="D168" s="10">
        <v>0.50083333333333335</v>
      </c>
      <c r="E168" t="str">
        <f t="shared" si="4"/>
        <v>12 PM</v>
      </c>
      <c r="F168">
        <v>129</v>
      </c>
      <c r="G168">
        <f>VLOOKUP(F168,menu_items!$A$1:$D$33,4,FALSE)</f>
        <v>15.5</v>
      </c>
      <c r="H168" t="s">
        <v>53</v>
      </c>
      <c r="I168" t="str">
        <f t="shared" si="5"/>
        <v>Feb</v>
      </c>
    </row>
    <row r="169" spans="1:9" x14ac:dyDescent="0.25">
      <c r="A169">
        <v>169</v>
      </c>
      <c r="B169">
        <v>74</v>
      </c>
      <c r="C169" s="1">
        <v>44958</v>
      </c>
      <c r="D169" s="10">
        <v>0.50083333333333335</v>
      </c>
      <c r="E169" t="str">
        <f t="shared" si="4"/>
        <v>12 PM</v>
      </c>
      <c r="F169">
        <v>130</v>
      </c>
      <c r="G169">
        <f>VLOOKUP(F169,menu_items!$A$1:$D$33,4,FALSE)</f>
        <v>19.95</v>
      </c>
      <c r="H169" t="s">
        <v>53</v>
      </c>
      <c r="I169" t="str">
        <f t="shared" si="5"/>
        <v>Feb</v>
      </c>
    </row>
    <row r="170" spans="1:9" x14ac:dyDescent="0.25">
      <c r="A170">
        <v>170</v>
      </c>
      <c r="B170">
        <v>74</v>
      </c>
      <c r="C170" s="1">
        <v>44958</v>
      </c>
      <c r="D170" s="10">
        <v>0.50083333333333335</v>
      </c>
      <c r="E170" t="str">
        <f t="shared" si="4"/>
        <v>12 PM</v>
      </c>
      <c r="F170">
        <v>123</v>
      </c>
      <c r="G170">
        <f>VLOOKUP(F170,menu_items!$A$1:$D$33,4,FALSE)</f>
        <v>9</v>
      </c>
      <c r="H170" t="s">
        <v>53</v>
      </c>
      <c r="I170" t="str">
        <f t="shared" si="5"/>
        <v>Feb</v>
      </c>
    </row>
    <row r="171" spans="1:9" x14ac:dyDescent="0.25">
      <c r="A171">
        <v>171</v>
      </c>
      <c r="B171">
        <v>75</v>
      </c>
      <c r="C171" s="1">
        <v>44958</v>
      </c>
      <c r="D171" s="10">
        <v>0.50711805555555556</v>
      </c>
      <c r="E171" t="str">
        <f t="shared" si="4"/>
        <v>12 PM</v>
      </c>
      <c r="F171">
        <v>117</v>
      </c>
      <c r="G171">
        <f>VLOOKUP(F171,menu_items!$A$1:$D$33,4,FALSE)</f>
        <v>12.95</v>
      </c>
      <c r="H171" t="s">
        <v>53</v>
      </c>
      <c r="I171" t="str">
        <f t="shared" si="5"/>
        <v>Feb</v>
      </c>
    </row>
    <row r="172" spans="1:9" x14ac:dyDescent="0.25">
      <c r="A172">
        <v>172</v>
      </c>
      <c r="B172">
        <v>75</v>
      </c>
      <c r="C172" s="1">
        <v>44958</v>
      </c>
      <c r="D172" s="10">
        <v>0.50711805555555556</v>
      </c>
      <c r="E172" t="str">
        <f t="shared" si="4"/>
        <v>12 PM</v>
      </c>
      <c r="F172">
        <v>128</v>
      </c>
      <c r="G172">
        <f>VLOOKUP(F172,menu_items!$A$1:$D$33,4,FALSE)</f>
        <v>15.5</v>
      </c>
      <c r="H172" t="s">
        <v>53</v>
      </c>
      <c r="I172" t="str">
        <f t="shared" si="5"/>
        <v>Feb</v>
      </c>
    </row>
    <row r="173" spans="1:9" x14ac:dyDescent="0.25">
      <c r="A173">
        <v>173</v>
      </c>
      <c r="B173">
        <v>75</v>
      </c>
      <c r="C173" s="1">
        <v>44958</v>
      </c>
      <c r="D173" s="10">
        <v>0.50711805555555556</v>
      </c>
      <c r="E173" t="str">
        <f t="shared" si="4"/>
        <v>12 PM</v>
      </c>
      <c r="F173">
        <v>111</v>
      </c>
      <c r="G173">
        <f>VLOOKUP(F173,menu_items!$A$1:$D$33,4,FALSE)</f>
        <v>11.95</v>
      </c>
      <c r="H173" t="s">
        <v>53</v>
      </c>
      <c r="I173" t="str">
        <f t="shared" si="5"/>
        <v>Feb</v>
      </c>
    </row>
    <row r="174" spans="1:9" x14ac:dyDescent="0.25">
      <c r="A174">
        <v>174</v>
      </c>
      <c r="B174">
        <v>76</v>
      </c>
      <c r="C174" s="1">
        <v>44958</v>
      </c>
      <c r="D174" s="10">
        <v>0.51478009259259261</v>
      </c>
      <c r="E174" t="str">
        <f t="shared" si="4"/>
        <v>12 PM</v>
      </c>
      <c r="F174">
        <v>107</v>
      </c>
      <c r="G174">
        <f>VLOOKUP(F174,menu_items!$A$1:$D$33,4,FALSE)</f>
        <v>16.5</v>
      </c>
      <c r="H174" t="s">
        <v>53</v>
      </c>
      <c r="I174" t="str">
        <f t="shared" si="5"/>
        <v>Feb</v>
      </c>
    </row>
    <row r="175" spans="1:9" x14ac:dyDescent="0.25">
      <c r="A175">
        <v>175</v>
      </c>
      <c r="B175">
        <v>76</v>
      </c>
      <c r="C175" s="1">
        <v>44958</v>
      </c>
      <c r="D175" s="10">
        <v>0.51478009259259261</v>
      </c>
      <c r="E175" t="str">
        <f t="shared" si="4"/>
        <v>12 PM</v>
      </c>
      <c r="F175">
        <v>109</v>
      </c>
      <c r="G175">
        <f>VLOOKUP(F175,menu_items!$A$1:$D$33,4,FALSE)</f>
        <v>17.95</v>
      </c>
      <c r="H175" t="s">
        <v>53</v>
      </c>
      <c r="I175" t="str">
        <f t="shared" si="5"/>
        <v>Feb</v>
      </c>
    </row>
    <row r="176" spans="1:9" x14ac:dyDescent="0.25">
      <c r="A176">
        <v>176</v>
      </c>
      <c r="B176">
        <v>76</v>
      </c>
      <c r="C176" s="1">
        <v>44958</v>
      </c>
      <c r="D176" s="10">
        <v>0.51478009259259261</v>
      </c>
      <c r="E176" t="str">
        <f t="shared" si="4"/>
        <v>12 PM</v>
      </c>
      <c r="F176">
        <v>127</v>
      </c>
      <c r="G176">
        <f>VLOOKUP(F176,menu_items!$A$1:$D$33,4,FALSE)</f>
        <v>17.95</v>
      </c>
      <c r="H176" t="s">
        <v>53</v>
      </c>
      <c r="I176" t="str">
        <f t="shared" si="5"/>
        <v>Feb</v>
      </c>
    </row>
    <row r="177" spans="1:9" x14ac:dyDescent="0.25">
      <c r="A177">
        <v>177</v>
      </c>
      <c r="B177">
        <v>76</v>
      </c>
      <c r="C177" s="1">
        <v>44958</v>
      </c>
      <c r="D177" s="10">
        <v>0.51478009259259261</v>
      </c>
      <c r="E177" t="str">
        <f t="shared" si="4"/>
        <v>12 PM</v>
      </c>
      <c r="F177">
        <v>122</v>
      </c>
      <c r="G177">
        <f>VLOOKUP(F177,menu_items!$A$1:$D$33,4,FALSE)</f>
        <v>7</v>
      </c>
      <c r="H177" t="s">
        <v>53</v>
      </c>
      <c r="I177" t="str">
        <f t="shared" si="5"/>
        <v>Feb</v>
      </c>
    </row>
    <row r="178" spans="1:9" x14ac:dyDescent="0.25">
      <c r="A178">
        <v>178</v>
      </c>
      <c r="B178">
        <v>77</v>
      </c>
      <c r="C178" s="1">
        <v>44958</v>
      </c>
      <c r="D178" s="10">
        <v>0.51581018518518518</v>
      </c>
      <c r="E178" t="str">
        <f t="shared" si="4"/>
        <v>12 PM</v>
      </c>
      <c r="F178">
        <v>101</v>
      </c>
      <c r="G178">
        <f>VLOOKUP(F178,menu_items!$A$1:$D$33,4,FALSE)</f>
        <v>12.95</v>
      </c>
      <c r="H178" t="s">
        <v>53</v>
      </c>
      <c r="I178" t="str">
        <f t="shared" si="5"/>
        <v>Feb</v>
      </c>
    </row>
    <row r="179" spans="1:9" x14ac:dyDescent="0.25">
      <c r="A179">
        <v>179</v>
      </c>
      <c r="B179">
        <v>77</v>
      </c>
      <c r="C179" s="1">
        <v>44958</v>
      </c>
      <c r="D179" s="10">
        <v>0.51581018518518518</v>
      </c>
      <c r="E179" t="str">
        <f t="shared" si="4"/>
        <v>12 PM</v>
      </c>
      <c r="F179">
        <v>109</v>
      </c>
      <c r="G179">
        <f>VLOOKUP(F179,menu_items!$A$1:$D$33,4,FALSE)</f>
        <v>17.95</v>
      </c>
      <c r="H179" t="s">
        <v>53</v>
      </c>
      <c r="I179" t="str">
        <f t="shared" si="5"/>
        <v>Feb</v>
      </c>
    </row>
    <row r="180" spans="1:9" x14ac:dyDescent="0.25">
      <c r="A180">
        <v>180</v>
      </c>
      <c r="B180">
        <v>78</v>
      </c>
      <c r="C180" s="1">
        <v>44958</v>
      </c>
      <c r="D180" s="10">
        <v>0.51960648148148147</v>
      </c>
      <c r="E180" t="str">
        <f t="shared" si="4"/>
        <v>12 PM</v>
      </c>
      <c r="F180">
        <v>107</v>
      </c>
      <c r="G180">
        <f>VLOOKUP(F180,menu_items!$A$1:$D$33,4,FALSE)</f>
        <v>16.5</v>
      </c>
      <c r="H180" t="s">
        <v>53</v>
      </c>
      <c r="I180" t="str">
        <f t="shared" si="5"/>
        <v>Feb</v>
      </c>
    </row>
    <row r="181" spans="1:9" x14ac:dyDescent="0.25">
      <c r="A181">
        <v>181</v>
      </c>
      <c r="B181">
        <v>78</v>
      </c>
      <c r="C181" s="1">
        <v>44958</v>
      </c>
      <c r="D181" s="10">
        <v>0.51960648148148147</v>
      </c>
      <c r="E181" t="str">
        <f t="shared" si="4"/>
        <v>12 PM</v>
      </c>
      <c r="F181">
        <v>108</v>
      </c>
      <c r="G181">
        <f>VLOOKUP(F181,menu_items!$A$1:$D$33,4,FALSE)</f>
        <v>14.5</v>
      </c>
      <c r="H181" t="s">
        <v>53</v>
      </c>
      <c r="I181" t="str">
        <f t="shared" si="5"/>
        <v>Feb</v>
      </c>
    </row>
    <row r="182" spans="1:9" x14ac:dyDescent="0.25">
      <c r="A182">
        <v>182</v>
      </c>
      <c r="B182">
        <v>78</v>
      </c>
      <c r="C182" s="1">
        <v>44958</v>
      </c>
      <c r="D182" s="10">
        <v>0.51960648148148147</v>
      </c>
      <c r="E182" t="str">
        <f t="shared" si="4"/>
        <v>12 PM</v>
      </c>
      <c r="F182">
        <v>125</v>
      </c>
      <c r="G182">
        <f>VLOOKUP(F182,menu_items!$A$1:$D$33,4,FALSE)</f>
        <v>17.95</v>
      </c>
      <c r="H182" t="s">
        <v>53</v>
      </c>
      <c r="I182" t="str">
        <f t="shared" si="5"/>
        <v>Feb</v>
      </c>
    </row>
    <row r="183" spans="1:9" x14ac:dyDescent="0.25">
      <c r="A183">
        <v>183</v>
      </c>
      <c r="B183">
        <v>78</v>
      </c>
      <c r="C183" s="1">
        <v>44958</v>
      </c>
      <c r="D183" s="10">
        <v>0.51960648148148147</v>
      </c>
      <c r="E183" t="str">
        <f t="shared" si="4"/>
        <v>12 PM</v>
      </c>
      <c r="F183">
        <v>110</v>
      </c>
      <c r="G183">
        <f>VLOOKUP(F183,menu_items!$A$1:$D$33,4,FALSE)</f>
        <v>17.95</v>
      </c>
      <c r="H183" t="s">
        <v>53</v>
      </c>
      <c r="I183" t="str">
        <f t="shared" si="5"/>
        <v>Feb</v>
      </c>
    </row>
    <row r="184" spans="1:9" x14ac:dyDescent="0.25">
      <c r="A184">
        <v>184</v>
      </c>
      <c r="B184">
        <v>78</v>
      </c>
      <c r="C184" s="1">
        <v>44958</v>
      </c>
      <c r="D184" s="10">
        <v>0.51960648148148147</v>
      </c>
      <c r="E184" t="str">
        <f t="shared" si="4"/>
        <v>12 PM</v>
      </c>
      <c r="F184">
        <v>122</v>
      </c>
      <c r="G184">
        <f>VLOOKUP(F184,menu_items!$A$1:$D$33,4,FALSE)</f>
        <v>7</v>
      </c>
      <c r="H184" t="s">
        <v>53</v>
      </c>
      <c r="I184" t="str">
        <f t="shared" si="5"/>
        <v>Feb</v>
      </c>
    </row>
    <row r="185" spans="1:9" x14ac:dyDescent="0.25">
      <c r="A185">
        <v>185</v>
      </c>
      <c r="B185">
        <v>78</v>
      </c>
      <c r="C185" s="1">
        <v>44958</v>
      </c>
      <c r="D185" s="10">
        <v>0.51960648148148147</v>
      </c>
      <c r="E185" t="str">
        <f t="shared" si="4"/>
        <v>12 PM</v>
      </c>
      <c r="F185">
        <v>106</v>
      </c>
      <c r="G185">
        <f>VLOOKUP(F185,menu_items!$A$1:$D$33,4,FALSE)</f>
        <v>7</v>
      </c>
      <c r="H185" t="s">
        <v>53</v>
      </c>
      <c r="I185" t="str">
        <f t="shared" si="5"/>
        <v>Feb</v>
      </c>
    </row>
    <row r="186" spans="1:9" x14ac:dyDescent="0.25">
      <c r="A186">
        <v>186</v>
      </c>
      <c r="B186">
        <v>79</v>
      </c>
      <c r="C186" s="1">
        <v>44958</v>
      </c>
      <c r="D186" s="10">
        <v>0.52026620370370369</v>
      </c>
      <c r="E186" t="str">
        <f t="shared" si="4"/>
        <v>12 PM</v>
      </c>
      <c r="F186">
        <v>110</v>
      </c>
      <c r="G186">
        <f>VLOOKUP(F186,menu_items!$A$1:$D$33,4,FALSE)</f>
        <v>17.95</v>
      </c>
      <c r="H186" t="s">
        <v>53</v>
      </c>
      <c r="I186" t="str">
        <f t="shared" si="5"/>
        <v>Feb</v>
      </c>
    </row>
    <row r="187" spans="1:9" x14ac:dyDescent="0.25">
      <c r="A187">
        <v>187</v>
      </c>
      <c r="B187">
        <v>79</v>
      </c>
      <c r="C187" s="1">
        <v>44958</v>
      </c>
      <c r="D187" s="10">
        <v>0.52026620370370369</v>
      </c>
      <c r="E187" t="str">
        <f t="shared" si="4"/>
        <v>12 PM</v>
      </c>
      <c r="F187">
        <v>112</v>
      </c>
      <c r="G187">
        <f>VLOOKUP(F187,menu_items!$A$1:$D$33,4,FALSE)</f>
        <v>14.95</v>
      </c>
      <c r="H187" t="s">
        <v>53</v>
      </c>
      <c r="I187" t="str">
        <f t="shared" si="5"/>
        <v>Feb</v>
      </c>
    </row>
    <row r="188" spans="1:9" x14ac:dyDescent="0.25">
      <c r="A188">
        <v>188</v>
      </c>
      <c r="B188">
        <v>79</v>
      </c>
      <c r="C188" s="1">
        <v>44958</v>
      </c>
      <c r="D188" s="10">
        <v>0.52026620370370369</v>
      </c>
      <c r="E188" t="str">
        <f t="shared" si="4"/>
        <v>12 PM</v>
      </c>
      <c r="F188">
        <v>106</v>
      </c>
      <c r="G188">
        <f>VLOOKUP(F188,menu_items!$A$1:$D$33,4,FALSE)</f>
        <v>7</v>
      </c>
      <c r="H188" t="s">
        <v>53</v>
      </c>
      <c r="I188" t="str">
        <f t="shared" si="5"/>
        <v>Feb</v>
      </c>
    </row>
    <row r="189" spans="1:9" x14ac:dyDescent="0.25">
      <c r="A189">
        <v>189</v>
      </c>
      <c r="B189">
        <v>80</v>
      </c>
      <c r="C189" s="1">
        <v>44958</v>
      </c>
      <c r="D189" s="10">
        <v>0.52474537037037039</v>
      </c>
      <c r="E189" t="str">
        <f t="shared" si="4"/>
        <v>12 PM</v>
      </c>
      <c r="F189">
        <v>113</v>
      </c>
      <c r="G189">
        <f>VLOOKUP(F189,menu_items!$A$1:$D$33,4,FALSE)</f>
        <v>5</v>
      </c>
      <c r="H189" t="s">
        <v>53</v>
      </c>
      <c r="I189" t="str">
        <f t="shared" si="5"/>
        <v>Feb</v>
      </c>
    </row>
    <row r="190" spans="1:9" x14ac:dyDescent="0.25">
      <c r="A190">
        <v>190</v>
      </c>
      <c r="B190">
        <v>80</v>
      </c>
      <c r="C190" s="1">
        <v>44958</v>
      </c>
      <c r="D190" s="10">
        <v>0.52474537037037039</v>
      </c>
      <c r="E190" t="str">
        <f t="shared" si="4"/>
        <v>12 PM</v>
      </c>
      <c r="F190">
        <v>106</v>
      </c>
      <c r="G190">
        <f>VLOOKUP(F190,menu_items!$A$1:$D$33,4,FALSE)</f>
        <v>7</v>
      </c>
      <c r="H190" t="s">
        <v>53</v>
      </c>
      <c r="I190" t="str">
        <f t="shared" si="5"/>
        <v>Feb</v>
      </c>
    </row>
    <row r="191" spans="1:9" x14ac:dyDescent="0.25">
      <c r="A191">
        <v>191</v>
      </c>
      <c r="B191">
        <v>81</v>
      </c>
      <c r="C191" s="1">
        <v>44958</v>
      </c>
      <c r="D191" s="10">
        <v>0.52778935185185183</v>
      </c>
      <c r="E191" t="str">
        <f t="shared" si="4"/>
        <v>12 PM</v>
      </c>
      <c r="F191">
        <v>106</v>
      </c>
      <c r="G191">
        <f>VLOOKUP(F191,menu_items!$A$1:$D$33,4,FALSE)</f>
        <v>7</v>
      </c>
      <c r="H191" t="s">
        <v>53</v>
      </c>
      <c r="I191" t="str">
        <f t="shared" si="5"/>
        <v>Feb</v>
      </c>
    </row>
    <row r="192" spans="1:9" x14ac:dyDescent="0.25">
      <c r="A192">
        <v>192</v>
      </c>
      <c r="B192">
        <v>82</v>
      </c>
      <c r="C192" s="1">
        <v>44958</v>
      </c>
      <c r="D192" s="10">
        <v>0.53184027777777776</v>
      </c>
      <c r="E192" t="str">
        <f t="shared" si="4"/>
        <v>12 PM</v>
      </c>
      <c r="F192">
        <v>107</v>
      </c>
      <c r="G192">
        <f>VLOOKUP(F192,menu_items!$A$1:$D$33,4,FALSE)</f>
        <v>16.5</v>
      </c>
      <c r="H192" t="s">
        <v>53</v>
      </c>
      <c r="I192" t="str">
        <f t="shared" si="5"/>
        <v>Feb</v>
      </c>
    </row>
    <row r="193" spans="1:9" x14ac:dyDescent="0.25">
      <c r="A193">
        <v>193</v>
      </c>
      <c r="B193">
        <v>82</v>
      </c>
      <c r="C193" s="1">
        <v>44958</v>
      </c>
      <c r="D193" s="10">
        <v>0.53184027777777776</v>
      </c>
      <c r="E193" t="str">
        <f t="shared" si="4"/>
        <v>12 PM</v>
      </c>
      <c r="F193">
        <v>102</v>
      </c>
      <c r="G193">
        <f>VLOOKUP(F193,menu_items!$A$1:$D$33,4,FALSE)</f>
        <v>13.95</v>
      </c>
      <c r="H193" t="s">
        <v>53</v>
      </c>
      <c r="I193" t="str">
        <f t="shared" si="5"/>
        <v>Feb</v>
      </c>
    </row>
    <row r="194" spans="1:9" x14ac:dyDescent="0.25">
      <c r="A194">
        <v>194</v>
      </c>
      <c r="B194">
        <v>82</v>
      </c>
      <c r="C194" s="1">
        <v>44958</v>
      </c>
      <c r="D194" s="10">
        <v>0.53184027777777776</v>
      </c>
      <c r="E194" t="str">
        <f t="shared" si="4"/>
        <v>12 PM</v>
      </c>
      <c r="F194">
        <v>122</v>
      </c>
      <c r="G194">
        <f>VLOOKUP(F194,menu_items!$A$1:$D$33,4,FALSE)</f>
        <v>7</v>
      </c>
      <c r="H194" t="s">
        <v>53</v>
      </c>
      <c r="I194" t="str">
        <f t="shared" si="5"/>
        <v>Feb</v>
      </c>
    </row>
    <row r="195" spans="1:9" x14ac:dyDescent="0.25">
      <c r="A195">
        <v>195</v>
      </c>
      <c r="B195">
        <v>82</v>
      </c>
      <c r="C195" s="1">
        <v>44958</v>
      </c>
      <c r="D195" s="10">
        <v>0.53184027777777776</v>
      </c>
      <c r="E195" t="str">
        <f t="shared" ref="E195:E258" si="6">TEXT(D195,"h AM/PM")</f>
        <v>12 PM</v>
      </c>
      <c r="F195">
        <v>132</v>
      </c>
      <c r="G195">
        <f>VLOOKUP(F195,menu_items!$A$1:$D$33,4,FALSE)</f>
        <v>16.95</v>
      </c>
      <c r="H195" t="s">
        <v>53</v>
      </c>
      <c r="I195" t="str">
        <f t="shared" ref="I195:I258" si="7">TEXT(C195,"mmm")</f>
        <v>Feb</v>
      </c>
    </row>
    <row r="196" spans="1:9" x14ac:dyDescent="0.25">
      <c r="A196">
        <v>196</v>
      </c>
      <c r="B196">
        <v>83</v>
      </c>
      <c r="C196" s="1">
        <v>44958</v>
      </c>
      <c r="D196" s="10">
        <v>0.53711805555555558</v>
      </c>
      <c r="E196" t="str">
        <f t="shared" si="6"/>
        <v>12 PM</v>
      </c>
      <c r="F196">
        <v>105</v>
      </c>
      <c r="G196">
        <f>VLOOKUP(F196,menu_items!$A$1:$D$33,4,FALSE)</f>
        <v>7</v>
      </c>
      <c r="H196" t="s">
        <v>53</v>
      </c>
      <c r="I196" t="str">
        <f t="shared" si="7"/>
        <v>Feb</v>
      </c>
    </row>
    <row r="197" spans="1:9" x14ac:dyDescent="0.25">
      <c r="A197">
        <v>197</v>
      </c>
      <c r="B197">
        <v>84</v>
      </c>
      <c r="C197" s="1">
        <v>44958</v>
      </c>
      <c r="D197" s="10">
        <v>0.55116898148148152</v>
      </c>
      <c r="E197" t="str">
        <f t="shared" si="6"/>
        <v>1 PM</v>
      </c>
      <c r="F197">
        <v>113</v>
      </c>
      <c r="G197">
        <f>VLOOKUP(F197,menu_items!$A$1:$D$33,4,FALSE)</f>
        <v>5</v>
      </c>
      <c r="H197" t="s">
        <v>53</v>
      </c>
      <c r="I197" t="str">
        <f t="shared" si="7"/>
        <v>Feb</v>
      </c>
    </row>
    <row r="198" spans="1:9" x14ac:dyDescent="0.25">
      <c r="A198">
        <v>198</v>
      </c>
      <c r="B198">
        <v>85</v>
      </c>
      <c r="C198" s="1">
        <v>44958</v>
      </c>
      <c r="D198" s="10">
        <v>0.56584490740740745</v>
      </c>
      <c r="E198" t="str">
        <f t="shared" si="6"/>
        <v>1 PM</v>
      </c>
      <c r="F198">
        <v>108</v>
      </c>
      <c r="G198">
        <f>VLOOKUP(F198,menu_items!$A$1:$D$33,4,FALSE)</f>
        <v>14.5</v>
      </c>
      <c r="H198" t="s">
        <v>53</v>
      </c>
      <c r="I198" t="str">
        <f t="shared" si="7"/>
        <v>Feb</v>
      </c>
    </row>
    <row r="199" spans="1:9" x14ac:dyDescent="0.25">
      <c r="A199">
        <v>199</v>
      </c>
      <c r="B199">
        <v>85</v>
      </c>
      <c r="C199" s="1">
        <v>44958</v>
      </c>
      <c r="D199" s="10">
        <v>0.56584490740740745</v>
      </c>
      <c r="E199" t="str">
        <f t="shared" si="6"/>
        <v>1 PM</v>
      </c>
      <c r="F199">
        <v>108</v>
      </c>
      <c r="G199">
        <f>VLOOKUP(F199,menu_items!$A$1:$D$33,4,FALSE)</f>
        <v>14.5</v>
      </c>
      <c r="H199" t="s">
        <v>53</v>
      </c>
      <c r="I199" t="str">
        <f t="shared" si="7"/>
        <v>Feb</v>
      </c>
    </row>
    <row r="200" spans="1:9" x14ac:dyDescent="0.25">
      <c r="A200">
        <v>200</v>
      </c>
      <c r="B200">
        <v>85</v>
      </c>
      <c r="C200" s="1">
        <v>44958</v>
      </c>
      <c r="D200" s="10">
        <v>0.56584490740740745</v>
      </c>
      <c r="E200" t="str">
        <f t="shared" si="6"/>
        <v>1 PM</v>
      </c>
      <c r="F200">
        <v>117</v>
      </c>
      <c r="G200">
        <f>VLOOKUP(F200,menu_items!$A$1:$D$33,4,FALSE)</f>
        <v>12.95</v>
      </c>
      <c r="H200" t="s">
        <v>53</v>
      </c>
      <c r="I200" t="str">
        <f t="shared" si="7"/>
        <v>Feb</v>
      </c>
    </row>
    <row r="201" spans="1:9" x14ac:dyDescent="0.25">
      <c r="A201">
        <v>201</v>
      </c>
      <c r="B201">
        <v>85</v>
      </c>
      <c r="C201" s="1">
        <v>44958</v>
      </c>
      <c r="D201" s="10">
        <v>0.56584490740740745</v>
      </c>
      <c r="E201" t="str">
        <f t="shared" si="6"/>
        <v>1 PM</v>
      </c>
      <c r="F201">
        <v>114</v>
      </c>
      <c r="G201">
        <f>VLOOKUP(F201,menu_items!$A$1:$D$33,4,FALSE)</f>
        <v>9</v>
      </c>
      <c r="H201" t="s">
        <v>53</v>
      </c>
      <c r="I201" t="str">
        <f t="shared" si="7"/>
        <v>Feb</v>
      </c>
    </row>
    <row r="202" spans="1:9" x14ac:dyDescent="0.25">
      <c r="A202">
        <v>202</v>
      </c>
      <c r="B202">
        <v>86</v>
      </c>
      <c r="C202" s="1">
        <v>44958</v>
      </c>
      <c r="D202" s="10">
        <v>0.56980324074074074</v>
      </c>
      <c r="E202" t="str">
        <f t="shared" si="6"/>
        <v>1 PM</v>
      </c>
      <c r="F202">
        <v>109</v>
      </c>
      <c r="G202">
        <f>VLOOKUP(F202,menu_items!$A$1:$D$33,4,FALSE)</f>
        <v>17.95</v>
      </c>
      <c r="H202" t="s">
        <v>53</v>
      </c>
      <c r="I202" t="str">
        <f t="shared" si="7"/>
        <v>Feb</v>
      </c>
    </row>
    <row r="203" spans="1:9" x14ac:dyDescent="0.25">
      <c r="A203">
        <v>203</v>
      </c>
      <c r="B203">
        <v>87</v>
      </c>
      <c r="C203" s="1">
        <v>44958</v>
      </c>
      <c r="D203" s="10">
        <v>0.58405092592592589</v>
      </c>
      <c r="E203" t="str">
        <f t="shared" si="6"/>
        <v>2 PM</v>
      </c>
      <c r="F203">
        <v>110</v>
      </c>
      <c r="G203">
        <f>VLOOKUP(F203,menu_items!$A$1:$D$33,4,FALSE)</f>
        <v>17.95</v>
      </c>
      <c r="H203" t="s">
        <v>53</v>
      </c>
      <c r="I203" t="str">
        <f t="shared" si="7"/>
        <v>Feb</v>
      </c>
    </row>
    <row r="204" spans="1:9" x14ac:dyDescent="0.25">
      <c r="A204">
        <v>204</v>
      </c>
      <c r="B204">
        <v>87</v>
      </c>
      <c r="C204" s="1">
        <v>44958</v>
      </c>
      <c r="D204" s="10">
        <v>0.58405092592592589</v>
      </c>
      <c r="E204" t="str">
        <f t="shared" si="6"/>
        <v>2 PM</v>
      </c>
      <c r="F204">
        <v>129</v>
      </c>
      <c r="G204">
        <f>VLOOKUP(F204,menu_items!$A$1:$D$33,4,FALSE)</f>
        <v>15.5</v>
      </c>
      <c r="H204" t="s">
        <v>53</v>
      </c>
      <c r="I204" t="str">
        <f t="shared" si="7"/>
        <v>Feb</v>
      </c>
    </row>
    <row r="205" spans="1:9" x14ac:dyDescent="0.25">
      <c r="A205">
        <v>205</v>
      </c>
      <c r="B205">
        <v>87</v>
      </c>
      <c r="C205" s="1">
        <v>44958</v>
      </c>
      <c r="D205" s="10">
        <v>0.58405092592592589</v>
      </c>
      <c r="E205" t="str">
        <f t="shared" si="6"/>
        <v>2 PM</v>
      </c>
      <c r="F205">
        <v>123</v>
      </c>
      <c r="G205">
        <f>VLOOKUP(F205,menu_items!$A$1:$D$33,4,FALSE)</f>
        <v>9</v>
      </c>
      <c r="H205" t="s">
        <v>53</v>
      </c>
      <c r="I205" t="str">
        <f t="shared" si="7"/>
        <v>Feb</v>
      </c>
    </row>
    <row r="206" spans="1:9" x14ac:dyDescent="0.25">
      <c r="A206">
        <v>206</v>
      </c>
      <c r="B206">
        <v>87</v>
      </c>
      <c r="C206" s="1">
        <v>44958</v>
      </c>
      <c r="D206" s="10">
        <v>0.58405092592592589</v>
      </c>
      <c r="E206" t="str">
        <f t="shared" si="6"/>
        <v>2 PM</v>
      </c>
      <c r="F206">
        <v>123</v>
      </c>
      <c r="G206">
        <f>VLOOKUP(F206,menu_items!$A$1:$D$33,4,FALSE)</f>
        <v>9</v>
      </c>
      <c r="H206" t="s">
        <v>53</v>
      </c>
      <c r="I206" t="str">
        <f t="shared" si="7"/>
        <v>Feb</v>
      </c>
    </row>
    <row r="207" spans="1:9" x14ac:dyDescent="0.25">
      <c r="A207">
        <v>207</v>
      </c>
      <c r="B207">
        <v>88</v>
      </c>
      <c r="C207" s="1">
        <v>44958</v>
      </c>
      <c r="D207" s="10">
        <v>0.59037037037037032</v>
      </c>
      <c r="E207" t="str">
        <f t="shared" si="6"/>
        <v>2 PM</v>
      </c>
      <c r="F207">
        <v>124</v>
      </c>
      <c r="G207">
        <f>VLOOKUP(F207,menu_items!$A$1:$D$33,4,FALSE)</f>
        <v>14.5</v>
      </c>
      <c r="H207" t="s">
        <v>53</v>
      </c>
      <c r="I207" t="str">
        <f t="shared" si="7"/>
        <v>Feb</v>
      </c>
    </row>
    <row r="208" spans="1:9" x14ac:dyDescent="0.25">
      <c r="A208">
        <v>208</v>
      </c>
      <c r="B208">
        <v>89</v>
      </c>
      <c r="C208" s="1">
        <v>44958</v>
      </c>
      <c r="D208" s="10">
        <v>0.60438657407407403</v>
      </c>
      <c r="E208" t="str">
        <f t="shared" si="6"/>
        <v>2 PM</v>
      </c>
      <c r="F208">
        <v>121</v>
      </c>
      <c r="G208">
        <f>VLOOKUP(F208,menu_items!$A$1:$D$33,4,FALSE)</f>
        <v>10.5</v>
      </c>
      <c r="H208" t="s">
        <v>53</v>
      </c>
      <c r="I208" t="str">
        <f t="shared" si="7"/>
        <v>Feb</v>
      </c>
    </row>
    <row r="209" spans="1:9" x14ac:dyDescent="0.25">
      <c r="A209">
        <v>209</v>
      </c>
      <c r="B209">
        <v>89</v>
      </c>
      <c r="C209" s="1">
        <v>44958</v>
      </c>
      <c r="D209" s="10">
        <v>0.60438657407407403</v>
      </c>
      <c r="E209" t="str">
        <f t="shared" si="6"/>
        <v>2 PM</v>
      </c>
      <c r="F209">
        <v>106</v>
      </c>
      <c r="G209">
        <f>VLOOKUP(F209,menu_items!$A$1:$D$33,4,FALSE)</f>
        <v>7</v>
      </c>
      <c r="H209" t="s">
        <v>53</v>
      </c>
      <c r="I209" t="str">
        <f t="shared" si="7"/>
        <v>Feb</v>
      </c>
    </row>
    <row r="210" spans="1:9" x14ac:dyDescent="0.25">
      <c r="A210">
        <v>210</v>
      </c>
      <c r="B210">
        <v>90</v>
      </c>
      <c r="C210" s="1">
        <v>44958</v>
      </c>
      <c r="D210" s="10">
        <v>0.63111111111111107</v>
      </c>
      <c r="E210" t="str">
        <f t="shared" si="6"/>
        <v>3 PM</v>
      </c>
      <c r="F210">
        <v>120</v>
      </c>
      <c r="G210">
        <f>VLOOKUP(F210,menu_items!$A$1:$D$33,4,FALSE)</f>
        <v>13.95</v>
      </c>
      <c r="H210" t="s">
        <v>53</v>
      </c>
      <c r="I210" t="str">
        <f t="shared" si="7"/>
        <v>Feb</v>
      </c>
    </row>
    <row r="211" spans="1:9" x14ac:dyDescent="0.25">
      <c r="A211">
        <v>211</v>
      </c>
      <c r="B211">
        <v>90</v>
      </c>
      <c r="C211" s="1">
        <v>44958</v>
      </c>
      <c r="D211" s="10">
        <v>0.63111111111111107</v>
      </c>
      <c r="E211" t="str">
        <f t="shared" si="6"/>
        <v>3 PM</v>
      </c>
      <c r="F211">
        <v>106</v>
      </c>
      <c r="G211">
        <f>VLOOKUP(F211,menu_items!$A$1:$D$33,4,FALSE)</f>
        <v>7</v>
      </c>
      <c r="H211" t="s">
        <v>53</v>
      </c>
      <c r="I211" t="str">
        <f t="shared" si="7"/>
        <v>Feb</v>
      </c>
    </row>
    <row r="212" spans="1:9" x14ac:dyDescent="0.25">
      <c r="A212">
        <v>212</v>
      </c>
      <c r="B212">
        <v>91</v>
      </c>
      <c r="C212" s="1">
        <v>44958</v>
      </c>
      <c r="D212" s="10">
        <v>0.63521990740740741</v>
      </c>
      <c r="E212" t="str">
        <f t="shared" si="6"/>
        <v>3 PM</v>
      </c>
      <c r="F212">
        <v>101</v>
      </c>
      <c r="G212">
        <f>VLOOKUP(F212,menu_items!$A$1:$D$33,4,FALSE)</f>
        <v>12.95</v>
      </c>
      <c r="H212" t="s">
        <v>53</v>
      </c>
      <c r="I212" t="str">
        <f t="shared" si="7"/>
        <v>Feb</v>
      </c>
    </row>
    <row r="213" spans="1:9" x14ac:dyDescent="0.25">
      <c r="A213">
        <v>213</v>
      </c>
      <c r="B213">
        <v>91</v>
      </c>
      <c r="C213" s="1">
        <v>44958</v>
      </c>
      <c r="D213" s="10">
        <v>0.63521990740740741</v>
      </c>
      <c r="E213" t="str">
        <f t="shared" si="6"/>
        <v>3 PM</v>
      </c>
      <c r="F213">
        <v>104</v>
      </c>
      <c r="G213">
        <f>VLOOKUP(F213,menu_items!$A$1:$D$33,4,FALSE)</f>
        <v>10.5</v>
      </c>
      <c r="H213" t="s">
        <v>53</v>
      </c>
      <c r="I213" t="str">
        <f t="shared" si="7"/>
        <v>Feb</v>
      </c>
    </row>
    <row r="214" spans="1:9" x14ac:dyDescent="0.25">
      <c r="A214">
        <v>214</v>
      </c>
      <c r="B214">
        <v>91</v>
      </c>
      <c r="C214" s="1">
        <v>44958</v>
      </c>
      <c r="D214" s="10">
        <v>0.63521990740740741</v>
      </c>
      <c r="E214" t="str">
        <f t="shared" si="6"/>
        <v>3 PM</v>
      </c>
      <c r="F214">
        <v>113</v>
      </c>
      <c r="G214">
        <f>VLOOKUP(F214,menu_items!$A$1:$D$33,4,FALSE)</f>
        <v>5</v>
      </c>
      <c r="H214" t="s">
        <v>53</v>
      </c>
      <c r="I214" t="str">
        <f t="shared" si="7"/>
        <v>Feb</v>
      </c>
    </row>
    <row r="215" spans="1:9" x14ac:dyDescent="0.25">
      <c r="A215">
        <v>215</v>
      </c>
      <c r="B215">
        <v>92</v>
      </c>
      <c r="C215" s="1">
        <v>44958</v>
      </c>
      <c r="D215" s="10">
        <v>0.6368287037037037</v>
      </c>
      <c r="E215" t="str">
        <f t="shared" si="6"/>
        <v>3 PM</v>
      </c>
      <c r="F215">
        <v>101</v>
      </c>
      <c r="G215">
        <f>VLOOKUP(F215,menu_items!$A$1:$D$33,4,FALSE)</f>
        <v>12.95</v>
      </c>
      <c r="H215" t="s">
        <v>53</v>
      </c>
      <c r="I215" t="str">
        <f t="shared" si="7"/>
        <v>Feb</v>
      </c>
    </row>
    <row r="216" spans="1:9" x14ac:dyDescent="0.25">
      <c r="A216">
        <v>216</v>
      </c>
      <c r="B216">
        <v>92</v>
      </c>
      <c r="C216" s="1">
        <v>44958</v>
      </c>
      <c r="D216" s="10">
        <v>0.6368287037037037</v>
      </c>
      <c r="E216" t="str">
        <f t="shared" si="6"/>
        <v>3 PM</v>
      </c>
      <c r="F216">
        <v>117</v>
      </c>
      <c r="G216">
        <f>VLOOKUP(F216,menu_items!$A$1:$D$33,4,FALSE)</f>
        <v>12.95</v>
      </c>
      <c r="H216" t="s">
        <v>53</v>
      </c>
      <c r="I216" t="str">
        <f t="shared" si="7"/>
        <v>Feb</v>
      </c>
    </row>
    <row r="217" spans="1:9" x14ac:dyDescent="0.25">
      <c r="A217">
        <v>217</v>
      </c>
      <c r="B217">
        <v>92</v>
      </c>
      <c r="C217" s="1">
        <v>44958</v>
      </c>
      <c r="D217" s="10">
        <v>0.6368287037037037</v>
      </c>
      <c r="E217" t="str">
        <f t="shared" si="6"/>
        <v>3 PM</v>
      </c>
      <c r="F217">
        <v>117</v>
      </c>
      <c r="G217">
        <f>VLOOKUP(F217,menu_items!$A$1:$D$33,4,FALSE)</f>
        <v>12.95</v>
      </c>
      <c r="H217" t="s">
        <v>53</v>
      </c>
      <c r="I217" t="str">
        <f t="shared" si="7"/>
        <v>Feb</v>
      </c>
    </row>
    <row r="218" spans="1:9" x14ac:dyDescent="0.25">
      <c r="A218">
        <v>218</v>
      </c>
      <c r="B218">
        <v>92</v>
      </c>
      <c r="C218" s="1">
        <v>44958</v>
      </c>
      <c r="D218" s="10">
        <v>0.6368287037037037</v>
      </c>
      <c r="E218" t="str">
        <f t="shared" si="6"/>
        <v>3 PM</v>
      </c>
      <c r="F218">
        <v>127</v>
      </c>
      <c r="G218">
        <f>VLOOKUP(F218,menu_items!$A$1:$D$33,4,FALSE)</f>
        <v>17.95</v>
      </c>
      <c r="H218" t="s">
        <v>53</v>
      </c>
      <c r="I218" t="str">
        <f t="shared" si="7"/>
        <v>Feb</v>
      </c>
    </row>
    <row r="219" spans="1:9" x14ac:dyDescent="0.25">
      <c r="A219">
        <v>219</v>
      </c>
      <c r="B219">
        <v>92</v>
      </c>
      <c r="C219" s="1">
        <v>44958</v>
      </c>
      <c r="D219" s="10">
        <v>0.6368287037037037</v>
      </c>
      <c r="E219" t="str">
        <f t="shared" si="6"/>
        <v>3 PM</v>
      </c>
      <c r="F219">
        <v>113</v>
      </c>
      <c r="G219">
        <f>VLOOKUP(F219,menu_items!$A$1:$D$33,4,FALSE)</f>
        <v>5</v>
      </c>
      <c r="H219" t="s">
        <v>53</v>
      </c>
      <c r="I219" t="str">
        <f t="shared" si="7"/>
        <v>Feb</v>
      </c>
    </row>
    <row r="220" spans="1:9" x14ac:dyDescent="0.25">
      <c r="A220">
        <v>220</v>
      </c>
      <c r="B220">
        <v>92</v>
      </c>
      <c r="C220" s="1">
        <v>44958</v>
      </c>
      <c r="D220" s="10">
        <v>0.6368287037037037</v>
      </c>
      <c r="E220" t="str">
        <f t="shared" si="6"/>
        <v>3 PM</v>
      </c>
      <c r="F220">
        <v>118</v>
      </c>
      <c r="G220">
        <f>VLOOKUP(F220,menu_items!$A$1:$D$33,4,FALSE)</f>
        <v>14.95</v>
      </c>
      <c r="H220" t="s">
        <v>53</v>
      </c>
      <c r="I220" t="str">
        <f t="shared" si="7"/>
        <v>Feb</v>
      </c>
    </row>
    <row r="221" spans="1:9" x14ac:dyDescent="0.25">
      <c r="A221">
        <v>221</v>
      </c>
      <c r="B221">
        <v>92</v>
      </c>
      <c r="C221" s="1">
        <v>44958</v>
      </c>
      <c r="D221" s="10">
        <v>0.6368287037037037</v>
      </c>
      <c r="E221" t="str">
        <f t="shared" si="6"/>
        <v>3 PM</v>
      </c>
      <c r="F221">
        <v>131</v>
      </c>
      <c r="G221">
        <f>VLOOKUP(F221,menu_items!$A$1:$D$33,4,FALSE)</f>
        <v>17.95</v>
      </c>
      <c r="H221" t="s">
        <v>53</v>
      </c>
      <c r="I221" t="str">
        <f t="shared" si="7"/>
        <v>Feb</v>
      </c>
    </row>
    <row r="222" spans="1:9" x14ac:dyDescent="0.25">
      <c r="A222">
        <v>222</v>
      </c>
      <c r="B222">
        <v>92</v>
      </c>
      <c r="C222" s="1">
        <v>44958</v>
      </c>
      <c r="D222" s="10">
        <v>0.6368287037037037</v>
      </c>
      <c r="E222" t="str">
        <f t="shared" si="6"/>
        <v>3 PM</v>
      </c>
      <c r="F222">
        <v>123</v>
      </c>
      <c r="G222">
        <f>VLOOKUP(F222,menu_items!$A$1:$D$33,4,FALSE)</f>
        <v>9</v>
      </c>
      <c r="H222" t="s">
        <v>53</v>
      </c>
      <c r="I222" t="str">
        <f t="shared" si="7"/>
        <v>Feb</v>
      </c>
    </row>
    <row r="223" spans="1:9" x14ac:dyDescent="0.25">
      <c r="A223">
        <v>223</v>
      </c>
      <c r="B223">
        <v>92</v>
      </c>
      <c r="C223" s="1">
        <v>44958</v>
      </c>
      <c r="D223" s="10">
        <v>0.6368287037037037</v>
      </c>
      <c r="E223" t="str">
        <f t="shared" si="6"/>
        <v>3 PM</v>
      </c>
      <c r="F223">
        <v>114</v>
      </c>
      <c r="G223">
        <f>VLOOKUP(F223,menu_items!$A$1:$D$33,4,FALSE)</f>
        <v>9</v>
      </c>
      <c r="H223" t="s">
        <v>53</v>
      </c>
      <c r="I223" t="str">
        <f t="shared" si="7"/>
        <v>Feb</v>
      </c>
    </row>
    <row r="224" spans="1:9" x14ac:dyDescent="0.25">
      <c r="A224">
        <v>224</v>
      </c>
      <c r="B224">
        <v>93</v>
      </c>
      <c r="C224" s="1">
        <v>44958</v>
      </c>
      <c r="D224" s="10">
        <v>0.64549768518518513</v>
      </c>
      <c r="E224" t="str">
        <f t="shared" si="6"/>
        <v>3 PM</v>
      </c>
      <c r="F224">
        <v>120</v>
      </c>
      <c r="G224">
        <f>VLOOKUP(F224,menu_items!$A$1:$D$33,4,FALSE)</f>
        <v>13.95</v>
      </c>
      <c r="H224" t="s">
        <v>53</v>
      </c>
      <c r="I224" t="str">
        <f t="shared" si="7"/>
        <v>Feb</v>
      </c>
    </row>
    <row r="225" spans="1:9" x14ac:dyDescent="0.25">
      <c r="A225">
        <v>225</v>
      </c>
      <c r="B225">
        <v>94</v>
      </c>
      <c r="C225" s="1">
        <v>44958</v>
      </c>
      <c r="D225" s="10">
        <v>0.67865740740740743</v>
      </c>
      <c r="E225" t="str">
        <f t="shared" si="6"/>
        <v>4 PM</v>
      </c>
      <c r="F225">
        <v>110</v>
      </c>
      <c r="G225">
        <f>VLOOKUP(F225,menu_items!$A$1:$D$33,4,FALSE)</f>
        <v>17.95</v>
      </c>
      <c r="H225" t="s">
        <v>53</v>
      </c>
      <c r="I225" t="str">
        <f t="shared" si="7"/>
        <v>Feb</v>
      </c>
    </row>
    <row r="226" spans="1:9" x14ac:dyDescent="0.25">
      <c r="A226">
        <v>226</v>
      </c>
      <c r="B226">
        <v>94</v>
      </c>
      <c r="C226" s="1">
        <v>44958</v>
      </c>
      <c r="D226" s="10">
        <v>0.67865740740740743</v>
      </c>
      <c r="E226" t="str">
        <f t="shared" si="6"/>
        <v>4 PM</v>
      </c>
      <c r="F226">
        <v>105</v>
      </c>
      <c r="G226">
        <f>VLOOKUP(F226,menu_items!$A$1:$D$33,4,FALSE)</f>
        <v>7</v>
      </c>
      <c r="H226" t="s">
        <v>53</v>
      </c>
      <c r="I226" t="str">
        <f t="shared" si="7"/>
        <v>Feb</v>
      </c>
    </row>
    <row r="227" spans="1:9" x14ac:dyDescent="0.25">
      <c r="A227">
        <v>227</v>
      </c>
      <c r="B227">
        <v>95</v>
      </c>
      <c r="C227" s="1">
        <v>44958</v>
      </c>
      <c r="D227" s="10">
        <v>0.67921296296296296</v>
      </c>
      <c r="E227" t="str">
        <f t="shared" si="6"/>
        <v>4 PM</v>
      </c>
      <c r="F227">
        <v>111</v>
      </c>
      <c r="G227">
        <f>VLOOKUP(F227,menu_items!$A$1:$D$33,4,FALSE)</f>
        <v>11.95</v>
      </c>
      <c r="H227" t="s">
        <v>53</v>
      </c>
      <c r="I227" t="str">
        <f t="shared" si="7"/>
        <v>Feb</v>
      </c>
    </row>
    <row r="228" spans="1:9" x14ac:dyDescent="0.25">
      <c r="A228">
        <v>228</v>
      </c>
      <c r="B228">
        <v>95</v>
      </c>
      <c r="C228" s="1">
        <v>44958</v>
      </c>
      <c r="D228" s="10">
        <v>0.67921296296296296</v>
      </c>
      <c r="E228" t="str">
        <f t="shared" si="6"/>
        <v>4 PM</v>
      </c>
      <c r="F228">
        <v>118</v>
      </c>
      <c r="G228">
        <f>VLOOKUP(F228,menu_items!$A$1:$D$33,4,FALSE)</f>
        <v>14.95</v>
      </c>
      <c r="H228" t="s">
        <v>53</v>
      </c>
      <c r="I228" t="str">
        <f t="shared" si="7"/>
        <v>Feb</v>
      </c>
    </row>
    <row r="229" spans="1:9" x14ac:dyDescent="0.25">
      <c r="A229">
        <v>229</v>
      </c>
      <c r="B229">
        <v>96</v>
      </c>
      <c r="C229" s="1">
        <v>44958</v>
      </c>
      <c r="D229" s="10">
        <v>0.68148148148148147</v>
      </c>
      <c r="E229" t="str">
        <f t="shared" si="6"/>
        <v>4 PM</v>
      </c>
      <c r="F229">
        <v>111</v>
      </c>
      <c r="G229">
        <f>VLOOKUP(F229,menu_items!$A$1:$D$33,4,FALSE)</f>
        <v>11.95</v>
      </c>
      <c r="H229" t="s">
        <v>53</v>
      </c>
      <c r="I229" t="str">
        <f t="shared" si="7"/>
        <v>Feb</v>
      </c>
    </row>
    <row r="230" spans="1:9" x14ac:dyDescent="0.25">
      <c r="A230">
        <v>230</v>
      </c>
      <c r="B230">
        <v>97</v>
      </c>
      <c r="C230" s="1">
        <v>44958</v>
      </c>
      <c r="D230" s="10">
        <v>0.69829861111111113</v>
      </c>
      <c r="E230" t="str">
        <f t="shared" si="6"/>
        <v>4 PM</v>
      </c>
      <c r="F230">
        <v>107</v>
      </c>
      <c r="G230">
        <f>VLOOKUP(F230,menu_items!$A$1:$D$33,4,FALSE)</f>
        <v>16.5</v>
      </c>
      <c r="H230" t="s">
        <v>53</v>
      </c>
      <c r="I230" t="str">
        <f t="shared" si="7"/>
        <v>Feb</v>
      </c>
    </row>
    <row r="231" spans="1:9" x14ac:dyDescent="0.25">
      <c r="A231">
        <v>231</v>
      </c>
      <c r="B231">
        <v>98</v>
      </c>
      <c r="C231" s="1">
        <v>44958</v>
      </c>
      <c r="D231" s="10">
        <v>0.72104166666666669</v>
      </c>
      <c r="E231" t="str">
        <f t="shared" si="6"/>
        <v>5 PM</v>
      </c>
      <c r="F231">
        <v>108</v>
      </c>
      <c r="G231">
        <f>VLOOKUP(F231,menu_items!$A$1:$D$33,4,FALSE)</f>
        <v>14.5</v>
      </c>
      <c r="H231" t="s">
        <v>53</v>
      </c>
      <c r="I231" t="str">
        <f t="shared" si="7"/>
        <v>Feb</v>
      </c>
    </row>
    <row r="232" spans="1:9" x14ac:dyDescent="0.25">
      <c r="A232">
        <v>232</v>
      </c>
      <c r="B232">
        <v>98</v>
      </c>
      <c r="C232" s="1">
        <v>44958</v>
      </c>
      <c r="D232" s="10">
        <v>0.72104166666666669</v>
      </c>
      <c r="E232" t="str">
        <f t="shared" si="6"/>
        <v>5 PM</v>
      </c>
      <c r="F232">
        <v>111</v>
      </c>
      <c r="G232">
        <f>VLOOKUP(F232,menu_items!$A$1:$D$33,4,FALSE)</f>
        <v>11.95</v>
      </c>
      <c r="H232" t="s">
        <v>53</v>
      </c>
      <c r="I232" t="str">
        <f t="shared" si="7"/>
        <v>Feb</v>
      </c>
    </row>
    <row r="233" spans="1:9" x14ac:dyDescent="0.25">
      <c r="A233">
        <v>233</v>
      </c>
      <c r="B233">
        <v>99</v>
      </c>
      <c r="C233" s="1">
        <v>44958</v>
      </c>
      <c r="D233" s="10">
        <v>0.74006944444444445</v>
      </c>
      <c r="E233" t="str">
        <f t="shared" si="6"/>
        <v>5 PM</v>
      </c>
      <c r="F233">
        <v>117</v>
      </c>
      <c r="G233">
        <f>VLOOKUP(F233,menu_items!$A$1:$D$33,4,FALSE)</f>
        <v>12.95</v>
      </c>
      <c r="H233" t="s">
        <v>53</v>
      </c>
      <c r="I233" t="str">
        <f t="shared" si="7"/>
        <v>Feb</v>
      </c>
    </row>
    <row r="234" spans="1:9" x14ac:dyDescent="0.25">
      <c r="A234">
        <v>234</v>
      </c>
      <c r="B234">
        <v>100</v>
      </c>
      <c r="C234" s="1">
        <v>44958</v>
      </c>
      <c r="D234" s="10">
        <v>0.74047453703703703</v>
      </c>
      <c r="E234" t="str">
        <f t="shared" si="6"/>
        <v>5 PM</v>
      </c>
      <c r="F234">
        <v>109</v>
      </c>
      <c r="G234">
        <f>VLOOKUP(F234,menu_items!$A$1:$D$33,4,FALSE)</f>
        <v>17.95</v>
      </c>
      <c r="H234" t="s">
        <v>53</v>
      </c>
      <c r="I234" t="str">
        <f t="shared" si="7"/>
        <v>Feb</v>
      </c>
    </row>
    <row r="235" spans="1:9" x14ac:dyDescent="0.25">
      <c r="A235">
        <v>235</v>
      </c>
      <c r="B235">
        <v>101</v>
      </c>
      <c r="C235" s="1">
        <v>44958</v>
      </c>
      <c r="D235" s="10">
        <v>0.74413194444444442</v>
      </c>
      <c r="E235" t="str">
        <f t="shared" si="6"/>
        <v>5 PM</v>
      </c>
      <c r="F235">
        <v>102</v>
      </c>
      <c r="G235">
        <f>VLOOKUP(F235,menu_items!$A$1:$D$33,4,FALSE)</f>
        <v>13.95</v>
      </c>
      <c r="H235" t="s">
        <v>53</v>
      </c>
      <c r="I235" t="str">
        <f t="shared" si="7"/>
        <v>Feb</v>
      </c>
    </row>
    <row r="236" spans="1:9" x14ac:dyDescent="0.25">
      <c r="A236">
        <v>236</v>
      </c>
      <c r="B236">
        <v>101</v>
      </c>
      <c r="C236" s="1">
        <v>44958</v>
      </c>
      <c r="D236" s="10">
        <v>0.74413194444444442</v>
      </c>
      <c r="E236" t="str">
        <f t="shared" si="6"/>
        <v>5 PM</v>
      </c>
      <c r="F236">
        <v>113</v>
      </c>
      <c r="G236">
        <f>VLOOKUP(F236,menu_items!$A$1:$D$33,4,FALSE)</f>
        <v>5</v>
      </c>
      <c r="H236" t="s">
        <v>53</v>
      </c>
      <c r="I236" t="str">
        <f t="shared" si="7"/>
        <v>Feb</v>
      </c>
    </row>
    <row r="237" spans="1:9" x14ac:dyDescent="0.25">
      <c r="A237">
        <v>237</v>
      </c>
      <c r="B237">
        <v>101</v>
      </c>
      <c r="C237" s="1">
        <v>44958</v>
      </c>
      <c r="D237" s="10">
        <v>0.74413194444444442</v>
      </c>
      <c r="E237" t="str">
        <f t="shared" si="6"/>
        <v>5 PM</v>
      </c>
      <c r="F237">
        <v>121</v>
      </c>
      <c r="G237">
        <f>VLOOKUP(F237,menu_items!$A$1:$D$33,4,FALSE)</f>
        <v>10.5</v>
      </c>
      <c r="H237" t="s">
        <v>53</v>
      </c>
      <c r="I237" t="str">
        <f t="shared" si="7"/>
        <v>Feb</v>
      </c>
    </row>
    <row r="238" spans="1:9" x14ac:dyDescent="0.25">
      <c r="A238">
        <v>238</v>
      </c>
      <c r="B238">
        <v>101</v>
      </c>
      <c r="C238" s="1">
        <v>44958</v>
      </c>
      <c r="D238" s="10">
        <v>0.74413194444444442</v>
      </c>
      <c r="E238" t="str">
        <f t="shared" si="6"/>
        <v>5 PM</v>
      </c>
      <c r="F238">
        <v>122</v>
      </c>
      <c r="G238">
        <f>VLOOKUP(F238,menu_items!$A$1:$D$33,4,FALSE)</f>
        <v>7</v>
      </c>
      <c r="H238" t="s">
        <v>53</v>
      </c>
      <c r="I238" t="str">
        <f t="shared" si="7"/>
        <v>Feb</v>
      </c>
    </row>
    <row r="239" spans="1:9" x14ac:dyDescent="0.25">
      <c r="A239">
        <v>239</v>
      </c>
      <c r="B239">
        <v>102</v>
      </c>
      <c r="C239" s="1">
        <v>44958</v>
      </c>
      <c r="D239" s="10">
        <v>0.74587962962962961</v>
      </c>
      <c r="E239" t="str">
        <f t="shared" si="6"/>
        <v>5 PM</v>
      </c>
      <c r="F239">
        <v>101</v>
      </c>
      <c r="G239">
        <f>VLOOKUP(F239,menu_items!$A$1:$D$33,4,FALSE)</f>
        <v>12.95</v>
      </c>
      <c r="H239" t="s">
        <v>53</v>
      </c>
      <c r="I239" t="str">
        <f t="shared" si="7"/>
        <v>Feb</v>
      </c>
    </row>
    <row r="240" spans="1:9" x14ac:dyDescent="0.25">
      <c r="A240">
        <v>240</v>
      </c>
      <c r="B240">
        <v>102</v>
      </c>
      <c r="C240" s="1">
        <v>44958</v>
      </c>
      <c r="D240" s="10">
        <v>0.74587962962962961</v>
      </c>
      <c r="E240" t="str">
        <f t="shared" si="6"/>
        <v>5 PM</v>
      </c>
      <c r="F240">
        <v>119</v>
      </c>
      <c r="G240">
        <f>VLOOKUP(F240,menu_items!$A$1:$D$33,4,FALSE)</f>
        <v>11.95</v>
      </c>
      <c r="H240" t="s">
        <v>53</v>
      </c>
      <c r="I240" t="str">
        <f t="shared" si="7"/>
        <v>Feb</v>
      </c>
    </row>
    <row r="241" spans="1:9" x14ac:dyDescent="0.25">
      <c r="A241">
        <v>241</v>
      </c>
      <c r="B241">
        <v>103</v>
      </c>
      <c r="C241" s="1">
        <v>44958</v>
      </c>
      <c r="D241" s="10">
        <v>0.75149305555555557</v>
      </c>
      <c r="E241" t="str">
        <f t="shared" si="6"/>
        <v>6 PM</v>
      </c>
      <c r="F241">
        <v>123</v>
      </c>
      <c r="G241">
        <f>VLOOKUP(F241,menu_items!$A$1:$D$33,4,FALSE)</f>
        <v>9</v>
      </c>
      <c r="H241" t="s">
        <v>53</v>
      </c>
      <c r="I241" t="str">
        <f t="shared" si="7"/>
        <v>Feb</v>
      </c>
    </row>
    <row r="242" spans="1:9" x14ac:dyDescent="0.25">
      <c r="A242">
        <v>242</v>
      </c>
      <c r="B242">
        <v>104</v>
      </c>
      <c r="C242" s="1">
        <v>44958</v>
      </c>
      <c r="D242" s="10">
        <v>0.75152777777777779</v>
      </c>
      <c r="E242" t="str">
        <f t="shared" si="6"/>
        <v>6 PM</v>
      </c>
      <c r="F242">
        <v>101</v>
      </c>
      <c r="G242">
        <f>VLOOKUP(F242,menu_items!$A$1:$D$33,4,FALSE)</f>
        <v>12.95</v>
      </c>
      <c r="H242" t="s">
        <v>53</v>
      </c>
      <c r="I242" t="str">
        <f t="shared" si="7"/>
        <v>Feb</v>
      </c>
    </row>
    <row r="243" spans="1:9" x14ac:dyDescent="0.25">
      <c r="A243">
        <v>243</v>
      </c>
      <c r="B243">
        <v>104</v>
      </c>
      <c r="C243" s="1">
        <v>44958</v>
      </c>
      <c r="D243" s="10">
        <v>0.75152777777777779</v>
      </c>
      <c r="E243" t="str">
        <f t="shared" si="6"/>
        <v>6 PM</v>
      </c>
      <c r="F243">
        <v>103</v>
      </c>
      <c r="G243">
        <f>VLOOKUP(F243,menu_items!$A$1:$D$33,4,FALSE)</f>
        <v>9</v>
      </c>
      <c r="H243" t="s">
        <v>53</v>
      </c>
      <c r="I243" t="str">
        <f t="shared" si="7"/>
        <v>Feb</v>
      </c>
    </row>
    <row r="244" spans="1:9" x14ac:dyDescent="0.25">
      <c r="A244">
        <v>244</v>
      </c>
      <c r="B244">
        <v>104</v>
      </c>
      <c r="C244" s="1">
        <v>44958</v>
      </c>
      <c r="D244" s="10">
        <v>0.75152777777777779</v>
      </c>
      <c r="E244" t="str">
        <f t="shared" si="6"/>
        <v>6 PM</v>
      </c>
      <c r="F244">
        <v>127</v>
      </c>
      <c r="G244">
        <f>VLOOKUP(F244,menu_items!$A$1:$D$33,4,FALSE)</f>
        <v>17.95</v>
      </c>
      <c r="H244" t="s">
        <v>53</v>
      </c>
      <c r="I244" t="str">
        <f t="shared" si="7"/>
        <v>Feb</v>
      </c>
    </row>
    <row r="245" spans="1:9" x14ac:dyDescent="0.25">
      <c r="A245">
        <v>245</v>
      </c>
      <c r="B245">
        <v>104</v>
      </c>
      <c r="C245" s="1">
        <v>44958</v>
      </c>
      <c r="D245" s="10">
        <v>0.75152777777777779</v>
      </c>
      <c r="E245" t="str">
        <f t="shared" si="6"/>
        <v>6 PM</v>
      </c>
      <c r="F245">
        <v>132</v>
      </c>
      <c r="G245">
        <f>VLOOKUP(F245,menu_items!$A$1:$D$33,4,FALSE)</f>
        <v>16.95</v>
      </c>
      <c r="H245" t="s">
        <v>53</v>
      </c>
      <c r="I245" t="str">
        <f t="shared" si="7"/>
        <v>Feb</v>
      </c>
    </row>
    <row r="246" spans="1:9" x14ac:dyDescent="0.25">
      <c r="A246">
        <v>246</v>
      </c>
      <c r="B246">
        <v>105</v>
      </c>
      <c r="C246" s="1">
        <v>44958</v>
      </c>
      <c r="D246" s="10">
        <v>0.75834490740740745</v>
      </c>
      <c r="E246" t="str">
        <f t="shared" si="6"/>
        <v>6 PM</v>
      </c>
      <c r="F246">
        <v>109</v>
      </c>
      <c r="G246">
        <f>VLOOKUP(F246,menu_items!$A$1:$D$33,4,FALSE)</f>
        <v>17.95</v>
      </c>
      <c r="H246" t="s">
        <v>53</v>
      </c>
      <c r="I246" t="str">
        <f t="shared" si="7"/>
        <v>Feb</v>
      </c>
    </row>
    <row r="247" spans="1:9" x14ac:dyDescent="0.25">
      <c r="A247">
        <v>247</v>
      </c>
      <c r="B247">
        <v>105</v>
      </c>
      <c r="C247" s="1">
        <v>44958</v>
      </c>
      <c r="D247" s="10">
        <v>0.75834490740740745</v>
      </c>
      <c r="E247" t="str">
        <f t="shared" si="6"/>
        <v>6 PM</v>
      </c>
      <c r="F247">
        <v>113</v>
      </c>
      <c r="G247">
        <f>VLOOKUP(F247,menu_items!$A$1:$D$33,4,FALSE)</f>
        <v>5</v>
      </c>
      <c r="H247" t="s">
        <v>53</v>
      </c>
      <c r="I247" t="str">
        <f t="shared" si="7"/>
        <v>Feb</v>
      </c>
    </row>
    <row r="248" spans="1:9" x14ac:dyDescent="0.25">
      <c r="A248">
        <v>248</v>
      </c>
      <c r="B248">
        <v>105</v>
      </c>
      <c r="C248" s="1">
        <v>44958</v>
      </c>
      <c r="D248" s="10">
        <v>0.75834490740740745</v>
      </c>
      <c r="E248" t="str">
        <f t="shared" si="6"/>
        <v>6 PM</v>
      </c>
      <c r="F248">
        <v>119</v>
      </c>
      <c r="G248">
        <f>VLOOKUP(F248,menu_items!$A$1:$D$33,4,FALSE)</f>
        <v>11.95</v>
      </c>
      <c r="H248" t="s">
        <v>53</v>
      </c>
      <c r="I248" t="str">
        <f t="shared" si="7"/>
        <v>Feb</v>
      </c>
    </row>
    <row r="249" spans="1:9" x14ac:dyDescent="0.25">
      <c r="A249">
        <v>249</v>
      </c>
      <c r="B249">
        <v>106</v>
      </c>
      <c r="C249" s="1">
        <v>44958</v>
      </c>
      <c r="D249" s="10">
        <v>0.75848379629629625</v>
      </c>
      <c r="E249" t="str">
        <f t="shared" si="6"/>
        <v>6 PM</v>
      </c>
      <c r="F249">
        <v>129</v>
      </c>
      <c r="G249">
        <f>VLOOKUP(F249,menu_items!$A$1:$D$33,4,FALSE)</f>
        <v>15.5</v>
      </c>
      <c r="H249" t="s">
        <v>53</v>
      </c>
      <c r="I249" t="str">
        <f t="shared" si="7"/>
        <v>Feb</v>
      </c>
    </row>
    <row r="250" spans="1:9" x14ac:dyDescent="0.25">
      <c r="A250">
        <v>250</v>
      </c>
      <c r="B250">
        <v>106</v>
      </c>
      <c r="C250" s="1">
        <v>44958</v>
      </c>
      <c r="D250" s="10">
        <v>0.75848379629629625</v>
      </c>
      <c r="E250" t="str">
        <f t="shared" si="6"/>
        <v>6 PM</v>
      </c>
      <c r="F250">
        <v>122</v>
      </c>
      <c r="G250">
        <f>VLOOKUP(F250,menu_items!$A$1:$D$33,4,FALSE)</f>
        <v>7</v>
      </c>
      <c r="H250" t="s">
        <v>53</v>
      </c>
      <c r="I250" t="str">
        <f t="shared" si="7"/>
        <v>Feb</v>
      </c>
    </row>
    <row r="251" spans="1:9" x14ac:dyDescent="0.25">
      <c r="A251">
        <v>251</v>
      </c>
      <c r="B251">
        <v>107</v>
      </c>
      <c r="C251" s="1">
        <v>44958</v>
      </c>
      <c r="D251" s="10">
        <v>0.76746527777777773</v>
      </c>
      <c r="E251" t="str">
        <f t="shared" si="6"/>
        <v>6 PM</v>
      </c>
      <c r="F251">
        <v>102</v>
      </c>
      <c r="G251">
        <f>VLOOKUP(F251,menu_items!$A$1:$D$33,4,FALSE)</f>
        <v>13.95</v>
      </c>
      <c r="H251" t="s">
        <v>53</v>
      </c>
      <c r="I251" t="str">
        <f t="shared" si="7"/>
        <v>Feb</v>
      </c>
    </row>
    <row r="252" spans="1:9" x14ac:dyDescent="0.25">
      <c r="A252">
        <v>252</v>
      </c>
      <c r="B252">
        <v>107</v>
      </c>
      <c r="C252" s="1">
        <v>44958</v>
      </c>
      <c r="D252" s="10">
        <v>0.76746527777777773</v>
      </c>
      <c r="E252" t="str">
        <f t="shared" si="6"/>
        <v>6 PM</v>
      </c>
      <c r="F252">
        <v>117</v>
      </c>
      <c r="G252">
        <f>VLOOKUP(F252,menu_items!$A$1:$D$33,4,FALSE)</f>
        <v>12.95</v>
      </c>
      <c r="H252" t="s">
        <v>53</v>
      </c>
      <c r="I252" t="str">
        <f t="shared" si="7"/>
        <v>Feb</v>
      </c>
    </row>
    <row r="253" spans="1:9" x14ac:dyDescent="0.25">
      <c r="A253">
        <v>253</v>
      </c>
      <c r="B253">
        <v>107</v>
      </c>
      <c r="C253" s="1">
        <v>44958</v>
      </c>
      <c r="D253" s="10">
        <v>0.76746527777777773</v>
      </c>
      <c r="E253" t="str">
        <f t="shared" si="6"/>
        <v>6 PM</v>
      </c>
      <c r="F253">
        <v>122</v>
      </c>
      <c r="G253">
        <f>VLOOKUP(F253,menu_items!$A$1:$D$33,4,FALSE)</f>
        <v>7</v>
      </c>
      <c r="H253" t="s">
        <v>53</v>
      </c>
      <c r="I253" t="str">
        <f t="shared" si="7"/>
        <v>Feb</v>
      </c>
    </row>
    <row r="254" spans="1:9" x14ac:dyDescent="0.25">
      <c r="A254">
        <v>254</v>
      </c>
      <c r="B254">
        <v>107</v>
      </c>
      <c r="C254" s="1">
        <v>44958</v>
      </c>
      <c r="D254" s="10">
        <v>0.76746527777777773</v>
      </c>
      <c r="E254" t="str">
        <f t="shared" si="6"/>
        <v>6 PM</v>
      </c>
      <c r="F254">
        <v>132</v>
      </c>
      <c r="G254">
        <f>VLOOKUP(F254,menu_items!$A$1:$D$33,4,FALSE)</f>
        <v>16.95</v>
      </c>
      <c r="H254" t="s">
        <v>53</v>
      </c>
      <c r="I254" t="str">
        <f t="shared" si="7"/>
        <v>Feb</v>
      </c>
    </row>
    <row r="255" spans="1:9" x14ac:dyDescent="0.25">
      <c r="A255">
        <v>255</v>
      </c>
      <c r="B255">
        <v>108</v>
      </c>
      <c r="C255" s="1">
        <v>44958</v>
      </c>
      <c r="D255" s="10">
        <v>0.76765046296296291</v>
      </c>
      <c r="E255" t="str">
        <f t="shared" si="6"/>
        <v>6 PM</v>
      </c>
      <c r="F255">
        <v>108</v>
      </c>
      <c r="G255">
        <f>VLOOKUP(F255,menu_items!$A$1:$D$33,4,FALSE)</f>
        <v>14.5</v>
      </c>
      <c r="H255" t="s">
        <v>53</v>
      </c>
      <c r="I255" t="str">
        <f t="shared" si="7"/>
        <v>Feb</v>
      </c>
    </row>
    <row r="256" spans="1:9" x14ac:dyDescent="0.25">
      <c r="A256">
        <v>256</v>
      </c>
      <c r="B256">
        <v>108</v>
      </c>
      <c r="C256" s="1">
        <v>44958</v>
      </c>
      <c r="D256" s="10">
        <v>0.76765046296296291</v>
      </c>
      <c r="E256" t="str">
        <f t="shared" si="6"/>
        <v>6 PM</v>
      </c>
      <c r="F256">
        <v>109</v>
      </c>
      <c r="G256">
        <f>VLOOKUP(F256,menu_items!$A$1:$D$33,4,FALSE)</f>
        <v>17.95</v>
      </c>
      <c r="H256" t="s">
        <v>53</v>
      </c>
      <c r="I256" t="str">
        <f t="shared" si="7"/>
        <v>Feb</v>
      </c>
    </row>
    <row r="257" spans="1:9" x14ac:dyDescent="0.25">
      <c r="A257">
        <v>257</v>
      </c>
      <c r="B257">
        <v>108</v>
      </c>
      <c r="C257" s="1">
        <v>44958</v>
      </c>
      <c r="D257" s="10">
        <v>0.76765046296296291</v>
      </c>
      <c r="E257" t="str">
        <f t="shared" si="6"/>
        <v>6 PM</v>
      </c>
      <c r="F257">
        <v>123</v>
      </c>
      <c r="G257">
        <f>VLOOKUP(F257,menu_items!$A$1:$D$33,4,FALSE)</f>
        <v>9</v>
      </c>
      <c r="H257" t="s">
        <v>53</v>
      </c>
      <c r="I257" t="str">
        <f t="shared" si="7"/>
        <v>Feb</v>
      </c>
    </row>
    <row r="258" spans="1:9" x14ac:dyDescent="0.25">
      <c r="A258">
        <v>258</v>
      </c>
      <c r="B258">
        <v>109</v>
      </c>
      <c r="C258" s="1">
        <v>44958</v>
      </c>
      <c r="D258" s="10">
        <v>0.76932870370370365</v>
      </c>
      <c r="E258" t="str">
        <f t="shared" si="6"/>
        <v>6 PM</v>
      </c>
      <c r="F258">
        <v>110</v>
      </c>
      <c r="G258">
        <f>VLOOKUP(F258,menu_items!$A$1:$D$33,4,FALSE)</f>
        <v>17.95</v>
      </c>
      <c r="H258" t="s">
        <v>53</v>
      </c>
      <c r="I258" t="str">
        <f t="shared" si="7"/>
        <v>Feb</v>
      </c>
    </row>
    <row r="259" spans="1:9" x14ac:dyDescent="0.25">
      <c r="A259">
        <v>259</v>
      </c>
      <c r="B259">
        <v>109</v>
      </c>
      <c r="C259" s="1">
        <v>44958</v>
      </c>
      <c r="D259" s="10">
        <v>0.76932870370370365</v>
      </c>
      <c r="E259" t="str">
        <f t="shared" ref="E259:E322" si="8">TEXT(D259,"h AM/PM")</f>
        <v>6 PM</v>
      </c>
      <c r="F259">
        <v>117</v>
      </c>
      <c r="G259">
        <f>VLOOKUP(F259,menu_items!$A$1:$D$33,4,FALSE)</f>
        <v>12.95</v>
      </c>
      <c r="H259" t="s">
        <v>53</v>
      </c>
      <c r="I259" t="str">
        <f t="shared" ref="I259:I322" si="9">TEXT(C259,"mmm")</f>
        <v>Feb</v>
      </c>
    </row>
    <row r="260" spans="1:9" x14ac:dyDescent="0.25">
      <c r="A260">
        <v>260</v>
      </c>
      <c r="B260">
        <v>109</v>
      </c>
      <c r="C260" s="1">
        <v>44958</v>
      </c>
      <c r="D260" s="10">
        <v>0.76932870370370365</v>
      </c>
      <c r="E260" t="str">
        <f t="shared" si="8"/>
        <v>6 PM</v>
      </c>
      <c r="F260">
        <v>113</v>
      </c>
      <c r="G260">
        <f>VLOOKUP(F260,menu_items!$A$1:$D$33,4,FALSE)</f>
        <v>5</v>
      </c>
      <c r="H260" t="s">
        <v>53</v>
      </c>
      <c r="I260" t="str">
        <f t="shared" si="9"/>
        <v>Feb</v>
      </c>
    </row>
    <row r="261" spans="1:9" x14ac:dyDescent="0.25">
      <c r="A261">
        <v>261</v>
      </c>
      <c r="B261">
        <v>109</v>
      </c>
      <c r="C261" s="1">
        <v>44958</v>
      </c>
      <c r="D261" s="10">
        <v>0.76932870370370365</v>
      </c>
      <c r="E261" t="str">
        <f t="shared" si="8"/>
        <v>6 PM</v>
      </c>
      <c r="F261">
        <v>119</v>
      </c>
      <c r="G261">
        <f>VLOOKUP(F261,menu_items!$A$1:$D$33,4,FALSE)</f>
        <v>11.95</v>
      </c>
      <c r="H261" t="s">
        <v>53</v>
      </c>
      <c r="I261" t="str">
        <f t="shared" si="9"/>
        <v>Feb</v>
      </c>
    </row>
    <row r="262" spans="1:9" x14ac:dyDescent="0.25">
      <c r="A262">
        <v>262</v>
      </c>
      <c r="B262">
        <v>110</v>
      </c>
      <c r="C262" s="1">
        <v>44958</v>
      </c>
      <c r="D262" s="10">
        <v>0.77521990740740743</v>
      </c>
      <c r="E262" t="str">
        <f t="shared" si="8"/>
        <v>6 PM</v>
      </c>
      <c r="F262">
        <v>107</v>
      </c>
      <c r="G262">
        <f>VLOOKUP(F262,menu_items!$A$1:$D$33,4,FALSE)</f>
        <v>16.5</v>
      </c>
      <c r="H262" t="s">
        <v>53</v>
      </c>
      <c r="I262" t="str">
        <f t="shared" si="9"/>
        <v>Feb</v>
      </c>
    </row>
    <row r="263" spans="1:9" x14ac:dyDescent="0.25">
      <c r="A263">
        <v>263</v>
      </c>
      <c r="B263">
        <v>110</v>
      </c>
      <c r="C263" s="1">
        <v>44958</v>
      </c>
      <c r="D263" s="10">
        <v>0.77521990740740743</v>
      </c>
      <c r="E263" t="str">
        <f t="shared" si="8"/>
        <v>6 PM</v>
      </c>
      <c r="F263">
        <v>111</v>
      </c>
      <c r="G263">
        <f>VLOOKUP(F263,menu_items!$A$1:$D$33,4,FALSE)</f>
        <v>11.95</v>
      </c>
      <c r="H263" t="s">
        <v>53</v>
      </c>
      <c r="I263" t="str">
        <f t="shared" si="9"/>
        <v>Feb</v>
      </c>
    </row>
    <row r="264" spans="1:9" x14ac:dyDescent="0.25">
      <c r="A264">
        <v>264</v>
      </c>
      <c r="B264">
        <v>110</v>
      </c>
      <c r="C264" s="1">
        <v>44958</v>
      </c>
      <c r="D264" s="10">
        <v>0.77521990740740743</v>
      </c>
      <c r="E264" t="str">
        <f t="shared" si="8"/>
        <v>6 PM</v>
      </c>
      <c r="F264">
        <v>121</v>
      </c>
      <c r="G264">
        <f>VLOOKUP(F264,menu_items!$A$1:$D$33,4,FALSE)</f>
        <v>10.5</v>
      </c>
      <c r="H264" t="s">
        <v>53</v>
      </c>
      <c r="I264" t="str">
        <f t="shared" si="9"/>
        <v>Feb</v>
      </c>
    </row>
    <row r="265" spans="1:9" x14ac:dyDescent="0.25">
      <c r="A265">
        <v>265</v>
      </c>
      <c r="B265">
        <v>110</v>
      </c>
      <c r="C265" s="1">
        <v>44958</v>
      </c>
      <c r="D265" s="10">
        <v>0.77521990740740743</v>
      </c>
      <c r="E265" t="str">
        <f t="shared" si="8"/>
        <v>6 PM</v>
      </c>
      <c r="F265">
        <v>122</v>
      </c>
      <c r="G265">
        <f>VLOOKUP(F265,menu_items!$A$1:$D$33,4,FALSE)</f>
        <v>7</v>
      </c>
      <c r="H265" t="s">
        <v>53</v>
      </c>
      <c r="I265" t="str">
        <f t="shared" si="9"/>
        <v>Feb</v>
      </c>
    </row>
    <row r="266" spans="1:9" x14ac:dyDescent="0.25">
      <c r="A266">
        <v>266</v>
      </c>
      <c r="B266">
        <v>111</v>
      </c>
      <c r="C266" s="1">
        <v>44958</v>
      </c>
      <c r="D266" s="10">
        <v>0.77640046296296295</v>
      </c>
      <c r="E266" t="str">
        <f t="shared" si="8"/>
        <v>6 PM</v>
      </c>
      <c r="F266">
        <v>102</v>
      </c>
      <c r="G266">
        <f>VLOOKUP(F266,menu_items!$A$1:$D$33,4,FALSE)</f>
        <v>13.95</v>
      </c>
      <c r="H266" t="s">
        <v>53</v>
      </c>
      <c r="I266" t="str">
        <f t="shared" si="9"/>
        <v>Feb</v>
      </c>
    </row>
    <row r="267" spans="1:9" x14ac:dyDescent="0.25">
      <c r="A267">
        <v>267</v>
      </c>
      <c r="B267">
        <v>111</v>
      </c>
      <c r="C267" s="1">
        <v>44958</v>
      </c>
      <c r="D267" s="10">
        <v>0.77640046296296295</v>
      </c>
      <c r="E267" t="str">
        <f t="shared" si="8"/>
        <v>6 PM</v>
      </c>
      <c r="F267">
        <v>124</v>
      </c>
      <c r="G267">
        <f>VLOOKUP(F267,menu_items!$A$1:$D$33,4,FALSE)</f>
        <v>14.5</v>
      </c>
      <c r="H267" t="s">
        <v>53</v>
      </c>
      <c r="I267" t="str">
        <f t="shared" si="9"/>
        <v>Feb</v>
      </c>
    </row>
    <row r="268" spans="1:9" x14ac:dyDescent="0.25">
      <c r="A268">
        <v>268</v>
      </c>
      <c r="B268">
        <v>111</v>
      </c>
      <c r="C268" s="1">
        <v>44958</v>
      </c>
      <c r="D268" s="10">
        <v>0.77640046296296295</v>
      </c>
      <c r="E268" t="str">
        <f t="shared" si="8"/>
        <v>6 PM</v>
      </c>
      <c r="F268">
        <v>113</v>
      </c>
      <c r="G268">
        <f>VLOOKUP(F268,menu_items!$A$1:$D$33,4,FALSE)</f>
        <v>5</v>
      </c>
      <c r="H268" t="s">
        <v>53</v>
      </c>
      <c r="I268" t="str">
        <f t="shared" si="9"/>
        <v>Feb</v>
      </c>
    </row>
    <row r="269" spans="1:9" x14ac:dyDescent="0.25">
      <c r="A269">
        <v>269</v>
      </c>
      <c r="B269">
        <v>111</v>
      </c>
      <c r="C269" s="1">
        <v>44958</v>
      </c>
      <c r="D269" s="10">
        <v>0.77640046296296295</v>
      </c>
      <c r="E269" t="str">
        <f t="shared" si="8"/>
        <v>6 PM</v>
      </c>
      <c r="F269">
        <v>130</v>
      </c>
      <c r="G269">
        <f>VLOOKUP(F269,menu_items!$A$1:$D$33,4,FALSE)</f>
        <v>19.95</v>
      </c>
      <c r="H269" t="s">
        <v>53</v>
      </c>
      <c r="I269" t="str">
        <f t="shared" si="9"/>
        <v>Feb</v>
      </c>
    </row>
    <row r="270" spans="1:9" x14ac:dyDescent="0.25">
      <c r="A270">
        <v>270</v>
      </c>
      <c r="B270">
        <v>112</v>
      </c>
      <c r="C270" s="1">
        <v>44958</v>
      </c>
      <c r="D270" s="10">
        <v>0.77893518518518523</v>
      </c>
      <c r="E270" t="str">
        <f t="shared" si="8"/>
        <v>6 PM</v>
      </c>
      <c r="F270">
        <v>113</v>
      </c>
      <c r="G270">
        <f>VLOOKUP(F270,menu_items!$A$1:$D$33,4,FALSE)</f>
        <v>5</v>
      </c>
      <c r="H270" t="s">
        <v>53</v>
      </c>
      <c r="I270" t="str">
        <f t="shared" si="9"/>
        <v>Feb</v>
      </c>
    </row>
    <row r="271" spans="1:9" x14ac:dyDescent="0.25">
      <c r="A271">
        <v>271</v>
      </c>
      <c r="B271">
        <v>113</v>
      </c>
      <c r="C271" s="1">
        <v>44958</v>
      </c>
      <c r="D271" s="10">
        <v>0.7849652777777778</v>
      </c>
      <c r="E271" t="str">
        <f t="shared" si="8"/>
        <v>6 PM</v>
      </c>
      <c r="F271">
        <v>102</v>
      </c>
      <c r="G271">
        <f>VLOOKUP(F271,menu_items!$A$1:$D$33,4,FALSE)</f>
        <v>13.95</v>
      </c>
      <c r="H271" t="s">
        <v>53</v>
      </c>
      <c r="I271" t="str">
        <f t="shared" si="9"/>
        <v>Feb</v>
      </c>
    </row>
    <row r="272" spans="1:9" x14ac:dyDescent="0.25">
      <c r="A272">
        <v>272</v>
      </c>
      <c r="B272">
        <v>113</v>
      </c>
      <c r="C272" s="1">
        <v>44958</v>
      </c>
      <c r="D272" s="10">
        <v>0.7849652777777778</v>
      </c>
      <c r="E272" t="str">
        <f t="shared" si="8"/>
        <v>6 PM</v>
      </c>
      <c r="F272">
        <v>129</v>
      </c>
      <c r="G272">
        <f>VLOOKUP(F272,menu_items!$A$1:$D$33,4,FALSE)</f>
        <v>15.5</v>
      </c>
      <c r="H272" t="s">
        <v>53</v>
      </c>
      <c r="I272" t="str">
        <f t="shared" si="9"/>
        <v>Feb</v>
      </c>
    </row>
    <row r="273" spans="1:9" x14ac:dyDescent="0.25">
      <c r="A273">
        <v>273</v>
      </c>
      <c r="B273">
        <v>113</v>
      </c>
      <c r="C273" s="1">
        <v>44958</v>
      </c>
      <c r="D273" s="10">
        <v>0.7849652777777778</v>
      </c>
      <c r="E273" t="str">
        <f t="shared" si="8"/>
        <v>6 PM</v>
      </c>
      <c r="F273">
        <v>105</v>
      </c>
      <c r="G273">
        <f>VLOOKUP(F273,menu_items!$A$1:$D$33,4,FALSE)</f>
        <v>7</v>
      </c>
      <c r="H273" t="s">
        <v>53</v>
      </c>
      <c r="I273" t="str">
        <f t="shared" si="9"/>
        <v>Feb</v>
      </c>
    </row>
    <row r="274" spans="1:9" x14ac:dyDescent="0.25">
      <c r="A274">
        <v>274</v>
      </c>
      <c r="B274">
        <v>114</v>
      </c>
      <c r="C274" s="1">
        <v>44958</v>
      </c>
      <c r="D274" s="10">
        <v>0.79134259259259254</v>
      </c>
      <c r="E274" t="str">
        <f t="shared" si="8"/>
        <v>6 PM</v>
      </c>
      <c r="F274">
        <v>113</v>
      </c>
      <c r="G274">
        <f>VLOOKUP(F274,menu_items!$A$1:$D$33,4,FALSE)</f>
        <v>5</v>
      </c>
      <c r="H274" t="s">
        <v>53</v>
      </c>
      <c r="I274" t="str">
        <f t="shared" si="9"/>
        <v>Feb</v>
      </c>
    </row>
    <row r="275" spans="1:9" x14ac:dyDescent="0.25">
      <c r="A275">
        <v>275</v>
      </c>
      <c r="B275">
        <v>114</v>
      </c>
      <c r="C275" s="1">
        <v>44958</v>
      </c>
      <c r="D275" s="10">
        <v>0.79134259259259254</v>
      </c>
      <c r="E275" t="str">
        <f t="shared" si="8"/>
        <v>6 PM</v>
      </c>
      <c r="F275">
        <v>120</v>
      </c>
      <c r="G275">
        <f>VLOOKUP(F275,menu_items!$A$1:$D$33,4,FALSE)</f>
        <v>13.95</v>
      </c>
      <c r="H275" t="s">
        <v>53</v>
      </c>
      <c r="I275" t="str">
        <f t="shared" si="9"/>
        <v>Feb</v>
      </c>
    </row>
    <row r="276" spans="1:9" x14ac:dyDescent="0.25">
      <c r="A276">
        <v>276</v>
      </c>
      <c r="B276">
        <v>115</v>
      </c>
      <c r="C276" s="1">
        <v>44958</v>
      </c>
      <c r="D276" s="10">
        <v>0.79533564814814817</v>
      </c>
      <c r="E276" t="str">
        <f t="shared" si="8"/>
        <v>7 PM</v>
      </c>
      <c r="F276">
        <v>107</v>
      </c>
      <c r="G276">
        <f>VLOOKUP(F276,menu_items!$A$1:$D$33,4,FALSE)</f>
        <v>16.5</v>
      </c>
      <c r="H276" t="s">
        <v>53</v>
      </c>
      <c r="I276" t="str">
        <f t="shared" si="9"/>
        <v>Feb</v>
      </c>
    </row>
    <row r="277" spans="1:9" x14ac:dyDescent="0.25">
      <c r="A277">
        <v>277</v>
      </c>
      <c r="B277">
        <v>115</v>
      </c>
      <c r="C277" s="1">
        <v>44958</v>
      </c>
      <c r="D277" s="10">
        <v>0.79533564814814817</v>
      </c>
      <c r="E277" t="str">
        <f t="shared" si="8"/>
        <v>7 PM</v>
      </c>
      <c r="F277">
        <v>111</v>
      </c>
      <c r="G277">
        <f>VLOOKUP(F277,menu_items!$A$1:$D$33,4,FALSE)</f>
        <v>11.95</v>
      </c>
      <c r="H277" t="s">
        <v>53</v>
      </c>
      <c r="I277" t="str">
        <f t="shared" si="9"/>
        <v>Feb</v>
      </c>
    </row>
    <row r="278" spans="1:9" x14ac:dyDescent="0.25">
      <c r="A278">
        <v>278</v>
      </c>
      <c r="B278">
        <v>115</v>
      </c>
      <c r="C278" s="1">
        <v>44958</v>
      </c>
      <c r="D278" s="10">
        <v>0.79533564814814817</v>
      </c>
      <c r="E278" t="str">
        <f t="shared" si="8"/>
        <v>7 PM</v>
      </c>
      <c r="F278">
        <v>106</v>
      </c>
      <c r="G278">
        <f>VLOOKUP(F278,menu_items!$A$1:$D$33,4,FALSE)</f>
        <v>7</v>
      </c>
      <c r="H278" t="s">
        <v>53</v>
      </c>
      <c r="I278" t="str">
        <f t="shared" si="9"/>
        <v>Feb</v>
      </c>
    </row>
    <row r="279" spans="1:9" x14ac:dyDescent="0.25">
      <c r="A279">
        <v>279</v>
      </c>
      <c r="B279">
        <v>116</v>
      </c>
      <c r="C279" s="1">
        <v>44958</v>
      </c>
      <c r="D279" s="10">
        <v>0.80473379629629627</v>
      </c>
      <c r="E279" t="str">
        <f t="shared" si="8"/>
        <v>7 PM</v>
      </c>
      <c r="F279">
        <v>124</v>
      </c>
      <c r="G279">
        <f>VLOOKUP(F279,menu_items!$A$1:$D$33,4,FALSE)</f>
        <v>14.5</v>
      </c>
      <c r="H279" t="s">
        <v>53</v>
      </c>
      <c r="I279" t="str">
        <f t="shared" si="9"/>
        <v>Feb</v>
      </c>
    </row>
    <row r="280" spans="1:9" x14ac:dyDescent="0.25">
      <c r="A280">
        <v>280</v>
      </c>
      <c r="B280">
        <v>117</v>
      </c>
      <c r="C280" s="1">
        <v>44958</v>
      </c>
      <c r="D280" s="10">
        <v>0.80766203703703698</v>
      </c>
      <c r="E280" t="str">
        <f t="shared" si="8"/>
        <v>7 PM</v>
      </c>
      <c r="F280">
        <v>118</v>
      </c>
      <c r="G280">
        <f>VLOOKUP(F280,menu_items!$A$1:$D$33,4,FALSE)</f>
        <v>14.95</v>
      </c>
      <c r="H280" t="s">
        <v>53</v>
      </c>
      <c r="I280" t="str">
        <f t="shared" si="9"/>
        <v>Feb</v>
      </c>
    </row>
    <row r="281" spans="1:9" x14ac:dyDescent="0.25">
      <c r="A281">
        <v>281</v>
      </c>
      <c r="B281">
        <v>117</v>
      </c>
      <c r="C281" s="1">
        <v>44958</v>
      </c>
      <c r="D281" s="10">
        <v>0.80766203703703698</v>
      </c>
      <c r="E281" t="str">
        <f t="shared" si="8"/>
        <v>7 PM</v>
      </c>
      <c r="F281">
        <v>120</v>
      </c>
      <c r="G281">
        <f>VLOOKUP(F281,menu_items!$A$1:$D$33,4,FALSE)</f>
        <v>13.95</v>
      </c>
      <c r="H281" t="s">
        <v>53</v>
      </c>
      <c r="I281" t="str">
        <f t="shared" si="9"/>
        <v>Feb</v>
      </c>
    </row>
    <row r="282" spans="1:9" x14ac:dyDescent="0.25">
      <c r="A282">
        <v>282</v>
      </c>
      <c r="B282">
        <v>118</v>
      </c>
      <c r="C282" s="1">
        <v>44958</v>
      </c>
      <c r="D282" s="10">
        <v>0.81040509259259264</v>
      </c>
      <c r="E282" t="str">
        <f t="shared" si="8"/>
        <v>7 PM</v>
      </c>
      <c r="F282">
        <v>119</v>
      </c>
      <c r="G282">
        <f>VLOOKUP(F282,menu_items!$A$1:$D$33,4,FALSE)</f>
        <v>11.95</v>
      </c>
      <c r="H282" t="s">
        <v>53</v>
      </c>
      <c r="I282" t="str">
        <f t="shared" si="9"/>
        <v>Feb</v>
      </c>
    </row>
    <row r="283" spans="1:9" x14ac:dyDescent="0.25">
      <c r="A283">
        <v>283</v>
      </c>
      <c r="B283">
        <v>118</v>
      </c>
      <c r="C283" s="1">
        <v>44958</v>
      </c>
      <c r="D283" s="10">
        <v>0.81040509259259264</v>
      </c>
      <c r="E283" t="str">
        <f t="shared" si="8"/>
        <v>7 PM</v>
      </c>
      <c r="F283">
        <v>131</v>
      </c>
      <c r="G283">
        <f>VLOOKUP(F283,menu_items!$A$1:$D$33,4,FALSE)</f>
        <v>17.95</v>
      </c>
      <c r="H283" t="s">
        <v>53</v>
      </c>
      <c r="I283" t="str">
        <f t="shared" si="9"/>
        <v>Feb</v>
      </c>
    </row>
    <row r="284" spans="1:9" x14ac:dyDescent="0.25">
      <c r="A284">
        <v>284</v>
      </c>
      <c r="B284">
        <v>119</v>
      </c>
      <c r="C284" s="1">
        <v>44958</v>
      </c>
      <c r="D284" s="10">
        <v>0.81422453703703701</v>
      </c>
      <c r="E284" t="str">
        <f t="shared" si="8"/>
        <v>7 PM</v>
      </c>
      <c r="F284">
        <v>125</v>
      </c>
      <c r="G284">
        <f>VLOOKUP(F284,menu_items!$A$1:$D$33,4,FALSE)</f>
        <v>17.95</v>
      </c>
      <c r="H284" t="s">
        <v>53</v>
      </c>
      <c r="I284" t="str">
        <f t="shared" si="9"/>
        <v>Feb</v>
      </c>
    </row>
    <row r="285" spans="1:9" x14ac:dyDescent="0.25">
      <c r="A285">
        <v>285</v>
      </c>
      <c r="B285">
        <v>120</v>
      </c>
      <c r="C285" s="1">
        <v>44958</v>
      </c>
      <c r="D285" s="10">
        <v>0.8160532407407407</v>
      </c>
      <c r="E285" t="str">
        <f t="shared" si="8"/>
        <v>7 PM</v>
      </c>
      <c r="F285">
        <v>108</v>
      </c>
      <c r="G285">
        <f>VLOOKUP(F285,menu_items!$A$1:$D$33,4,FALSE)</f>
        <v>14.5</v>
      </c>
      <c r="H285" t="s">
        <v>53</v>
      </c>
      <c r="I285" t="str">
        <f t="shared" si="9"/>
        <v>Feb</v>
      </c>
    </row>
    <row r="286" spans="1:9" x14ac:dyDescent="0.25">
      <c r="A286">
        <v>286</v>
      </c>
      <c r="B286">
        <v>120</v>
      </c>
      <c r="C286" s="1">
        <v>44958</v>
      </c>
      <c r="D286" s="10">
        <v>0.8160532407407407</v>
      </c>
      <c r="E286" t="str">
        <f t="shared" si="8"/>
        <v>7 PM</v>
      </c>
      <c r="F286">
        <v>109</v>
      </c>
      <c r="G286">
        <f>VLOOKUP(F286,menu_items!$A$1:$D$33,4,FALSE)</f>
        <v>17.95</v>
      </c>
      <c r="H286" t="s">
        <v>53</v>
      </c>
      <c r="I286" t="str">
        <f t="shared" si="9"/>
        <v>Feb</v>
      </c>
    </row>
    <row r="287" spans="1:9" x14ac:dyDescent="0.25">
      <c r="A287">
        <v>287</v>
      </c>
      <c r="B287">
        <v>120</v>
      </c>
      <c r="C287" s="1">
        <v>44958</v>
      </c>
      <c r="D287" s="10">
        <v>0.8160532407407407</v>
      </c>
      <c r="E287" t="str">
        <f t="shared" si="8"/>
        <v>7 PM</v>
      </c>
      <c r="F287">
        <v>131</v>
      </c>
      <c r="G287">
        <f>VLOOKUP(F287,menu_items!$A$1:$D$33,4,FALSE)</f>
        <v>17.95</v>
      </c>
      <c r="H287" t="s">
        <v>53</v>
      </c>
      <c r="I287" t="str">
        <f t="shared" si="9"/>
        <v>Feb</v>
      </c>
    </row>
    <row r="288" spans="1:9" x14ac:dyDescent="0.25">
      <c r="A288">
        <v>288</v>
      </c>
      <c r="B288">
        <v>121</v>
      </c>
      <c r="C288" s="1">
        <v>44958</v>
      </c>
      <c r="D288" s="10">
        <v>0.81861111111111107</v>
      </c>
      <c r="E288" t="str">
        <f t="shared" si="8"/>
        <v>7 PM</v>
      </c>
      <c r="F288">
        <v>101</v>
      </c>
      <c r="G288">
        <f>VLOOKUP(F288,menu_items!$A$1:$D$33,4,FALSE)</f>
        <v>12.95</v>
      </c>
      <c r="H288" t="s">
        <v>53</v>
      </c>
      <c r="I288" t="str">
        <f t="shared" si="9"/>
        <v>Feb</v>
      </c>
    </row>
    <row r="289" spans="1:9" x14ac:dyDescent="0.25">
      <c r="A289">
        <v>289</v>
      </c>
      <c r="B289">
        <v>121</v>
      </c>
      <c r="C289" s="1">
        <v>44958</v>
      </c>
      <c r="D289" s="10">
        <v>0.81861111111111107</v>
      </c>
      <c r="E289" t="str">
        <f t="shared" si="8"/>
        <v>7 PM</v>
      </c>
      <c r="F289">
        <v>125</v>
      </c>
      <c r="G289">
        <f>VLOOKUP(F289,menu_items!$A$1:$D$33,4,FALSE)</f>
        <v>17.95</v>
      </c>
      <c r="H289" t="s">
        <v>53</v>
      </c>
      <c r="I289" t="str">
        <f t="shared" si="9"/>
        <v>Feb</v>
      </c>
    </row>
    <row r="290" spans="1:9" x14ac:dyDescent="0.25">
      <c r="A290">
        <v>290</v>
      </c>
      <c r="B290">
        <v>121</v>
      </c>
      <c r="C290" s="1">
        <v>44958</v>
      </c>
      <c r="D290" s="10">
        <v>0.81861111111111107</v>
      </c>
      <c r="E290" t="str">
        <f t="shared" si="8"/>
        <v>7 PM</v>
      </c>
      <c r="F290">
        <v>120</v>
      </c>
      <c r="G290">
        <f>VLOOKUP(F290,menu_items!$A$1:$D$33,4,FALSE)</f>
        <v>13.95</v>
      </c>
      <c r="H290" t="s">
        <v>53</v>
      </c>
      <c r="I290" t="str">
        <f t="shared" si="9"/>
        <v>Feb</v>
      </c>
    </row>
    <row r="291" spans="1:9" x14ac:dyDescent="0.25">
      <c r="A291">
        <v>291</v>
      </c>
      <c r="B291">
        <v>121</v>
      </c>
      <c r="C291" s="1">
        <v>44958</v>
      </c>
      <c r="D291" s="10">
        <v>0.81861111111111107</v>
      </c>
      <c r="E291" t="str">
        <f t="shared" si="8"/>
        <v>7 PM</v>
      </c>
      <c r="F291">
        <v>105</v>
      </c>
      <c r="G291">
        <f>VLOOKUP(F291,menu_items!$A$1:$D$33,4,FALSE)</f>
        <v>7</v>
      </c>
      <c r="H291" t="s">
        <v>53</v>
      </c>
      <c r="I291" t="str">
        <f t="shared" si="9"/>
        <v>Feb</v>
      </c>
    </row>
    <row r="292" spans="1:9" x14ac:dyDescent="0.25">
      <c r="A292">
        <v>292</v>
      </c>
      <c r="B292">
        <v>122</v>
      </c>
      <c r="C292" s="1">
        <v>44958</v>
      </c>
      <c r="D292" s="10">
        <v>0.82660879629629624</v>
      </c>
      <c r="E292" t="str">
        <f t="shared" si="8"/>
        <v>7 PM</v>
      </c>
      <c r="F292">
        <v>117</v>
      </c>
      <c r="G292">
        <f>VLOOKUP(F292,menu_items!$A$1:$D$33,4,FALSE)</f>
        <v>12.95</v>
      </c>
      <c r="H292" t="s">
        <v>53</v>
      </c>
      <c r="I292" t="str">
        <f t="shared" si="9"/>
        <v>Feb</v>
      </c>
    </row>
    <row r="293" spans="1:9" x14ac:dyDescent="0.25">
      <c r="A293">
        <v>293</v>
      </c>
      <c r="B293">
        <v>123</v>
      </c>
      <c r="C293" s="1">
        <v>44958</v>
      </c>
      <c r="D293" s="10">
        <v>0.84177083333333336</v>
      </c>
      <c r="E293" t="str">
        <f t="shared" si="8"/>
        <v>8 PM</v>
      </c>
      <c r="F293">
        <v>110</v>
      </c>
      <c r="G293">
        <f>VLOOKUP(F293,menu_items!$A$1:$D$33,4,FALSE)</f>
        <v>17.95</v>
      </c>
      <c r="H293" t="s">
        <v>53</v>
      </c>
      <c r="I293" t="str">
        <f t="shared" si="9"/>
        <v>Feb</v>
      </c>
    </row>
    <row r="294" spans="1:9" x14ac:dyDescent="0.25">
      <c r="A294">
        <v>294</v>
      </c>
      <c r="B294">
        <v>124</v>
      </c>
      <c r="C294" s="1">
        <v>44958</v>
      </c>
      <c r="D294" s="10">
        <v>0.84206018518518522</v>
      </c>
      <c r="E294" t="str">
        <f t="shared" si="8"/>
        <v>8 PM</v>
      </c>
      <c r="F294">
        <v>101</v>
      </c>
      <c r="G294">
        <f>VLOOKUP(F294,menu_items!$A$1:$D$33,4,FALSE)</f>
        <v>12.95</v>
      </c>
      <c r="H294" t="s">
        <v>53</v>
      </c>
      <c r="I294" t="str">
        <f t="shared" si="9"/>
        <v>Feb</v>
      </c>
    </row>
    <row r="295" spans="1:9" x14ac:dyDescent="0.25">
      <c r="A295">
        <v>295</v>
      </c>
      <c r="B295">
        <v>124</v>
      </c>
      <c r="C295" s="1">
        <v>44958</v>
      </c>
      <c r="D295" s="10">
        <v>0.84206018518518522</v>
      </c>
      <c r="E295" t="str">
        <f t="shared" si="8"/>
        <v>8 PM</v>
      </c>
      <c r="F295">
        <v>120</v>
      </c>
      <c r="G295">
        <f>VLOOKUP(F295,menu_items!$A$1:$D$33,4,FALSE)</f>
        <v>13.95</v>
      </c>
      <c r="H295" t="s">
        <v>53</v>
      </c>
      <c r="I295" t="str">
        <f t="shared" si="9"/>
        <v>Feb</v>
      </c>
    </row>
    <row r="296" spans="1:9" x14ac:dyDescent="0.25">
      <c r="A296">
        <v>296</v>
      </c>
      <c r="B296">
        <v>124</v>
      </c>
      <c r="C296" s="1">
        <v>44958</v>
      </c>
      <c r="D296" s="10">
        <v>0.84206018518518522</v>
      </c>
      <c r="E296" t="str">
        <f t="shared" si="8"/>
        <v>8 PM</v>
      </c>
      <c r="F296">
        <v>122</v>
      </c>
      <c r="G296">
        <f>VLOOKUP(F296,menu_items!$A$1:$D$33,4,FALSE)</f>
        <v>7</v>
      </c>
      <c r="H296" t="s">
        <v>53</v>
      </c>
      <c r="I296" t="str">
        <f t="shared" si="9"/>
        <v>Feb</v>
      </c>
    </row>
    <row r="297" spans="1:9" x14ac:dyDescent="0.25">
      <c r="A297">
        <v>297</v>
      </c>
      <c r="B297">
        <v>124</v>
      </c>
      <c r="C297" s="1">
        <v>44958</v>
      </c>
      <c r="D297" s="10">
        <v>0.84206018518518522</v>
      </c>
      <c r="E297" t="str">
        <f t="shared" si="8"/>
        <v>8 PM</v>
      </c>
      <c r="F297">
        <v>114</v>
      </c>
      <c r="G297">
        <f>VLOOKUP(F297,menu_items!$A$1:$D$33,4,FALSE)</f>
        <v>9</v>
      </c>
      <c r="H297" t="s">
        <v>53</v>
      </c>
      <c r="I297" t="str">
        <f t="shared" si="9"/>
        <v>Feb</v>
      </c>
    </row>
    <row r="298" spans="1:9" x14ac:dyDescent="0.25">
      <c r="A298">
        <v>299</v>
      </c>
      <c r="B298">
        <v>126</v>
      </c>
      <c r="C298" s="1">
        <v>44958</v>
      </c>
      <c r="D298" s="10">
        <v>0.87062499999999998</v>
      </c>
      <c r="E298" t="str">
        <f t="shared" si="8"/>
        <v>8 PM</v>
      </c>
      <c r="F298">
        <v>132</v>
      </c>
      <c r="G298">
        <f>VLOOKUP(F298,menu_items!$A$1:$D$33,4,FALSE)</f>
        <v>16.95</v>
      </c>
      <c r="H298" t="s">
        <v>53</v>
      </c>
      <c r="I298" t="str">
        <f t="shared" si="9"/>
        <v>Feb</v>
      </c>
    </row>
    <row r="299" spans="1:9" x14ac:dyDescent="0.25">
      <c r="A299">
        <v>300</v>
      </c>
      <c r="B299">
        <v>127</v>
      </c>
      <c r="C299" s="1">
        <v>44958</v>
      </c>
      <c r="D299" s="10">
        <v>0.87387731481481479</v>
      </c>
      <c r="E299" t="str">
        <f t="shared" si="8"/>
        <v>8 PM</v>
      </c>
      <c r="F299">
        <v>113</v>
      </c>
      <c r="G299">
        <f>VLOOKUP(F299,menu_items!$A$1:$D$33,4,FALSE)</f>
        <v>5</v>
      </c>
      <c r="H299" t="s">
        <v>53</v>
      </c>
      <c r="I299" t="str">
        <f t="shared" si="9"/>
        <v>Feb</v>
      </c>
    </row>
    <row r="300" spans="1:9" x14ac:dyDescent="0.25">
      <c r="A300">
        <v>301</v>
      </c>
      <c r="B300">
        <v>128</v>
      </c>
      <c r="C300" s="1">
        <v>44958</v>
      </c>
      <c r="D300" s="10">
        <v>0.87854166666666667</v>
      </c>
      <c r="E300" t="str">
        <f t="shared" si="8"/>
        <v>9 PM</v>
      </c>
      <c r="F300">
        <v>122</v>
      </c>
      <c r="G300">
        <f>VLOOKUP(F300,menu_items!$A$1:$D$33,4,FALSE)</f>
        <v>7</v>
      </c>
      <c r="H300" t="s">
        <v>53</v>
      </c>
      <c r="I300" t="str">
        <f t="shared" si="9"/>
        <v>Feb</v>
      </c>
    </row>
    <row r="301" spans="1:9" x14ac:dyDescent="0.25">
      <c r="A301">
        <v>302</v>
      </c>
      <c r="B301">
        <v>129</v>
      </c>
      <c r="C301" s="1">
        <v>44958</v>
      </c>
      <c r="D301" s="10">
        <v>0.88405092592592593</v>
      </c>
      <c r="E301" t="str">
        <f t="shared" si="8"/>
        <v>9 PM</v>
      </c>
      <c r="F301">
        <v>107</v>
      </c>
      <c r="G301">
        <f>VLOOKUP(F301,menu_items!$A$1:$D$33,4,FALSE)</f>
        <v>16.5</v>
      </c>
      <c r="H301" t="s">
        <v>53</v>
      </c>
      <c r="I301" t="str">
        <f t="shared" si="9"/>
        <v>Feb</v>
      </c>
    </row>
    <row r="302" spans="1:9" x14ac:dyDescent="0.25">
      <c r="A302">
        <v>303</v>
      </c>
      <c r="B302">
        <v>129</v>
      </c>
      <c r="C302" s="1">
        <v>44958</v>
      </c>
      <c r="D302" s="10">
        <v>0.88405092592592593</v>
      </c>
      <c r="E302" t="str">
        <f t="shared" si="8"/>
        <v>9 PM</v>
      </c>
      <c r="F302">
        <v>114</v>
      </c>
      <c r="G302">
        <f>VLOOKUP(F302,menu_items!$A$1:$D$33,4,FALSE)</f>
        <v>9</v>
      </c>
      <c r="H302" t="s">
        <v>53</v>
      </c>
      <c r="I302" t="str">
        <f t="shared" si="9"/>
        <v>Feb</v>
      </c>
    </row>
    <row r="303" spans="1:9" x14ac:dyDescent="0.25">
      <c r="A303">
        <v>304</v>
      </c>
      <c r="B303">
        <v>130</v>
      </c>
      <c r="C303" s="1">
        <v>44958</v>
      </c>
      <c r="D303" s="10">
        <v>0.88535879629629632</v>
      </c>
      <c r="E303" t="str">
        <f t="shared" si="8"/>
        <v>9 PM</v>
      </c>
      <c r="F303">
        <v>109</v>
      </c>
      <c r="G303">
        <f>VLOOKUP(F303,menu_items!$A$1:$D$33,4,FALSE)</f>
        <v>17.95</v>
      </c>
      <c r="H303" t="s">
        <v>53</v>
      </c>
      <c r="I303" t="str">
        <f t="shared" si="9"/>
        <v>Feb</v>
      </c>
    </row>
    <row r="304" spans="1:9" x14ac:dyDescent="0.25">
      <c r="A304">
        <v>305</v>
      </c>
      <c r="B304">
        <v>130</v>
      </c>
      <c r="C304" s="1">
        <v>44958</v>
      </c>
      <c r="D304" s="10">
        <v>0.88535879629629632</v>
      </c>
      <c r="E304" t="str">
        <f t="shared" si="8"/>
        <v>9 PM</v>
      </c>
      <c r="F304">
        <v>110</v>
      </c>
      <c r="G304">
        <f>VLOOKUP(F304,menu_items!$A$1:$D$33,4,FALSE)</f>
        <v>17.95</v>
      </c>
      <c r="H304" t="s">
        <v>53</v>
      </c>
      <c r="I304" t="str">
        <f t="shared" si="9"/>
        <v>Feb</v>
      </c>
    </row>
    <row r="305" spans="1:9" x14ac:dyDescent="0.25">
      <c r="A305">
        <v>306</v>
      </c>
      <c r="B305">
        <v>130</v>
      </c>
      <c r="C305" s="1">
        <v>44958</v>
      </c>
      <c r="D305" s="10">
        <v>0.88535879629629632</v>
      </c>
      <c r="E305" t="str">
        <f t="shared" si="8"/>
        <v>9 PM</v>
      </c>
      <c r="F305">
        <v>129</v>
      </c>
      <c r="G305">
        <f>VLOOKUP(F305,menu_items!$A$1:$D$33,4,FALSE)</f>
        <v>15.5</v>
      </c>
      <c r="H305" t="s">
        <v>53</v>
      </c>
      <c r="I305" t="str">
        <f t="shared" si="9"/>
        <v>Feb</v>
      </c>
    </row>
    <row r="306" spans="1:9" x14ac:dyDescent="0.25">
      <c r="A306">
        <v>307</v>
      </c>
      <c r="B306">
        <v>130</v>
      </c>
      <c r="C306" s="1">
        <v>44958</v>
      </c>
      <c r="D306" s="10">
        <v>0.88535879629629632</v>
      </c>
      <c r="E306" t="str">
        <f t="shared" si="8"/>
        <v>9 PM</v>
      </c>
      <c r="F306">
        <v>105</v>
      </c>
      <c r="G306">
        <f>VLOOKUP(F306,menu_items!$A$1:$D$33,4,FALSE)</f>
        <v>7</v>
      </c>
      <c r="H306" t="s">
        <v>53</v>
      </c>
      <c r="I306" t="str">
        <f t="shared" si="9"/>
        <v>Feb</v>
      </c>
    </row>
    <row r="307" spans="1:9" x14ac:dyDescent="0.25">
      <c r="A307">
        <v>308</v>
      </c>
      <c r="B307">
        <v>131</v>
      </c>
      <c r="C307" s="1">
        <v>44958</v>
      </c>
      <c r="D307" s="10">
        <v>0.89803240740740742</v>
      </c>
      <c r="E307" t="str">
        <f t="shared" si="8"/>
        <v>9 PM</v>
      </c>
      <c r="F307">
        <v>104</v>
      </c>
      <c r="G307">
        <f>VLOOKUP(F307,menu_items!$A$1:$D$33,4,FALSE)</f>
        <v>10.5</v>
      </c>
      <c r="H307" t="s">
        <v>53</v>
      </c>
      <c r="I307" t="str">
        <f t="shared" si="9"/>
        <v>Feb</v>
      </c>
    </row>
    <row r="308" spans="1:9" x14ac:dyDescent="0.25">
      <c r="A308">
        <v>309</v>
      </c>
      <c r="B308">
        <v>131</v>
      </c>
      <c r="C308" s="1">
        <v>44958</v>
      </c>
      <c r="D308" s="10">
        <v>0.89803240740740742</v>
      </c>
      <c r="E308" t="str">
        <f t="shared" si="8"/>
        <v>9 PM</v>
      </c>
      <c r="F308">
        <v>124</v>
      </c>
      <c r="G308">
        <f>VLOOKUP(F308,menu_items!$A$1:$D$33,4,FALSE)</f>
        <v>14.5</v>
      </c>
      <c r="H308" t="s">
        <v>53</v>
      </c>
      <c r="I308" t="str">
        <f t="shared" si="9"/>
        <v>Feb</v>
      </c>
    </row>
    <row r="309" spans="1:9" x14ac:dyDescent="0.25">
      <c r="A309">
        <v>310</v>
      </c>
      <c r="B309">
        <v>131</v>
      </c>
      <c r="C309" s="1">
        <v>44958</v>
      </c>
      <c r="D309" s="10">
        <v>0.89803240740740742</v>
      </c>
      <c r="E309" t="str">
        <f t="shared" si="8"/>
        <v>9 PM</v>
      </c>
      <c r="F309">
        <v>126</v>
      </c>
      <c r="G309">
        <f>VLOOKUP(F309,menu_items!$A$1:$D$33,4,FALSE)</f>
        <v>14.5</v>
      </c>
      <c r="H309" t="s">
        <v>53</v>
      </c>
      <c r="I309" t="str">
        <f t="shared" si="9"/>
        <v>Feb</v>
      </c>
    </row>
    <row r="310" spans="1:9" x14ac:dyDescent="0.25">
      <c r="A310">
        <v>311</v>
      </c>
      <c r="B310">
        <v>131</v>
      </c>
      <c r="C310" s="1">
        <v>44958</v>
      </c>
      <c r="D310" s="10">
        <v>0.89803240740740742</v>
      </c>
      <c r="E310" t="str">
        <f t="shared" si="8"/>
        <v>9 PM</v>
      </c>
      <c r="F310">
        <v>123</v>
      </c>
      <c r="G310">
        <f>VLOOKUP(F310,menu_items!$A$1:$D$33,4,FALSE)</f>
        <v>9</v>
      </c>
      <c r="H310" t="s">
        <v>53</v>
      </c>
      <c r="I310" t="str">
        <f t="shared" si="9"/>
        <v>Feb</v>
      </c>
    </row>
    <row r="311" spans="1:9" x14ac:dyDescent="0.25">
      <c r="A311">
        <v>312</v>
      </c>
      <c r="B311">
        <v>132</v>
      </c>
      <c r="C311" s="1">
        <v>44958</v>
      </c>
      <c r="D311" s="10">
        <v>0.90468749999999998</v>
      </c>
      <c r="E311" t="str">
        <f t="shared" si="8"/>
        <v>9 PM</v>
      </c>
      <c r="F311">
        <v>113</v>
      </c>
      <c r="G311">
        <f>VLOOKUP(F311,menu_items!$A$1:$D$33,4,FALSE)</f>
        <v>5</v>
      </c>
      <c r="H311" t="s">
        <v>53</v>
      </c>
      <c r="I311" t="str">
        <f t="shared" si="9"/>
        <v>Feb</v>
      </c>
    </row>
    <row r="312" spans="1:9" x14ac:dyDescent="0.25">
      <c r="A312">
        <v>313</v>
      </c>
      <c r="B312">
        <v>133</v>
      </c>
      <c r="C312" s="1">
        <v>44958</v>
      </c>
      <c r="D312" s="10">
        <v>0.91686342592592596</v>
      </c>
      <c r="E312" t="str">
        <f t="shared" si="8"/>
        <v>10 PM</v>
      </c>
      <c r="F312">
        <v>101</v>
      </c>
      <c r="G312">
        <f>VLOOKUP(F312,menu_items!$A$1:$D$33,4,FALSE)</f>
        <v>12.95</v>
      </c>
      <c r="H312" t="s">
        <v>53</v>
      </c>
      <c r="I312" t="str">
        <f t="shared" si="9"/>
        <v>Feb</v>
      </c>
    </row>
    <row r="313" spans="1:9" x14ac:dyDescent="0.25">
      <c r="A313">
        <v>314</v>
      </c>
      <c r="B313">
        <v>133</v>
      </c>
      <c r="C313" s="1">
        <v>44958</v>
      </c>
      <c r="D313" s="10">
        <v>0.91686342592592596</v>
      </c>
      <c r="E313" t="str">
        <f t="shared" si="8"/>
        <v>10 PM</v>
      </c>
      <c r="F313">
        <v>109</v>
      </c>
      <c r="G313">
        <f>VLOOKUP(F313,menu_items!$A$1:$D$33,4,FALSE)</f>
        <v>17.95</v>
      </c>
      <c r="H313" t="s">
        <v>53</v>
      </c>
      <c r="I313" t="str">
        <f t="shared" si="9"/>
        <v>Feb</v>
      </c>
    </row>
    <row r="314" spans="1:9" x14ac:dyDescent="0.25">
      <c r="A314">
        <v>315</v>
      </c>
      <c r="B314">
        <v>133</v>
      </c>
      <c r="C314" s="1">
        <v>44958</v>
      </c>
      <c r="D314" s="10">
        <v>0.91686342592592596</v>
      </c>
      <c r="E314" t="str">
        <f t="shared" si="8"/>
        <v>10 PM</v>
      </c>
      <c r="F314">
        <v>114</v>
      </c>
      <c r="G314">
        <f>VLOOKUP(F314,menu_items!$A$1:$D$33,4,FALSE)</f>
        <v>9</v>
      </c>
      <c r="H314" t="s">
        <v>53</v>
      </c>
      <c r="I314" t="str">
        <f t="shared" si="9"/>
        <v>Feb</v>
      </c>
    </row>
    <row r="315" spans="1:9" x14ac:dyDescent="0.25">
      <c r="A315">
        <v>316</v>
      </c>
      <c r="B315">
        <v>134</v>
      </c>
      <c r="C315" s="1">
        <v>44958</v>
      </c>
      <c r="D315" s="10">
        <v>0.9259722222222222</v>
      </c>
      <c r="E315" t="str">
        <f t="shared" si="8"/>
        <v>10 PM</v>
      </c>
      <c r="F315">
        <v>107</v>
      </c>
      <c r="G315">
        <f>VLOOKUP(F315,menu_items!$A$1:$D$33,4,FALSE)</f>
        <v>16.5</v>
      </c>
      <c r="H315" t="s">
        <v>53</v>
      </c>
      <c r="I315" t="str">
        <f t="shared" si="9"/>
        <v>Feb</v>
      </c>
    </row>
    <row r="316" spans="1:9" x14ac:dyDescent="0.25">
      <c r="A316">
        <v>317</v>
      </c>
      <c r="B316">
        <v>134</v>
      </c>
      <c r="C316" s="1">
        <v>44958</v>
      </c>
      <c r="D316" s="10">
        <v>0.9259722222222222</v>
      </c>
      <c r="E316" t="str">
        <f t="shared" si="8"/>
        <v>10 PM</v>
      </c>
      <c r="F316">
        <v>105</v>
      </c>
      <c r="G316">
        <f>VLOOKUP(F316,menu_items!$A$1:$D$33,4,FALSE)</f>
        <v>7</v>
      </c>
      <c r="H316" t="s">
        <v>53</v>
      </c>
      <c r="I316" t="str">
        <f t="shared" si="9"/>
        <v>Feb</v>
      </c>
    </row>
    <row r="317" spans="1:9" x14ac:dyDescent="0.25">
      <c r="A317">
        <v>318</v>
      </c>
      <c r="B317">
        <v>134</v>
      </c>
      <c r="C317" s="1">
        <v>44958</v>
      </c>
      <c r="D317" s="10">
        <v>0.9259722222222222</v>
      </c>
      <c r="E317" t="str">
        <f t="shared" si="8"/>
        <v>10 PM</v>
      </c>
      <c r="F317">
        <v>123</v>
      </c>
      <c r="G317">
        <f>VLOOKUP(F317,menu_items!$A$1:$D$33,4,FALSE)</f>
        <v>9</v>
      </c>
      <c r="H317" t="s">
        <v>53</v>
      </c>
      <c r="I317" t="str">
        <f t="shared" si="9"/>
        <v>Feb</v>
      </c>
    </row>
    <row r="318" spans="1:9" x14ac:dyDescent="0.25">
      <c r="A318">
        <v>319</v>
      </c>
      <c r="B318">
        <v>135</v>
      </c>
      <c r="C318" s="1">
        <v>44958</v>
      </c>
      <c r="D318" s="10">
        <v>0.9371990740740741</v>
      </c>
      <c r="E318" t="str">
        <f t="shared" si="8"/>
        <v>10 PM</v>
      </c>
      <c r="F318">
        <v>132</v>
      </c>
      <c r="G318">
        <f>VLOOKUP(F318,menu_items!$A$1:$D$33,4,FALSE)</f>
        <v>16.95</v>
      </c>
      <c r="H318" t="s">
        <v>53</v>
      </c>
      <c r="I318" t="str">
        <f t="shared" si="9"/>
        <v>Feb</v>
      </c>
    </row>
    <row r="319" spans="1:9" x14ac:dyDescent="0.25">
      <c r="A319">
        <v>320</v>
      </c>
      <c r="B319">
        <v>136</v>
      </c>
      <c r="C319" s="1">
        <v>44958</v>
      </c>
      <c r="D319" s="10">
        <v>0.93945601851851857</v>
      </c>
      <c r="E319" t="str">
        <f t="shared" si="8"/>
        <v>10 PM</v>
      </c>
      <c r="F319">
        <v>124</v>
      </c>
      <c r="G319">
        <f>VLOOKUP(F319,menu_items!$A$1:$D$33,4,FALSE)</f>
        <v>14.5</v>
      </c>
      <c r="H319" t="s">
        <v>53</v>
      </c>
      <c r="I319" t="str">
        <f t="shared" si="9"/>
        <v>Feb</v>
      </c>
    </row>
    <row r="320" spans="1:9" x14ac:dyDescent="0.25">
      <c r="A320">
        <v>321</v>
      </c>
      <c r="B320">
        <v>136</v>
      </c>
      <c r="C320" s="1">
        <v>44958</v>
      </c>
      <c r="D320" s="10">
        <v>0.93945601851851857</v>
      </c>
      <c r="E320" t="str">
        <f t="shared" si="8"/>
        <v>10 PM</v>
      </c>
      <c r="F320">
        <v>118</v>
      </c>
      <c r="G320">
        <f>VLOOKUP(F320,menu_items!$A$1:$D$33,4,FALSE)</f>
        <v>14.95</v>
      </c>
      <c r="H320" t="s">
        <v>53</v>
      </c>
      <c r="I320" t="str">
        <f t="shared" si="9"/>
        <v>Feb</v>
      </c>
    </row>
    <row r="321" spans="1:9" x14ac:dyDescent="0.25">
      <c r="A321">
        <v>322</v>
      </c>
      <c r="B321">
        <v>137</v>
      </c>
      <c r="C321" s="1">
        <v>44986</v>
      </c>
      <c r="D321" s="10">
        <v>0.48206018518518517</v>
      </c>
      <c r="E321" t="str">
        <f t="shared" si="8"/>
        <v>11 AM</v>
      </c>
      <c r="F321">
        <v>128</v>
      </c>
      <c r="G321">
        <f>VLOOKUP(F321,menu_items!$A$1:$D$33,4,FALSE)</f>
        <v>15.5</v>
      </c>
      <c r="H321" t="s">
        <v>53</v>
      </c>
      <c r="I321" t="str">
        <f t="shared" si="9"/>
        <v>Mar</v>
      </c>
    </row>
    <row r="322" spans="1:9" x14ac:dyDescent="0.25">
      <c r="A322">
        <v>323</v>
      </c>
      <c r="B322">
        <v>137</v>
      </c>
      <c r="C322" s="1">
        <v>44986</v>
      </c>
      <c r="D322" s="10">
        <v>0.48206018518518517</v>
      </c>
      <c r="E322" t="str">
        <f t="shared" si="8"/>
        <v>11 AM</v>
      </c>
      <c r="F322">
        <v>113</v>
      </c>
      <c r="G322">
        <f>VLOOKUP(F322,menu_items!$A$1:$D$33,4,FALSE)</f>
        <v>5</v>
      </c>
      <c r="H322" t="s">
        <v>53</v>
      </c>
      <c r="I322" t="str">
        <f t="shared" si="9"/>
        <v>Mar</v>
      </c>
    </row>
    <row r="323" spans="1:9" x14ac:dyDescent="0.25">
      <c r="A323">
        <v>324</v>
      </c>
      <c r="B323">
        <v>137</v>
      </c>
      <c r="C323" s="1">
        <v>44986</v>
      </c>
      <c r="D323" s="10">
        <v>0.48206018518518517</v>
      </c>
      <c r="E323" t="str">
        <f t="shared" ref="E323:E386" si="10">TEXT(D323,"h AM/PM")</f>
        <v>11 AM</v>
      </c>
      <c r="F323">
        <v>122</v>
      </c>
      <c r="G323">
        <f>VLOOKUP(F323,menu_items!$A$1:$D$33,4,FALSE)</f>
        <v>7</v>
      </c>
      <c r="H323" t="s">
        <v>53</v>
      </c>
      <c r="I323" t="str">
        <f t="shared" ref="I323:I386" si="11">TEXT(C323,"mmm")</f>
        <v>Mar</v>
      </c>
    </row>
    <row r="324" spans="1:9" x14ac:dyDescent="0.25">
      <c r="A324">
        <v>325</v>
      </c>
      <c r="B324">
        <v>138</v>
      </c>
      <c r="C324" s="1">
        <v>44986</v>
      </c>
      <c r="D324" s="10">
        <v>0.48946759259259259</v>
      </c>
      <c r="E324" t="str">
        <f t="shared" si="10"/>
        <v>11 AM</v>
      </c>
      <c r="F324">
        <v>102</v>
      </c>
      <c r="G324">
        <f>VLOOKUP(F324,menu_items!$A$1:$D$33,4,FALSE)</f>
        <v>13.95</v>
      </c>
      <c r="H324" t="s">
        <v>53</v>
      </c>
      <c r="I324" t="str">
        <f t="shared" si="11"/>
        <v>Mar</v>
      </c>
    </row>
    <row r="325" spans="1:9" x14ac:dyDescent="0.25">
      <c r="A325">
        <v>326</v>
      </c>
      <c r="B325">
        <v>138</v>
      </c>
      <c r="C325" s="1">
        <v>44986</v>
      </c>
      <c r="D325" s="10">
        <v>0.48946759259259259</v>
      </c>
      <c r="E325" t="str">
        <f t="shared" si="10"/>
        <v>11 AM</v>
      </c>
      <c r="F325">
        <v>125</v>
      </c>
      <c r="G325">
        <f>VLOOKUP(F325,menu_items!$A$1:$D$33,4,FALSE)</f>
        <v>17.95</v>
      </c>
      <c r="H325" t="s">
        <v>53</v>
      </c>
      <c r="I325" t="str">
        <f t="shared" si="11"/>
        <v>Mar</v>
      </c>
    </row>
    <row r="326" spans="1:9" x14ac:dyDescent="0.25">
      <c r="A326">
        <v>327</v>
      </c>
      <c r="B326">
        <v>138</v>
      </c>
      <c r="C326" s="1">
        <v>44986</v>
      </c>
      <c r="D326" s="10">
        <v>0.48946759259259259</v>
      </c>
      <c r="E326" t="str">
        <f t="shared" si="10"/>
        <v>11 AM</v>
      </c>
      <c r="F326">
        <v>127</v>
      </c>
      <c r="G326">
        <f>VLOOKUP(F326,menu_items!$A$1:$D$33,4,FALSE)</f>
        <v>17.95</v>
      </c>
      <c r="H326" t="s">
        <v>53</v>
      </c>
      <c r="I326" t="str">
        <f t="shared" si="11"/>
        <v>Mar</v>
      </c>
    </row>
    <row r="327" spans="1:9" x14ac:dyDescent="0.25">
      <c r="A327">
        <v>328</v>
      </c>
      <c r="B327">
        <v>138</v>
      </c>
      <c r="C327" s="1">
        <v>44986</v>
      </c>
      <c r="D327" s="10">
        <v>0.48946759259259259</v>
      </c>
      <c r="E327" t="str">
        <f t="shared" si="10"/>
        <v>11 AM</v>
      </c>
      <c r="F327">
        <v>120</v>
      </c>
      <c r="G327">
        <f>VLOOKUP(F327,menu_items!$A$1:$D$33,4,FALSE)</f>
        <v>13.95</v>
      </c>
      <c r="H327" t="s">
        <v>53</v>
      </c>
      <c r="I327" t="str">
        <f t="shared" si="11"/>
        <v>Mar</v>
      </c>
    </row>
    <row r="328" spans="1:9" x14ac:dyDescent="0.25">
      <c r="A328">
        <v>329</v>
      </c>
      <c r="B328">
        <v>139</v>
      </c>
      <c r="C328" s="1">
        <v>44986</v>
      </c>
      <c r="D328" s="10">
        <v>0.49836805555555558</v>
      </c>
      <c r="E328" t="str">
        <f t="shared" si="10"/>
        <v>11 AM</v>
      </c>
      <c r="F328">
        <v>124</v>
      </c>
      <c r="G328">
        <f>VLOOKUP(F328,menu_items!$A$1:$D$33,4,FALSE)</f>
        <v>14.5</v>
      </c>
      <c r="H328" t="s">
        <v>53</v>
      </c>
      <c r="I328" t="str">
        <f t="shared" si="11"/>
        <v>Mar</v>
      </c>
    </row>
    <row r="329" spans="1:9" x14ac:dyDescent="0.25">
      <c r="A329">
        <v>330</v>
      </c>
      <c r="B329">
        <v>140</v>
      </c>
      <c r="C329" s="1">
        <v>44986</v>
      </c>
      <c r="D329" s="10">
        <v>0.51856481481481487</v>
      </c>
      <c r="E329" t="str">
        <f t="shared" si="10"/>
        <v>12 PM</v>
      </c>
      <c r="F329">
        <v>119</v>
      </c>
      <c r="G329">
        <f>VLOOKUP(F329,menu_items!$A$1:$D$33,4,FALSE)</f>
        <v>11.95</v>
      </c>
      <c r="H329" t="s">
        <v>53</v>
      </c>
      <c r="I329" t="str">
        <f t="shared" si="11"/>
        <v>Mar</v>
      </c>
    </row>
    <row r="330" spans="1:9" x14ac:dyDescent="0.25">
      <c r="A330">
        <v>331</v>
      </c>
      <c r="B330">
        <v>140</v>
      </c>
      <c r="C330" s="1">
        <v>44986</v>
      </c>
      <c r="D330" s="10">
        <v>0.51856481481481487</v>
      </c>
      <c r="E330" t="str">
        <f t="shared" si="10"/>
        <v>12 PM</v>
      </c>
      <c r="F330">
        <v>132</v>
      </c>
      <c r="G330">
        <f>VLOOKUP(F330,menu_items!$A$1:$D$33,4,FALSE)</f>
        <v>16.95</v>
      </c>
      <c r="H330" t="s">
        <v>53</v>
      </c>
      <c r="I330" t="str">
        <f t="shared" si="11"/>
        <v>Mar</v>
      </c>
    </row>
    <row r="331" spans="1:9" x14ac:dyDescent="0.25">
      <c r="A331">
        <v>332</v>
      </c>
      <c r="B331">
        <v>141</v>
      </c>
      <c r="C331" s="1">
        <v>44986</v>
      </c>
      <c r="D331" s="10">
        <v>0.55278935185185185</v>
      </c>
      <c r="E331" t="str">
        <f t="shared" si="10"/>
        <v>1 PM</v>
      </c>
      <c r="F331">
        <v>108</v>
      </c>
      <c r="G331">
        <f>VLOOKUP(F331,menu_items!$A$1:$D$33,4,FALSE)</f>
        <v>14.5</v>
      </c>
      <c r="H331" t="s">
        <v>53</v>
      </c>
      <c r="I331" t="str">
        <f t="shared" si="11"/>
        <v>Mar</v>
      </c>
    </row>
    <row r="332" spans="1:9" x14ac:dyDescent="0.25">
      <c r="A332">
        <v>333</v>
      </c>
      <c r="B332">
        <v>142</v>
      </c>
      <c r="C332" s="1">
        <v>44986</v>
      </c>
      <c r="D332" s="10">
        <v>0.56526620370370373</v>
      </c>
      <c r="E332" t="str">
        <f t="shared" si="10"/>
        <v>1 PM</v>
      </c>
      <c r="F332">
        <v>126</v>
      </c>
      <c r="G332">
        <f>VLOOKUP(F332,menu_items!$A$1:$D$33,4,FALSE)</f>
        <v>14.5</v>
      </c>
      <c r="H332" t="s">
        <v>53</v>
      </c>
      <c r="I332" t="str">
        <f t="shared" si="11"/>
        <v>Mar</v>
      </c>
    </row>
    <row r="333" spans="1:9" x14ac:dyDescent="0.25">
      <c r="A333">
        <v>334</v>
      </c>
      <c r="B333">
        <v>143</v>
      </c>
      <c r="C333" s="1">
        <v>44986</v>
      </c>
      <c r="D333" s="10">
        <v>0.57055555555555559</v>
      </c>
      <c r="E333" t="str">
        <f t="shared" si="10"/>
        <v>1 PM</v>
      </c>
      <c r="F333">
        <v>102</v>
      </c>
      <c r="G333">
        <f>VLOOKUP(F333,menu_items!$A$1:$D$33,4,FALSE)</f>
        <v>13.95</v>
      </c>
      <c r="H333" t="s">
        <v>53</v>
      </c>
      <c r="I333" t="str">
        <f t="shared" si="11"/>
        <v>Mar</v>
      </c>
    </row>
    <row r="334" spans="1:9" x14ac:dyDescent="0.25">
      <c r="A334">
        <v>335</v>
      </c>
      <c r="B334">
        <v>143</v>
      </c>
      <c r="C334" s="1">
        <v>44986</v>
      </c>
      <c r="D334" s="10">
        <v>0.57055555555555559</v>
      </c>
      <c r="E334" t="str">
        <f t="shared" si="10"/>
        <v>1 PM</v>
      </c>
      <c r="F334">
        <v>108</v>
      </c>
      <c r="G334">
        <f>VLOOKUP(F334,menu_items!$A$1:$D$33,4,FALSE)</f>
        <v>14.5</v>
      </c>
      <c r="H334" t="s">
        <v>53</v>
      </c>
      <c r="I334" t="str">
        <f t="shared" si="11"/>
        <v>Mar</v>
      </c>
    </row>
    <row r="335" spans="1:9" x14ac:dyDescent="0.25">
      <c r="A335">
        <v>336</v>
      </c>
      <c r="B335">
        <v>143</v>
      </c>
      <c r="C335" s="1">
        <v>44986</v>
      </c>
      <c r="D335" s="10">
        <v>0.57055555555555559</v>
      </c>
      <c r="E335" t="str">
        <f t="shared" si="10"/>
        <v>1 PM</v>
      </c>
      <c r="F335">
        <v>109</v>
      </c>
      <c r="G335">
        <f>VLOOKUP(F335,menu_items!$A$1:$D$33,4,FALSE)</f>
        <v>17.95</v>
      </c>
      <c r="H335" t="s">
        <v>53</v>
      </c>
      <c r="I335" t="str">
        <f t="shared" si="11"/>
        <v>Mar</v>
      </c>
    </row>
    <row r="336" spans="1:9" x14ac:dyDescent="0.25">
      <c r="A336">
        <v>337</v>
      </c>
      <c r="B336">
        <v>143</v>
      </c>
      <c r="C336" s="1">
        <v>44986</v>
      </c>
      <c r="D336" s="10">
        <v>0.57055555555555559</v>
      </c>
      <c r="E336" t="str">
        <f t="shared" si="10"/>
        <v>1 PM</v>
      </c>
      <c r="F336">
        <v>129</v>
      </c>
      <c r="G336">
        <f>VLOOKUP(F336,menu_items!$A$1:$D$33,4,FALSE)</f>
        <v>15.5</v>
      </c>
      <c r="H336" t="s">
        <v>53</v>
      </c>
      <c r="I336" t="str">
        <f t="shared" si="11"/>
        <v>Mar</v>
      </c>
    </row>
    <row r="337" spans="1:9" x14ac:dyDescent="0.25">
      <c r="A337">
        <v>338</v>
      </c>
      <c r="B337">
        <v>143</v>
      </c>
      <c r="C337" s="1">
        <v>44986</v>
      </c>
      <c r="D337" s="10">
        <v>0.57055555555555559</v>
      </c>
      <c r="E337" t="str">
        <f t="shared" si="10"/>
        <v>1 PM</v>
      </c>
      <c r="F337">
        <v>113</v>
      </c>
      <c r="G337">
        <f>VLOOKUP(F337,menu_items!$A$1:$D$33,4,FALSE)</f>
        <v>5</v>
      </c>
      <c r="H337" t="s">
        <v>53</v>
      </c>
      <c r="I337" t="str">
        <f t="shared" si="11"/>
        <v>Mar</v>
      </c>
    </row>
    <row r="338" spans="1:9" x14ac:dyDescent="0.25">
      <c r="A338">
        <v>339</v>
      </c>
      <c r="B338">
        <v>143</v>
      </c>
      <c r="C338" s="1">
        <v>44986</v>
      </c>
      <c r="D338" s="10">
        <v>0.57055555555555559</v>
      </c>
      <c r="E338" t="str">
        <f t="shared" si="10"/>
        <v>1 PM</v>
      </c>
      <c r="F338">
        <v>119</v>
      </c>
      <c r="G338">
        <f>VLOOKUP(F338,menu_items!$A$1:$D$33,4,FALSE)</f>
        <v>11.95</v>
      </c>
      <c r="H338" t="s">
        <v>53</v>
      </c>
      <c r="I338" t="str">
        <f t="shared" si="11"/>
        <v>Mar</v>
      </c>
    </row>
    <row r="339" spans="1:9" x14ac:dyDescent="0.25">
      <c r="A339">
        <v>340</v>
      </c>
      <c r="B339">
        <v>143</v>
      </c>
      <c r="C339" s="1">
        <v>44986</v>
      </c>
      <c r="D339" s="10">
        <v>0.57055555555555559</v>
      </c>
      <c r="E339" t="str">
        <f t="shared" si="10"/>
        <v>1 PM</v>
      </c>
      <c r="F339">
        <v>106</v>
      </c>
      <c r="G339">
        <f>VLOOKUP(F339,menu_items!$A$1:$D$33,4,FALSE)</f>
        <v>7</v>
      </c>
      <c r="H339" t="s">
        <v>53</v>
      </c>
      <c r="I339" t="str">
        <f t="shared" si="11"/>
        <v>Mar</v>
      </c>
    </row>
    <row r="340" spans="1:9" x14ac:dyDescent="0.25">
      <c r="A340">
        <v>341</v>
      </c>
      <c r="B340">
        <v>143</v>
      </c>
      <c r="C340" s="1">
        <v>44986</v>
      </c>
      <c r="D340" s="10">
        <v>0.57055555555555559</v>
      </c>
      <c r="E340" t="str">
        <f t="shared" si="10"/>
        <v>1 PM</v>
      </c>
      <c r="F340">
        <v>132</v>
      </c>
      <c r="G340">
        <f>VLOOKUP(F340,menu_items!$A$1:$D$33,4,FALSE)</f>
        <v>16.95</v>
      </c>
      <c r="H340" t="s">
        <v>53</v>
      </c>
      <c r="I340" t="str">
        <f t="shared" si="11"/>
        <v>Mar</v>
      </c>
    </row>
    <row r="341" spans="1:9" x14ac:dyDescent="0.25">
      <c r="A341">
        <v>342</v>
      </c>
      <c r="B341">
        <v>144</v>
      </c>
      <c r="C341" s="1">
        <v>44986</v>
      </c>
      <c r="D341" s="10">
        <v>0.57254629629629628</v>
      </c>
      <c r="E341" t="str">
        <f t="shared" si="10"/>
        <v>1 PM</v>
      </c>
      <c r="F341">
        <v>101</v>
      </c>
      <c r="G341">
        <f>VLOOKUP(F341,menu_items!$A$1:$D$33,4,FALSE)</f>
        <v>12.95</v>
      </c>
      <c r="H341" t="s">
        <v>53</v>
      </c>
      <c r="I341" t="str">
        <f t="shared" si="11"/>
        <v>Mar</v>
      </c>
    </row>
    <row r="342" spans="1:9" x14ac:dyDescent="0.25">
      <c r="A342">
        <v>343</v>
      </c>
      <c r="B342">
        <v>144</v>
      </c>
      <c r="C342" s="1">
        <v>44986</v>
      </c>
      <c r="D342" s="10">
        <v>0.57254629629629628</v>
      </c>
      <c r="E342" t="str">
        <f t="shared" si="10"/>
        <v>1 PM</v>
      </c>
      <c r="F342">
        <v>107</v>
      </c>
      <c r="G342">
        <f>VLOOKUP(F342,menu_items!$A$1:$D$33,4,FALSE)</f>
        <v>16.5</v>
      </c>
      <c r="H342" t="s">
        <v>53</v>
      </c>
      <c r="I342" t="str">
        <f t="shared" si="11"/>
        <v>Mar</v>
      </c>
    </row>
    <row r="343" spans="1:9" x14ac:dyDescent="0.25">
      <c r="A343">
        <v>344</v>
      </c>
      <c r="B343">
        <v>144</v>
      </c>
      <c r="C343" s="1">
        <v>44986</v>
      </c>
      <c r="D343" s="10">
        <v>0.57254629629629628</v>
      </c>
      <c r="E343" t="str">
        <f t="shared" si="10"/>
        <v>1 PM</v>
      </c>
      <c r="F343">
        <v>102</v>
      </c>
      <c r="G343">
        <f>VLOOKUP(F343,menu_items!$A$1:$D$33,4,FALSE)</f>
        <v>13.95</v>
      </c>
      <c r="H343" t="s">
        <v>53</v>
      </c>
      <c r="I343" t="str">
        <f t="shared" si="11"/>
        <v>Mar</v>
      </c>
    </row>
    <row r="344" spans="1:9" x14ac:dyDescent="0.25">
      <c r="A344">
        <v>345</v>
      </c>
      <c r="B344">
        <v>144</v>
      </c>
      <c r="C344" s="1">
        <v>44986</v>
      </c>
      <c r="D344" s="10">
        <v>0.57254629629629628</v>
      </c>
      <c r="E344" t="str">
        <f t="shared" si="10"/>
        <v>1 PM</v>
      </c>
      <c r="F344">
        <v>104</v>
      </c>
      <c r="G344">
        <f>VLOOKUP(F344,menu_items!$A$1:$D$33,4,FALSE)</f>
        <v>10.5</v>
      </c>
      <c r="H344" t="s">
        <v>53</v>
      </c>
      <c r="I344" t="str">
        <f t="shared" si="11"/>
        <v>Mar</v>
      </c>
    </row>
    <row r="345" spans="1:9" x14ac:dyDescent="0.25">
      <c r="A345">
        <v>346</v>
      </c>
      <c r="B345">
        <v>144</v>
      </c>
      <c r="C345" s="1">
        <v>44986</v>
      </c>
      <c r="D345" s="10">
        <v>0.57254629629629628</v>
      </c>
      <c r="E345" t="str">
        <f t="shared" si="10"/>
        <v>1 PM</v>
      </c>
      <c r="F345">
        <v>124</v>
      </c>
      <c r="G345">
        <f>VLOOKUP(F345,menu_items!$A$1:$D$33,4,FALSE)</f>
        <v>14.5</v>
      </c>
      <c r="H345" t="s">
        <v>53</v>
      </c>
      <c r="I345" t="str">
        <f t="shared" si="11"/>
        <v>Mar</v>
      </c>
    </row>
    <row r="346" spans="1:9" x14ac:dyDescent="0.25">
      <c r="A346">
        <v>347</v>
      </c>
      <c r="B346">
        <v>144</v>
      </c>
      <c r="C346" s="1">
        <v>44986</v>
      </c>
      <c r="D346" s="10">
        <v>0.57254629629629628</v>
      </c>
      <c r="E346" t="str">
        <f t="shared" si="10"/>
        <v>1 PM</v>
      </c>
      <c r="F346">
        <v>125</v>
      </c>
      <c r="G346">
        <f>VLOOKUP(F346,menu_items!$A$1:$D$33,4,FALSE)</f>
        <v>17.95</v>
      </c>
      <c r="H346" t="s">
        <v>53</v>
      </c>
      <c r="I346" t="str">
        <f t="shared" si="11"/>
        <v>Mar</v>
      </c>
    </row>
    <row r="347" spans="1:9" x14ac:dyDescent="0.25">
      <c r="A347">
        <v>348</v>
      </c>
      <c r="B347">
        <v>144</v>
      </c>
      <c r="C347" s="1">
        <v>44986</v>
      </c>
      <c r="D347" s="10">
        <v>0.57254629629629628</v>
      </c>
      <c r="E347" t="str">
        <f t="shared" si="10"/>
        <v>1 PM</v>
      </c>
      <c r="F347">
        <v>112</v>
      </c>
      <c r="G347">
        <f>VLOOKUP(F347,menu_items!$A$1:$D$33,4,FALSE)</f>
        <v>14.95</v>
      </c>
      <c r="H347" t="s">
        <v>53</v>
      </c>
      <c r="I347" t="str">
        <f t="shared" si="11"/>
        <v>Mar</v>
      </c>
    </row>
    <row r="348" spans="1:9" x14ac:dyDescent="0.25">
      <c r="A348">
        <v>349</v>
      </c>
      <c r="B348">
        <v>144</v>
      </c>
      <c r="C348" s="1">
        <v>44986</v>
      </c>
      <c r="D348" s="10">
        <v>0.57254629629629628</v>
      </c>
      <c r="E348" t="str">
        <f t="shared" si="10"/>
        <v>1 PM</v>
      </c>
      <c r="F348">
        <v>105</v>
      </c>
      <c r="G348">
        <f>VLOOKUP(F348,menu_items!$A$1:$D$33,4,FALSE)</f>
        <v>7</v>
      </c>
      <c r="H348" t="s">
        <v>53</v>
      </c>
      <c r="I348" t="str">
        <f t="shared" si="11"/>
        <v>Mar</v>
      </c>
    </row>
    <row r="349" spans="1:9" x14ac:dyDescent="0.25">
      <c r="A349">
        <v>350</v>
      </c>
      <c r="B349">
        <v>144</v>
      </c>
      <c r="C349" s="1">
        <v>44986</v>
      </c>
      <c r="D349" s="10">
        <v>0.57254629629629628</v>
      </c>
      <c r="E349" t="str">
        <f t="shared" si="10"/>
        <v>1 PM</v>
      </c>
      <c r="F349">
        <v>105</v>
      </c>
      <c r="G349">
        <f>VLOOKUP(F349,menu_items!$A$1:$D$33,4,FALSE)</f>
        <v>7</v>
      </c>
      <c r="H349" t="s">
        <v>53</v>
      </c>
      <c r="I349" t="str">
        <f t="shared" si="11"/>
        <v>Mar</v>
      </c>
    </row>
    <row r="350" spans="1:9" x14ac:dyDescent="0.25">
      <c r="A350">
        <v>351</v>
      </c>
      <c r="B350">
        <v>144</v>
      </c>
      <c r="C350" s="1">
        <v>44986</v>
      </c>
      <c r="D350" s="10">
        <v>0.57254629629629628</v>
      </c>
      <c r="E350" t="str">
        <f t="shared" si="10"/>
        <v>1 PM</v>
      </c>
      <c r="F350">
        <v>122</v>
      </c>
      <c r="G350">
        <f>VLOOKUP(F350,menu_items!$A$1:$D$33,4,FALSE)</f>
        <v>7</v>
      </c>
      <c r="H350" t="s">
        <v>53</v>
      </c>
      <c r="I350" t="str">
        <f t="shared" si="11"/>
        <v>Mar</v>
      </c>
    </row>
    <row r="351" spans="1:9" x14ac:dyDescent="0.25">
      <c r="A351">
        <v>352</v>
      </c>
      <c r="B351">
        <v>144</v>
      </c>
      <c r="C351" s="1">
        <v>44986</v>
      </c>
      <c r="D351" s="10">
        <v>0.57254629629629628</v>
      </c>
      <c r="E351" t="str">
        <f t="shared" si="10"/>
        <v>1 PM</v>
      </c>
      <c r="F351">
        <v>106</v>
      </c>
      <c r="G351">
        <f>VLOOKUP(F351,menu_items!$A$1:$D$33,4,FALSE)</f>
        <v>7</v>
      </c>
      <c r="H351" t="s">
        <v>53</v>
      </c>
      <c r="I351" t="str">
        <f t="shared" si="11"/>
        <v>Mar</v>
      </c>
    </row>
    <row r="352" spans="1:9" x14ac:dyDescent="0.25">
      <c r="A352">
        <v>353</v>
      </c>
      <c r="B352">
        <v>144</v>
      </c>
      <c r="C352" s="1">
        <v>44986</v>
      </c>
      <c r="D352" s="10">
        <v>0.57254629629629628</v>
      </c>
      <c r="E352" t="str">
        <f t="shared" si="10"/>
        <v>1 PM</v>
      </c>
      <c r="F352">
        <v>132</v>
      </c>
      <c r="G352">
        <f>VLOOKUP(F352,menu_items!$A$1:$D$33,4,FALSE)</f>
        <v>16.95</v>
      </c>
      <c r="H352" t="s">
        <v>53</v>
      </c>
      <c r="I352" t="str">
        <f t="shared" si="11"/>
        <v>Mar</v>
      </c>
    </row>
    <row r="353" spans="1:9" x14ac:dyDescent="0.25">
      <c r="A353">
        <v>354</v>
      </c>
      <c r="B353">
        <v>145</v>
      </c>
      <c r="C353" s="1">
        <v>44986</v>
      </c>
      <c r="D353" s="10">
        <v>0.57902777777777781</v>
      </c>
      <c r="E353" t="str">
        <f t="shared" si="10"/>
        <v>1 PM</v>
      </c>
      <c r="F353">
        <v>114</v>
      </c>
      <c r="G353">
        <f>VLOOKUP(F353,menu_items!$A$1:$D$33,4,FALSE)</f>
        <v>9</v>
      </c>
      <c r="H353" t="s">
        <v>53</v>
      </c>
      <c r="I353" t="str">
        <f t="shared" si="11"/>
        <v>Mar</v>
      </c>
    </row>
    <row r="354" spans="1:9" x14ac:dyDescent="0.25">
      <c r="A354">
        <v>355</v>
      </c>
      <c r="B354">
        <v>146</v>
      </c>
      <c r="C354" s="1">
        <v>44986</v>
      </c>
      <c r="D354" s="10">
        <v>0.59872685185185182</v>
      </c>
      <c r="E354" t="str">
        <f t="shared" si="10"/>
        <v>2 PM</v>
      </c>
      <c r="F354">
        <v>102</v>
      </c>
      <c r="G354">
        <f>VLOOKUP(F354,menu_items!$A$1:$D$33,4,FALSE)</f>
        <v>13.95</v>
      </c>
      <c r="H354" t="s">
        <v>53</v>
      </c>
      <c r="I354" t="str">
        <f t="shared" si="11"/>
        <v>Mar</v>
      </c>
    </row>
    <row r="355" spans="1:9" x14ac:dyDescent="0.25">
      <c r="A355">
        <v>356</v>
      </c>
      <c r="B355">
        <v>146</v>
      </c>
      <c r="C355" s="1">
        <v>44986</v>
      </c>
      <c r="D355" s="10">
        <v>0.59872685185185182</v>
      </c>
      <c r="E355" t="str">
        <f t="shared" si="10"/>
        <v>2 PM</v>
      </c>
      <c r="F355">
        <v>125</v>
      </c>
      <c r="G355">
        <f>VLOOKUP(F355,menu_items!$A$1:$D$33,4,FALSE)</f>
        <v>17.95</v>
      </c>
      <c r="H355" t="s">
        <v>53</v>
      </c>
      <c r="I355" t="str">
        <f t="shared" si="11"/>
        <v>Mar</v>
      </c>
    </row>
    <row r="356" spans="1:9" x14ac:dyDescent="0.25">
      <c r="A356">
        <v>357</v>
      </c>
      <c r="B356">
        <v>146</v>
      </c>
      <c r="C356" s="1">
        <v>44986</v>
      </c>
      <c r="D356" s="10">
        <v>0.59872685185185182</v>
      </c>
      <c r="E356" t="str">
        <f t="shared" si="10"/>
        <v>2 PM</v>
      </c>
      <c r="F356">
        <v>109</v>
      </c>
      <c r="G356">
        <f>VLOOKUP(F356,menu_items!$A$1:$D$33,4,FALSE)</f>
        <v>17.95</v>
      </c>
      <c r="H356" t="s">
        <v>53</v>
      </c>
      <c r="I356" t="str">
        <f t="shared" si="11"/>
        <v>Mar</v>
      </c>
    </row>
    <row r="357" spans="1:9" x14ac:dyDescent="0.25">
      <c r="A357">
        <v>359</v>
      </c>
      <c r="B357">
        <v>148</v>
      </c>
      <c r="C357" s="1">
        <v>44986</v>
      </c>
      <c r="D357" s="10">
        <v>0.61159722222222224</v>
      </c>
      <c r="E357" t="str">
        <f t="shared" si="10"/>
        <v>2 PM</v>
      </c>
      <c r="F357">
        <v>128</v>
      </c>
      <c r="G357">
        <f>VLOOKUP(F357,menu_items!$A$1:$D$33,4,FALSE)</f>
        <v>15.5</v>
      </c>
      <c r="H357" t="s">
        <v>53</v>
      </c>
      <c r="I357" t="str">
        <f t="shared" si="11"/>
        <v>Mar</v>
      </c>
    </row>
    <row r="358" spans="1:9" x14ac:dyDescent="0.25">
      <c r="A358">
        <v>360</v>
      </c>
      <c r="B358">
        <v>149</v>
      </c>
      <c r="C358" s="1">
        <v>44986</v>
      </c>
      <c r="D358" s="10">
        <v>0.6171875</v>
      </c>
      <c r="E358" t="str">
        <f t="shared" si="10"/>
        <v>2 PM</v>
      </c>
      <c r="F358">
        <v>131</v>
      </c>
      <c r="G358">
        <f>VLOOKUP(F358,menu_items!$A$1:$D$33,4,FALSE)</f>
        <v>17.95</v>
      </c>
      <c r="H358" t="s">
        <v>53</v>
      </c>
      <c r="I358" t="str">
        <f t="shared" si="11"/>
        <v>Mar</v>
      </c>
    </row>
    <row r="359" spans="1:9" x14ac:dyDescent="0.25">
      <c r="A359">
        <v>361</v>
      </c>
      <c r="B359">
        <v>150</v>
      </c>
      <c r="C359" s="1">
        <v>44986</v>
      </c>
      <c r="D359" s="10">
        <v>0.61803240740740739</v>
      </c>
      <c r="E359" t="str">
        <f t="shared" si="10"/>
        <v>2 PM</v>
      </c>
      <c r="F359">
        <v>113</v>
      </c>
      <c r="G359">
        <f>VLOOKUP(F359,menu_items!$A$1:$D$33,4,FALSE)</f>
        <v>5</v>
      </c>
      <c r="H359" t="s">
        <v>53</v>
      </c>
      <c r="I359" t="str">
        <f t="shared" si="11"/>
        <v>Mar</v>
      </c>
    </row>
    <row r="360" spans="1:9" x14ac:dyDescent="0.25">
      <c r="A360">
        <v>362</v>
      </c>
      <c r="B360">
        <v>151</v>
      </c>
      <c r="C360" s="1">
        <v>44986</v>
      </c>
      <c r="D360" s="10">
        <v>0.63164351851851852</v>
      </c>
      <c r="E360" t="str">
        <f t="shared" si="10"/>
        <v>3 PM</v>
      </c>
      <c r="F360">
        <v>105</v>
      </c>
      <c r="G360">
        <f>VLOOKUP(F360,menu_items!$A$1:$D$33,4,FALSE)</f>
        <v>7</v>
      </c>
      <c r="H360" t="s">
        <v>53</v>
      </c>
      <c r="I360" t="str">
        <f t="shared" si="11"/>
        <v>Mar</v>
      </c>
    </row>
    <row r="361" spans="1:9" x14ac:dyDescent="0.25">
      <c r="A361">
        <v>363</v>
      </c>
      <c r="B361">
        <v>151</v>
      </c>
      <c r="C361" s="1">
        <v>44986</v>
      </c>
      <c r="D361" s="10">
        <v>0.63164351851851852</v>
      </c>
      <c r="E361" t="str">
        <f t="shared" si="10"/>
        <v>3 PM</v>
      </c>
      <c r="F361">
        <v>123</v>
      </c>
      <c r="G361">
        <f>VLOOKUP(F361,menu_items!$A$1:$D$33,4,FALSE)</f>
        <v>9</v>
      </c>
      <c r="H361" t="s">
        <v>53</v>
      </c>
      <c r="I361" t="str">
        <f t="shared" si="11"/>
        <v>Mar</v>
      </c>
    </row>
    <row r="362" spans="1:9" x14ac:dyDescent="0.25">
      <c r="A362">
        <v>364</v>
      </c>
      <c r="B362">
        <v>152</v>
      </c>
      <c r="C362" s="1">
        <v>44986</v>
      </c>
      <c r="D362" s="10">
        <v>0.63173611111111116</v>
      </c>
      <c r="E362" t="str">
        <f t="shared" si="10"/>
        <v>3 PM</v>
      </c>
      <c r="F362">
        <v>109</v>
      </c>
      <c r="G362">
        <f>VLOOKUP(F362,menu_items!$A$1:$D$33,4,FALSE)</f>
        <v>17.95</v>
      </c>
      <c r="H362" t="s">
        <v>53</v>
      </c>
      <c r="I362" t="str">
        <f t="shared" si="11"/>
        <v>Mar</v>
      </c>
    </row>
    <row r="363" spans="1:9" x14ac:dyDescent="0.25">
      <c r="A363">
        <v>365</v>
      </c>
      <c r="B363">
        <v>152</v>
      </c>
      <c r="C363" s="1">
        <v>44986</v>
      </c>
      <c r="D363" s="10">
        <v>0.63173611111111116</v>
      </c>
      <c r="E363" t="str">
        <f t="shared" si="10"/>
        <v>3 PM</v>
      </c>
      <c r="F363">
        <v>131</v>
      </c>
      <c r="G363">
        <f>VLOOKUP(F363,menu_items!$A$1:$D$33,4,FALSE)</f>
        <v>17.95</v>
      </c>
      <c r="H363" t="s">
        <v>53</v>
      </c>
      <c r="I363" t="str">
        <f t="shared" si="11"/>
        <v>Mar</v>
      </c>
    </row>
    <row r="364" spans="1:9" x14ac:dyDescent="0.25">
      <c r="A364">
        <v>366</v>
      </c>
      <c r="B364">
        <v>152</v>
      </c>
      <c r="C364" s="1">
        <v>44986</v>
      </c>
      <c r="D364" s="10">
        <v>0.63173611111111116</v>
      </c>
      <c r="E364" t="str">
        <f t="shared" si="10"/>
        <v>3 PM</v>
      </c>
      <c r="F364">
        <v>106</v>
      </c>
      <c r="G364">
        <f>VLOOKUP(F364,menu_items!$A$1:$D$33,4,FALSE)</f>
        <v>7</v>
      </c>
      <c r="H364" t="s">
        <v>53</v>
      </c>
      <c r="I364" t="str">
        <f t="shared" si="11"/>
        <v>Mar</v>
      </c>
    </row>
    <row r="365" spans="1:9" x14ac:dyDescent="0.25">
      <c r="A365">
        <v>367</v>
      </c>
      <c r="B365">
        <v>152</v>
      </c>
      <c r="C365" s="1">
        <v>44986</v>
      </c>
      <c r="D365" s="10">
        <v>0.63173611111111116</v>
      </c>
      <c r="E365" t="str">
        <f t="shared" si="10"/>
        <v>3 PM</v>
      </c>
      <c r="F365">
        <v>114</v>
      </c>
      <c r="G365">
        <f>VLOOKUP(F365,menu_items!$A$1:$D$33,4,FALSE)</f>
        <v>9</v>
      </c>
      <c r="H365" t="s">
        <v>53</v>
      </c>
      <c r="I365" t="str">
        <f t="shared" si="11"/>
        <v>Mar</v>
      </c>
    </row>
    <row r="366" spans="1:9" x14ac:dyDescent="0.25">
      <c r="A366">
        <v>368</v>
      </c>
      <c r="B366">
        <v>153</v>
      </c>
      <c r="C366" s="1">
        <v>44986</v>
      </c>
      <c r="D366" s="10">
        <v>0.63650462962962961</v>
      </c>
      <c r="E366" t="str">
        <f t="shared" si="10"/>
        <v>3 PM</v>
      </c>
      <c r="F366">
        <v>129</v>
      </c>
      <c r="G366">
        <f>VLOOKUP(F366,menu_items!$A$1:$D$33,4,FALSE)</f>
        <v>15.5</v>
      </c>
      <c r="H366" t="s">
        <v>53</v>
      </c>
      <c r="I366" t="str">
        <f t="shared" si="11"/>
        <v>Mar</v>
      </c>
    </row>
    <row r="367" spans="1:9" x14ac:dyDescent="0.25">
      <c r="A367">
        <v>369</v>
      </c>
      <c r="B367">
        <v>154</v>
      </c>
      <c r="C367" s="1">
        <v>44986</v>
      </c>
      <c r="D367" s="10">
        <v>0.64077546296296295</v>
      </c>
      <c r="E367" t="str">
        <f t="shared" si="10"/>
        <v>3 PM</v>
      </c>
      <c r="F367">
        <v>119</v>
      </c>
      <c r="G367">
        <f>VLOOKUP(F367,menu_items!$A$1:$D$33,4,FALSE)</f>
        <v>11.95</v>
      </c>
      <c r="H367" t="s">
        <v>53</v>
      </c>
      <c r="I367" t="str">
        <f t="shared" si="11"/>
        <v>Mar</v>
      </c>
    </row>
    <row r="368" spans="1:9" x14ac:dyDescent="0.25">
      <c r="A368">
        <v>370</v>
      </c>
      <c r="B368">
        <v>155</v>
      </c>
      <c r="C368" s="1">
        <v>44986</v>
      </c>
      <c r="D368" s="10">
        <v>0.64512731481481478</v>
      </c>
      <c r="E368" t="str">
        <f t="shared" si="10"/>
        <v>3 PM</v>
      </c>
      <c r="F368">
        <v>104</v>
      </c>
      <c r="G368">
        <f>VLOOKUP(F368,menu_items!$A$1:$D$33,4,FALSE)</f>
        <v>10.5</v>
      </c>
      <c r="H368" t="s">
        <v>53</v>
      </c>
      <c r="I368" t="str">
        <f t="shared" si="11"/>
        <v>Mar</v>
      </c>
    </row>
    <row r="369" spans="1:9" x14ac:dyDescent="0.25">
      <c r="A369">
        <v>371</v>
      </c>
      <c r="B369">
        <v>155</v>
      </c>
      <c r="C369" s="1">
        <v>44986</v>
      </c>
      <c r="D369" s="10">
        <v>0.64512731481481478</v>
      </c>
      <c r="E369" t="str">
        <f t="shared" si="10"/>
        <v>3 PM</v>
      </c>
      <c r="F369">
        <v>111</v>
      </c>
      <c r="G369">
        <f>VLOOKUP(F369,menu_items!$A$1:$D$33,4,FALSE)</f>
        <v>11.95</v>
      </c>
      <c r="H369" t="s">
        <v>53</v>
      </c>
      <c r="I369" t="str">
        <f t="shared" si="11"/>
        <v>Mar</v>
      </c>
    </row>
    <row r="370" spans="1:9" x14ac:dyDescent="0.25">
      <c r="A370">
        <v>372</v>
      </c>
      <c r="B370">
        <v>155</v>
      </c>
      <c r="C370" s="1">
        <v>44986</v>
      </c>
      <c r="D370" s="10">
        <v>0.64512731481481478</v>
      </c>
      <c r="E370" t="str">
        <f t="shared" si="10"/>
        <v>3 PM</v>
      </c>
      <c r="F370">
        <v>113</v>
      </c>
      <c r="G370">
        <f>VLOOKUP(F370,menu_items!$A$1:$D$33,4,FALSE)</f>
        <v>5</v>
      </c>
      <c r="H370" t="s">
        <v>53</v>
      </c>
      <c r="I370" t="str">
        <f t="shared" si="11"/>
        <v>Mar</v>
      </c>
    </row>
    <row r="371" spans="1:9" x14ac:dyDescent="0.25">
      <c r="A371">
        <v>373</v>
      </c>
      <c r="B371">
        <v>155</v>
      </c>
      <c r="C371" s="1">
        <v>44986</v>
      </c>
      <c r="D371" s="10">
        <v>0.64512731481481478</v>
      </c>
      <c r="E371" t="str">
        <f t="shared" si="10"/>
        <v>3 PM</v>
      </c>
      <c r="F371">
        <v>118</v>
      </c>
      <c r="G371">
        <f>VLOOKUP(F371,menu_items!$A$1:$D$33,4,FALSE)</f>
        <v>14.95</v>
      </c>
      <c r="H371" t="s">
        <v>53</v>
      </c>
      <c r="I371" t="str">
        <f t="shared" si="11"/>
        <v>Mar</v>
      </c>
    </row>
    <row r="372" spans="1:9" x14ac:dyDescent="0.25">
      <c r="A372">
        <v>374</v>
      </c>
      <c r="B372">
        <v>156</v>
      </c>
      <c r="C372" s="1">
        <v>44986</v>
      </c>
      <c r="D372" s="10">
        <v>0.65438657407407408</v>
      </c>
      <c r="E372" t="str">
        <f t="shared" si="10"/>
        <v>3 PM</v>
      </c>
      <c r="F372">
        <v>111</v>
      </c>
      <c r="G372">
        <f>VLOOKUP(F372,menu_items!$A$1:$D$33,4,FALSE)</f>
        <v>11.95</v>
      </c>
      <c r="H372" t="s">
        <v>53</v>
      </c>
      <c r="I372" t="str">
        <f t="shared" si="11"/>
        <v>Mar</v>
      </c>
    </row>
    <row r="373" spans="1:9" x14ac:dyDescent="0.25">
      <c r="A373">
        <v>375</v>
      </c>
      <c r="B373">
        <v>156</v>
      </c>
      <c r="C373" s="1">
        <v>44986</v>
      </c>
      <c r="D373" s="10">
        <v>0.65438657407407408</v>
      </c>
      <c r="E373" t="str">
        <f t="shared" si="10"/>
        <v>3 PM</v>
      </c>
      <c r="F373">
        <v>106</v>
      </c>
      <c r="G373">
        <f>VLOOKUP(F373,menu_items!$A$1:$D$33,4,FALSE)</f>
        <v>7</v>
      </c>
      <c r="H373" t="s">
        <v>53</v>
      </c>
      <c r="I373" t="str">
        <f t="shared" si="11"/>
        <v>Mar</v>
      </c>
    </row>
    <row r="374" spans="1:9" x14ac:dyDescent="0.25">
      <c r="A374">
        <v>376</v>
      </c>
      <c r="B374">
        <v>157</v>
      </c>
      <c r="C374" s="1">
        <v>44986</v>
      </c>
      <c r="D374" s="10">
        <v>0.65489583333333334</v>
      </c>
      <c r="E374" t="str">
        <f t="shared" si="10"/>
        <v>3 PM</v>
      </c>
      <c r="F374">
        <v>117</v>
      </c>
      <c r="G374">
        <f>VLOOKUP(F374,menu_items!$A$1:$D$33,4,FALSE)</f>
        <v>12.95</v>
      </c>
      <c r="H374" t="s">
        <v>53</v>
      </c>
      <c r="I374" t="str">
        <f t="shared" si="11"/>
        <v>Mar</v>
      </c>
    </row>
    <row r="375" spans="1:9" x14ac:dyDescent="0.25">
      <c r="A375">
        <v>377</v>
      </c>
      <c r="B375">
        <v>157</v>
      </c>
      <c r="C375" s="1">
        <v>44986</v>
      </c>
      <c r="D375" s="10">
        <v>0.65489583333333334</v>
      </c>
      <c r="E375" t="str">
        <f t="shared" si="10"/>
        <v>3 PM</v>
      </c>
      <c r="F375">
        <v>128</v>
      </c>
      <c r="G375">
        <f>VLOOKUP(F375,menu_items!$A$1:$D$33,4,FALSE)</f>
        <v>15.5</v>
      </c>
      <c r="H375" t="s">
        <v>53</v>
      </c>
      <c r="I375" t="str">
        <f t="shared" si="11"/>
        <v>Mar</v>
      </c>
    </row>
    <row r="376" spans="1:9" x14ac:dyDescent="0.25">
      <c r="A376">
        <v>378</v>
      </c>
      <c r="B376">
        <v>157</v>
      </c>
      <c r="C376" s="1">
        <v>44986</v>
      </c>
      <c r="D376" s="10">
        <v>0.65489583333333334</v>
      </c>
      <c r="E376" t="str">
        <f t="shared" si="10"/>
        <v>3 PM</v>
      </c>
      <c r="F376">
        <v>120</v>
      </c>
      <c r="G376">
        <f>VLOOKUP(F376,menu_items!$A$1:$D$33,4,FALSE)</f>
        <v>13.95</v>
      </c>
      <c r="H376" t="s">
        <v>53</v>
      </c>
      <c r="I376" t="str">
        <f t="shared" si="11"/>
        <v>Mar</v>
      </c>
    </row>
    <row r="377" spans="1:9" x14ac:dyDescent="0.25">
      <c r="A377">
        <v>379</v>
      </c>
      <c r="B377">
        <v>157</v>
      </c>
      <c r="C377" s="1">
        <v>44986</v>
      </c>
      <c r="D377" s="10">
        <v>0.65489583333333334</v>
      </c>
      <c r="E377" t="str">
        <f t="shared" si="10"/>
        <v>3 PM</v>
      </c>
      <c r="F377">
        <v>130</v>
      </c>
      <c r="G377">
        <f>VLOOKUP(F377,menu_items!$A$1:$D$33,4,FALSE)</f>
        <v>19.95</v>
      </c>
      <c r="H377" t="s">
        <v>53</v>
      </c>
      <c r="I377" t="str">
        <f t="shared" si="11"/>
        <v>Mar</v>
      </c>
    </row>
    <row r="378" spans="1:9" x14ac:dyDescent="0.25">
      <c r="A378">
        <v>380</v>
      </c>
      <c r="B378">
        <v>158</v>
      </c>
      <c r="C378" s="1">
        <v>44986</v>
      </c>
      <c r="D378" s="10">
        <v>0.66284722222222225</v>
      </c>
      <c r="E378" t="str">
        <f t="shared" si="10"/>
        <v>3 PM</v>
      </c>
      <c r="F378">
        <v>127</v>
      </c>
      <c r="G378">
        <f>VLOOKUP(F378,menu_items!$A$1:$D$33,4,FALSE)</f>
        <v>17.95</v>
      </c>
      <c r="H378" t="s">
        <v>53</v>
      </c>
      <c r="I378" t="str">
        <f t="shared" si="11"/>
        <v>Mar</v>
      </c>
    </row>
    <row r="379" spans="1:9" x14ac:dyDescent="0.25">
      <c r="A379">
        <v>381</v>
      </c>
      <c r="B379">
        <v>158</v>
      </c>
      <c r="C379" s="1">
        <v>44986</v>
      </c>
      <c r="D379" s="10">
        <v>0.66284722222222225</v>
      </c>
      <c r="E379" t="str">
        <f t="shared" si="10"/>
        <v>3 PM</v>
      </c>
      <c r="F379">
        <v>106</v>
      </c>
      <c r="G379">
        <f>VLOOKUP(F379,menu_items!$A$1:$D$33,4,FALSE)</f>
        <v>7</v>
      </c>
      <c r="H379" t="s">
        <v>53</v>
      </c>
      <c r="I379" t="str">
        <f t="shared" si="11"/>
        <v>Mar</v>
      </c>
    </row>
    <row r="380" spans="1:9" x14ac:dyDescent="0.25">
      <c r="A380">
        <v>382</v>
      </c>
      <c r="B380">
        <v>159</v>
      </c>
      <c r="C380" s="1">
        <v>44986</v>
      </c>
      <c r="D380" s="10">
        <v>0.66622685185185182</v>
      </c>
      <c r="E380" t="str">
        <f t="shared" si="10"/>
        <v>3 PM</v>
      </c>
      <c r="F380">
        <v>125</v>
      </c>
      <c r="G380">
        <f>VLOOKUP(F380,menu_items!$A$1:$D$33,4,FALSE)</f>
        <v>17.95</v>
      </c>
      <c r="H380" t="s">
        <v>53</v>
      </c>
      <c r="I380" t="str">
        <f t="shared" si="11"/>
        <v>Mar</v>
      </c>
    </row>
    <row r="381" spans="1:9" x14ac:dyDescent="0.25">
      <c r="A381">
        <v>383</v>
      </c>
      <c r="B381">
        <v>159</v>
      </c>
      <c r="C381" s="1">
        <v>44986</v>
      </c>
      <c r="D381" s="10">
        <v>0.66622685185185182</v>
      </c>
      <c r="E381" t="str">
        <f t="shared" si="10"/>
        <v>3 PM</v>
      </c>
      <c r="F381">
        <v>106</v>
      </c>
      <c r="G381">
        <f>VLOOKUP(F381,menu_items!$A$1:$D$33,4,FALSE)</f>
        <v>7</v>
      </c>
      <c r="H381" t="s">
        <v>53</v>
      </c>
      <c r="I381" t="str">
        <f t="shared" si="11"/>
        <v>Mar</v>
      </c>
    </row>
    <row r="382" spans="1:9" x14ac:dyDescent="0.25">
      <c r="A382">
        <v>384</v>
      </c>
      <c r="B382">
        <v>160</v>
      </c>
      <c r="C382" s="1">
        <v>44986</v>
      </c>
      <c r="D382" s="10">
        <v>0.69135416666666671</v>
      </c>
      <c r="E382" t="str">
        <f t="shared" si="10"/>
        <v>4 PM</v>
      </c>
      <c r="F382">
        <v>108</v>
      </c>
      <c r="G382">
        <f>VLOOKUP(F382,menu_items!$A$1:$D$33,4,FALSE)</f>
        <v>14.5</v>
      </c>
      <c r="H382" t="s">
        <v>53</v>
      </c>
      <c r="I382" t="str">
        <f t="shared" si="11"/>
        <v>Mar</v>
      </c>
    </row>
    <row r="383" spans="1:9" x14ac:dyDescent="0.25">
      <c r="A383">
        <v>385</v>
      </c>
      <c r="B383">
        <v>161</v>
      </c>
      <c r="C383" s="1">
        <v>44986</v>
      </c>
      <c r="D383" s="10">
        <v>0.6970601851851852</v>
      </c>
      <c r="E383" t="str">
        <f t="shared" si="10"/>
        <v>4 PM</v>
      </c>
      <c r="F383">
        <v>109</v>
      </c>
      <c r="G383">
        <f>VLOOKUP(F383,menu_items!$A$1:$D$33,4,FALSE)</f>
        <v>17.95</v>
      </c>
      <c r="H383" t="s">
        <v>53</v>
      </c>
      <c r="I383" t="str">
        <f t="shared" si="11"/>
        <v>Mar</v>
      </c>
    </row>
    <row r="384" spans="1:9" x14ac:dyDescent="0.25">
      <c r="A384">
        <v>386</v>
      </c>
      <c r="B384">
        <v>161</v>
      </c>
      <c r="C384" s="1">
        <v>44986</v>
      </c>
      <c r="D384" s="10">
        <v>0.6970601851851852</v>
      </c>
      <c r="E384" t="str">
        <f t="shared" si="10"/>
        <v>4 PM</v>
      </c>
      <c r="F384">
        <v>122</v>
      </c>
      <c r="G384">
        <f>VLOOKUP(F384,menu_items!$A$1:$D$33,4,FALSE)</f>
        <v>7</v>
      </c>
      <c r="H384" t="s">
        <v>53</v>
      </c>
      <c r="I384" t="str">
        <f t="shared" si="11"/>
        <v>Mar</v>
      </c>
    </row>
    <row r="385" spans="1:9" x14ac:dyDescent="0.25">
      <c r="A385">
        <v>388</v>
      </c>
      <c r="B385">
        <v>162</v>
      </c>
      <c r="C385" s="1">
        <v>44986</v>
      </c>
      <c r="D385" s="10">
        <v>0.70233796296296291</v>
      </c>
      <c r="E385" t="str">
        <f t="shared" si="10"/>
        <v>4 PM</v>
      </c>
      <c r="F385">
        <v>107</v>
      </c>
      <c r="G385">
        <f>VLOOKUP(F385,menu_items!$A$1:$D$33,4,FALSE)</f>
        <v>16.5</v>
      </c>
      <c r="H385" t="s">
        <v>53</v>
      </c>
      <c r="I385" t="str">
        <f t="shared" si="11"/>
        <v>Mar</v>
      </c>
    </row>
    <row r="386" spans="1:9" x14ac:dyDescent="0.25">
      <c r="A386">
        <v>389</v>
      </c>
      <c r="B386">
        <v>163</v>
      </c>
      <c r="C386" s="1">
        <v>44986</v>
      </c>
      <c r="D386" s="10">
        <v>0.70479166666666671</v>
      </c>
      <c r="E386" t="str">
        <f t="shared" si="10"/>
        <v>4 PM</v>
      </c>
      <c r="F386">
        <v>109</v>
      </c>
      <c r="G386">
        <f>VLOOKUP(F386,menu_items!$A$1:$D$33,4,FALSE)</f>
        <v>17.95</v>
      </c>
      <c r="H386" t="s">
        <v>53</v>
      </c>
      <c r="I386" t="str">
        <f t="shared" si="11"/>
        <v>Mar</v>
      </c>
    </row>
    <row r="387" spans="1:9" x14ac:dyDescent="0.25">
      <c r="A387">
        <v>390</v>
      </c>
      <c r="B387">
        <v>163</v>
      </c>
      <c r="C387" s="1">
        <v>44986</v>
      </c>
      <c r="D387" s="10">
        <v>0.70479166666666671</v>
      </c>
      <c r="E387" t="str">
        <f t="shared" ref="E387:E450" si="12">TEXT(D387,"h AM/PM")</f>
        <v>4 PM</v>
      </c>
      <c r="F387">
        <v>113</v>
      </c>
      <c r="G387">
        <f>VLOOKUP(F387,menu_items!$A$1:$D$33,4,FALSE)</f>
        <v>5</v>
      </c>
      <c r="H387" t="s">
        <v>53</v>
      </c>
      <c r="I387" t="str">
        <f t="shared" ref="I387:I450" si="13">TEXT(C387,"mmm")</f>
        <v>Mar</v>
      </c>
    </row>
    <row r="388" spans="1:9" x14ac:dyDescent="0.25">
      <c r="A388">
        <v>391</v>
      </c>
      <c r="B388">
        <v>163</v>
      </c>
      <c r="C388" s="1">
        <v>44986</v>
      </c>
      <c r="D388" s="10">
        <v>0.70479166666666671</v>
      </c>
      <c r="E388" t="str">
        <f t="shared" si="12"/>
        <v>4 PM</v>
      </c>
      <c r="F388">
        <v>114</v>
      </c>
      <c r="G388">
        <f>VLOOKUP(F388,menu_items!$A$1:$D$33,4,FALSE)</f>
        <v>9</v>
      </c>
      <c r="H388" t="s">
        <v>53</v>
      </c>
      <c r="I388" t="str">
        <f t="shared" si="13"/>
        <v>Mar</v>
      </c>
    </row>
    <row r="389" spans="1:9" x14ac:dyDescent="0.25">
      <c r="A389">
        <v>392</v>
      </c>
      <c r="B389">
        <v>164</v>
      </c>
      <c r="C389" s="1">
        <v>44986</v>
      </c>
      <c r="D389" s="10">
        <v>0.7059375</v>
      </c>
      <c r="E389" t="str">
        <f t="shared" si="12"/>
        <v>4 PM</v>
      </c>
      <c r="F389">
        <v>102</v>
      </c>
      <c r="G389">
        <f>VLOOKUP(F389,menu_items!$A$1:$D$33,4,FALSE)</f>
        <v>13.95</v>
      </c>
      <c r="H389" t="s">
        <v>53</v>
      </c>
      <c r="I389" t="str">
        <f t="shared" si="13"/>
        <v>Mar</v>
      </c>
    </row>
    <row r="390" spans="1:9" x14ac:dyDescent="0.25">
      <c r="A390">
        <v>393</v>
      </c>
      <c r="B390">
        <v>164</v>
      </c>
      <c r="C390" s="1">
        <v>44986</v>
      </c>
      <c r="D390" s="10">
        <v>0.7059375</v>
      </c>
      <c r="E390" t="str">
        <f t="shared" si="12"/>
        <v>4 PM</v>
      </c>
      <c r="F390">
        <v>113</v>
      </c>
      <c r="G390">
        <f>VLOOKUP(F390,menu_items!$A$1:$D$33,4,FALSE)</f>
        <v>5</v>
      </c>
      <c r="H390" t="s">
        <v>53</v>
      </c>
      <c r="I390" t="str">
        <f t="shared" si="13"/>
        <v>Mar</v>
      </c>
    </row>
    <row r="391" spans="1:9" x14ac:dyDescent="0.25">
      <c r="A391">
        <v>394</v>
      </c>
      <c r="B391">
        <v>165</v>
      </c>
      <c r="C391" s="1">
        <v>44986</v>
      </c>
      <c r="D391" s="10">
        <v>0.7066782407407407</v>
      </c>
      <c r="E391" t="str">
        <f t="shared" si="12"/>
        <v>4 PM</v>
      </c>
      <c r="F391">
        <v>119</v>
      </c>
      <c r="G391">
        <f>VLOOKUP(F391,menu_items!$A$1:$D$33,4,FALSE)</f>
        <v>11.95</v>
      </c>
      <c r="H391" t="s">
        <v>53</v>
      </c>
      <c r="I391" t="str">
        <f t="shared" si="13"/>
        <v>Mar</v>
      </c>
    </row>
    <row r="392" spans="1:9" x14ac:dyDescent="0.25">
      <c r="A392">
        <v>395</v>
      </c>
      <c r="B392">
        <v>166</v>
      </c>
      <c r="C392" s="1">
        <v>44986</v>
      </c>
      <c r="D392" s="10">
        <v>0.70753472222222225</v>
      </c>
      <c r="E392" t="str">
        <f t="shared" si="12"/>
        <v>4 PM</v>
      </c>
      <c r="F392">
        <v>119</v>
      </c>
      <c r="G392">
        <f>VLOOKUP(F392,menu_items!$A$1:$D$33,4,FALSE)</f>
        <v>11.95</v>
      </c>
      <c r="H392" t="s">
        <v>53</v>
      </c>
      <c r="I392" t="str">
        <f t="shared" si="13"/>
        <v>Mar</v>
      </c>
    </row>
    <row r="393" spans="1:9" x14ac:dyDescent="0.25">
      <c r="A393">
        <v>396</v>
      </c>
      <c r="B393">
        <v>167</v>
      </c>
      <c r="C393" s="1">
        <v>44986</v>
      </c>
      <c r="D393" s="10">
        <v>0.70890046296296294</v>
      </c>
      <c r="E393" t="str">
        <f t="shared" si="12"/>
        <v>5 PM</v>
      </c>
      <c r="F393">
        <v>101</v>
      </c>
      <c r="G393">
        <f>VLOOKUP(F393,menu_items!$A$1:$D$33,4,FALSE)</f>
        <v>12.95</v>
      </c>
      <c r="H393" t="s">
        <v>53</v>
      </c>
      <c r="I393" t="str">
        <f t="shared" si="13"/>
        <v>Mar</v>
      </c>
    </row>
    <row r="394" spans="1:9" x14ac:dyDescent="0.25">
      <c r="A394">
        <v>397</v>
      </c>
      <c r="B394">
        <v>167</v>
      </c>
      <c r="C394" s="1">
        <v>44986</v>
      </c>
      <c r="D394" s="10">
        <v>0.70890046296296294</v>
      </c>
      <c r="E394" t="str">
        <f t="shared" si="12"/>
        <v>5 PM</v>
      </c>
      <c r="F394">
        <v>117</v>
      </c>
      <c r="G394">
        <f>VLOOKUP(F394,menu_items!$A$1:$D$33,4,FALSE)</f>
        <v>12.95</v>
      </c>
      <c r="H394" t="s">
        <v>53</v>
      </c>
      <c r="I394" t="str">
        <f t="shared" si="13"/>
        <v>Mar</v>
      </c>
    </row>
    <row r="395" spans="1:9" x14ac:dyDescent="0.25">
      <c r="A395">
        <v>398</v>
      </c>
      <c r="B395">
        <v>167</v>
      </c>
      <c r="C395" s="1">
        <v>44986</v>
      </c>
      <c r="D395" s="10">
        <v>0.70890046296296294</v>
      </c>
      <c r="E395" t="str">
        <f t="shared" si="12"/>
        <v>5 PM</v>
      </c>
      <c r="F395">
        <v>113</v>
      </c>
      <c r="G395">
        <f>VLOOKUP(F395,menu_items!$A$1:$D$33,4,FALSE)</f>
        <v>5</v>
      </c>
      <c r="H395" t="s">
        <v>53</v>
      </c>
      <c r="I395" t="str">
        <f t="shared" si="13"/>
        <v>Mar</v>
      </c>
    </row>
    <row r="396" spans="1:9" x14ac:dyDescent="0.25">
      <c r="A396">
        <v>399</v>
      </c>
      <c r="B396">
        <v>168</v>
      </c>
      <c r="C396" s="1">
        <v>44986</v>
      </c>
      <c r="D396" s="10">
        <v>0.71003472222222219</v>
      </c>
      <c r="E396" t="str">
        <f t="shared" si="12"/>
        <v>5 PM</v>
      </c>
      <c r="F396">
        <v>107</v>
      </c>
      <c r="G396">
        <f>VLOOKUP(F396,menu_items!$A$1:$D$33,4,FALSE)</f>
        <v>16.5</v>
      </c>
      <c r="H396" t="s">
        <v>53</v>
      </c>
      <c r="I396" t="str">
        <f t="shared" si="13"/>
        <v>Mar</v>
      </c>
    </row>
    <row r="397" spans="1:9" x14ac:dyDescent="0.25">
      <c r="A397">
        <v>400</v>
      </c>
      <c r="B397">
        <v>168</v>
      </c>
      <c r="C397" s="1">
        <v>44986</v>
      </c>
      <c r="D397" s="10">
        <v>0.71003472222222219</v>
      </c>
      <c r="E397" t="str">
        <f t="shared" si="12"/>
        <v>5 PM</v>
      </c>
      <c r="F397">
        <v>132</v>
      </c>
      <c r="G397">
        <f>VLOOKUP(F397,menu_items!$A$1:$D$33,4,FALSE)</f>
        <v>16.95</v>
      </c>
      <c r="H397" t="s">
        <v>53</v>
      </c>
      <c r="I397" t="str">
        <f t="shared" si="13"/>
        <v>Mar</v>
      </c>
    </row>
    <row r="398" spans="1:9" x14ac:dyDescent="0.25">
      <c r="A398">
        <v>401</v>
      </c>
      <c r="B398">
        <v>169</v>
      </c>
      <c r="C398" s="1">
        <v>44986</v>
      </c>
      <c r="D398" s="10">
        <v>0.71930555555555553</v>
      </c>
      <c r="E398" t="str">
        <f t="shared" si="12"/>
        <v>5 PM</v>
      </c>
      <c r="F398">
        <v>125</v>
      </c>
      <c r="G398">
        <f>VLOOKUP(F398,menu_items!$A$1:$D$33,4,FALSE)</f>
        <v>17.95</v>
      </c>
      <c r="H398" t="s">
        <v>53</v>
      </c>
      <c r="I398" t="str">
        <f t="shared" si="13"/>
        <v>Mar</v>
      </c>
    </row>
    <row r="399" spans="1:9" x14ac:dyDescent="0.25">
      <c r="A399">
        <v>402</v>
      </c>
      <c r="B399">
        <v>169</v>
      </c>
      <c r="C399" s="1">
        <v>44986</v>
      </c>
      <c r="D399" s="10">
        <v>0.71930555555555553</v>
      </c>
      <c r="E399" t="str">
        <f t="shared" si="12"/>
        <v>5 PM</v>
      </c>
      <c r="F399">
        <v>110</v>
      </c>
      <c r="G399">
        <f>VLOOKUP(F399,menu_items!$A$1:$D$33,4,FALSE)</f>
        <v>17.95</v>
      </c>
      <c r="H399" t="s">
        <v>53</v>
      </c>
      <c r="I399" t="str">
        <f t="shared" si="13"/>
        <v>Mar</v>
      </c>
    </row>
    <row r="400" spans="1:9" x14ac:dyDescent="0.25">
      <c r="A400">
        <v>403</v>
      </c>
      <c r="B400">
        <v>169</v>
      </c>
      <c r="C400" s="1">
        <v>44986</v>
      </c>
      <c r="D400" s="10">
        <v>0.71930555555555553</v>
      </c>
      <c r="E400" t="str">
        <f t="shared" si="12"/>
        <v>5 PM</v>
      </c>
      <c r="F400">
        <v>120</v>
      </c>
      <c r="G400">
        <f>VLOOKUP(F400,menu_items!$A$1:$D$33,4,FALSE)</f>
        <v>13.95</v>
      </c>
      <c r="H400" t="s">
        <v>53</v>
      </c>
      <c r="I400" t="str">
        <f t="shared" si="13"/>
        <v>Mar</v>
      </c>
    </row>
    <row r="401" spans="1:9" x14ac:dyDescent="0.25">
      <c r="A401">
        <v>404</v>
      </c>
      <c r="B401">
        <v>170</v>
      </c>
      <c r="C401" s="1">
        <v>44986</v>
      </c>
      <c r="D401" s="10">
        <v>0.72327546296296297</v>
      </c>
      <c r="E401" t="str">
        <f t="shared" si="12"/>
        <v>5 PM</v>
      </c>
      <c r="F401">
        <v>109</v>
      </c>
      <c r="G401">
        <f>VLOOKUP(F401,menu_items!$A$1:$D$33,4,FALSE)</f>
        <v>17.95</v>
      </c>
      <c r="H401" t="s">
        <v>53</v>
      </c>
      <c r="I401" t="str">
        <f t="shared" si="13"/>
        <v>Mar</v>
      </c>
    </row>
    <row r="402" spans="1:9" x14ac:dyDescent="0.25">
      <c r="A402">
        <v>405</v>
      </c>
      <c r="B402">
        <v>171</v>
      </c>
      <c r="C402" s="1">
        <v>44986</v>
      </c>
      <c r="D402" s="10">
        <v>0.72434027777777776</v>
      </c>
      <c r="E402" t="str">
        <f t="shared" si="12"/>
        <v>5 PM</v>
      </c>
      <c r="F402">
        <v>111</v>
      </c>
      <c r="G402">
        <f>VLOOKUP(F402,menu_items!$A$1:$D$33,4,FALSE)</f>
        <v>11.95</v>
      </c>
      <c r="H402" t="s">
        <v>53</v>
      </c>
      <c r="I402" t="str">
        <f t="shared" si="13"/>
        <v>Mar</v>
      </c>
    </row>
    <row r="403" spans="1:9" x14ac:dyDescent="0.25">
      <c r="A403">
        <v>406</v>
      </c>
      <c r="B403">
        <v>172</v>
      </c>
      <c r="C403" s="1">
        <v>44986</v>
      </c>
      <c r="D403" s="10">
        <v>0.72875000000000001</v>
      </c>
      <c r="E403" t="str">
        <f t="shared" si="12"/>
        <v>5 PM</v>
      </c>
      <c r="F403">
        <v>111</v>
      </c>
      <c r="G403">
        <f>VLOOKUP(F403,menu_items!$A$1:$D$33,4,FALSE)</f>
        <v>11.95</v>
      </c>
      <c r="H403" t="s">
        <v>53</v>
      </c>
      <c r="I403" t="str">
        <f t="shared" si="13"/>
        <v>Mar</v>
      </c>
    </row>
    <row r="404" spans="1:9" x14ac:dyDescent="0.25">
      <c r="A404">
        <v>407</v>
      </c>
      <c r="B404">
        <v>172</v>
      </c>
      <c r="C404" s="1">
        <v>44986</v>
      </c>
      <c r="D404" s="10">
        <v>0.72875000000000001</v>
      </c>
      <c r="E404" t="str">
        <f t="shared" si="12"/>
        <v>5 PM</v>
      </c>
      <c r="F404">
        <v>123</v>
      </c>
      <c r="G404">
        <f>VLOOKUP(F404,menu_items!$A$1:$D$33,4,FALSE)</f>
        <v>9</v>
      </c>
      <c r="H404" t="s">
        <v>53</v>
      </c>
      <c r="I404" t="str">
        <f t="shared" si="13"/>
        <v>Mar</v>
      </c>
    </row>
    <row r="405" spans="1:9" x14ac:dyDescent="0.25">
      <c r="A405">
        <v>408</v>
      </c>
      <c r="B405">
        <v>172</v>
      </c>
      <c r="C405" s="1">
        <v>44986</v>
      </c>
      <c r="D405" s="10">
        <v>0.72875000000000001</v>
      </c>
      <c r="E405" t="str">
        <f t="shared" si="12"/>
        <v>5 PM</v>
      </c>
      <c r="F405">
        <v>106</v>
      </c>
      <c r="G405">
        <f>VLOOKUP(F405,menu_items!$A$1:$D$33,4,FALSE)</f>
        <v>7</v>
      </c>
      <c r="H405" t="s">
        <v>53</v>
      </c>
      <c r="I405" t="str">
        <f t="shared" si="13"/>
        <v>Mar</v>
      </c>
    </row>
    <row r="406" spans="1:9" x14ac:dyDescent="0.25">
      <c r="A406">
        <v>409</v>
      </c>
      <c r="B406">
        <v>173</v>
      </c>
      <c r="C406" s="1">
        <v>44986</v>
      </c>
      <c r="D406" s="10">
        <v>0.73298611111111112</v>
      </c>
      <c r="E406" t="str">
        <f t="shared" si="12"/>
        <v>5 PM</v>
      </c>
      <c r="F406">
        <v>102</v>
      </c>
      <c r="G406">
        <f>VLOOKUP(F406,menu_items!$A$1:$D$33,4,FALSE)</f>
        <v>13.95</v>
      </c>
      <c r="H406" t="s">
        <v>53</v>
      </c>
      <c r="I406" t="str">
        <f t="shared" si="13"/>
        <v>Mar</v>
      </c>
    </row>
    <row r="407" spans="1:9" x14ac:dyDescent="0.25">
      <c r="A407">
        <v>410</v>
      </c>
      <c r="B407">
        <v>173</v>
      </c>
      <c r="C407" s="1">
        <v>44986</v>
      </c>
      <c r="D407" s="10">
        <v>0.73298611111111112</v>
      </c>
      <c r="E407" t="str">
        <f t="shared" si="12"/>
        <v>5 PM</v>
      </c>
      <c r="F407">
        <v>108</v>
      </c>
      <c r="G407">
        <f>VLOOKUP(F407,menu_items!$A$1:$D$33,4,FALSE)</f>
        <v>14.5</v>
      </c>
      <c r="H407" t="s">
        <v>53</v>
      </c>
      <c r="I407" t="str">
        <f t="shared" si="13"/>
        <v>Mar</v>
      </c>
    </row>
    <row r="408" spans="1:9" x14ac:dyDescent="0.25">
      <c r="A408">
        <v>411</v>
      </c>
      <c r="B408">
        <v>173</v>
      </c>
      <c r="C408" s="1">
        <v>44986</v>
      </c>
      <c r="D408" s="10">
        <v>0.73298611111111112</v>
      </c>
      <c r="E408" t="str">
        <f t="shared" si="12"/>
        <v>5 PM</v>
      </c>
      <c r="F408">
        <v>132</v>
      </c>
      <c r="G408">
        <f>VLOOKUP(F408,menu_items!$A$1:$D$33,4,FALSE)</f>
        <v>16.95</v>
      </c>
      <c r="H408" t="s">
        <v>53</v>
      </c>
      <c r="I408" t="str">
        <f t="shared" si="13"/>
        <v>Mar</v>
      </c>
    </row>
    <row r="409" spans="1:9" x14ac:dyDescent="0.25">
      <c r="A409">
        <v>412</v>
      </c>
      <c r="B409">
        <v>174</v>
      </c>
      <c r="C409" s="1">
        <v>44986</v>
      </c>
      <c r="D409" s="10">
        <v>0.7345949074074074</v>
      </c>
      <c r="E409" t="str">
        <f t="shared" si="12"/>
        <v>5 PM</v>
      </c>
      <c r="F409">
        <v>107</v>
      </c>
      <c r="G409">
        <f>VLOOKUP(F409,menu_items!$A$1:$D$33,4,FALSE)</f>
        <v>16.5</v>
      </c>
      <c r="H409" t="s">
        <v>53</v>
      </c>
      <c r="I409" t="str">
        <f t="shared" si="13"/>
        <v>Mar</v>
      </c>
    </row>
    <row r="410" spans="1:9" x14ac:dyDescent="0.25">
      <c r="A410">
        <v>413</v>
      </c>
      <c r="B410">
        <v>174</v>
      </c>
      <c r="C410" s="1">
        <v>44986</v>
      </c>
      <c r="D410" s="10">
        <v>0.7345949074074074</v>
      </c>
      <c r="E410" t="str">
        <f t="shared" si="12"/>
        <v>5 PM</v>
      </c>
      <c r="F410">
        <v>102</v>
      </c>
      <c r="G410">
        <f>VLOOKUP(F410,menu_items!$A$1:$D$33,4,FALSE)</f>
        <v>13.95</v>
      </c>
      <c r="H410" t="s">
        <v>53</v>
      </c>
      <c r="I410" t="str">
        <f t="shared" si="13"/>
        <v>Mar</v>
      </c>
    </row>
    <row r="411" spans="1:9" x14ac:dyDescent="0.25">
      <c r="A411">
        <v>414</v>
      </c>
      <c r="B411">
        <v>174</v>
      </c>
      <c r="C411" s="1">
        <v>44986</v>
      </c>
      <c r="D411" s="10">
        <v>0.7345949074074074</v>
      </c>
      <c r="E411" t="str">
        <f t="shared" si="12"/>
        <v>5 PM</v>
      </c>
      <c r="F411">
        <v>102</v>
      </c>
      <c r="G411">
        <f>VLOOKUP(F411,menu_items!$A$1:$D$33,4,FALSE)</f>
        <v>13.95</v>
      </c>
      <c r="H411" t="s">
        <v>53</v>
      </c>
      <c r="I411" t="str">
        <f t="shared" si="13"/>
        <v>Mar</v>
      </c>
    </row>
    <row r="412" spans="1:9" x14ac:dyDescent="0.25">
      <c r="A412">
        <v>415</v>
      </c>
      <c r="B412">
        <v>174</v>
      </c>
      <c r="C412" s="1">
        <v>44986</v>
      </c>
      <c r="D412" s="10">
        <v>0.7345949074074074</v>
      </c>
      <c r="E412" t="str">
        <f t="shared" si="12"/>
        <v>5 PM</v>
      </c>
      <c r="F412">
        <v>110</v>
      </c>
      <c r="G412">
        <f>VLOOKUP(F412,menu_items!$A$1:$D$33,4,FALSE)</f>
        <v>17.95</v>
      </c>
      <c r="H412" t="s">
        <v>53</v>
      </c>
      <c r="I412" t="str">
        <f t="shared" si="13"/>
        <v>Mar</v>
      </c>
    </row>
    <row r="413" spans="1:9" x14ac:dyDescent="0.25">
      <c r="A413">
        <v>416</v>
      </c>
      <c r="B413">
        <v>175</v>
      </c>
      <c r="C413" s="1">
        <v>44986</v>
      </c>
      <c r="D413" s="10">
        <v>0.74364583333333334</v>
      </c>
      <c r="E413" t="str">
        <f t="shared" si="12"/>
        <v>5 PM</v>
      </c>
      <c r="F413">
        <v>117</v>
      </c>
      <c r="G413">
        <f>VLOOKUP(F413,menu_items!$A$1:$D$33,4,FALSE)</f>
        <v>12.95</v>
      </c>
      <c r="H413" t="s">
        <v>53</v>
      </c>
      <c r="I413" t="str">
        <f t="shared" si="13"/>
        <v>Mar</v>
      </c>
    </row>
    <row r="414" spans="1:9" x14ac:dyDescent="0.25">
      <c r="A414">
        <v>417</v>
      </c>
      <c r="B414">
        <v>176</v>
      </c>
      <c r="C414" s="1">
        <v>44986</v>
      </c>
      <c r="D414" s="10">
        <v>0.74440972222222224</v>
      </c>
      <c r="E414" t="str">
        <f t="shared" si="12"/>
        <v>5 PM</v>
      </c>
      <c r="F414">
        <v>102</v>
      </c>
      <c r="G414">
        <f>VLOOKUP(F414,menu_items!$A$1:$D$33,4,FALSE)</f>
        <v>13.95</v>
      </c>
      <c r="H414" t="s">
        <v>53</v>
      </c>
      <c r="I414" t="str">
        <f t="shared" si="13"/>
        <v>Mar</v>
      </c>
    </row>
    <row r="415" spans="1:9" x14ac:dyDescent="0.25">
      <c r="A415">
        <v>418</v>
      </c>
      <c r="B415">
        <v>176</v>
      </c>
      <c r="C415" s="1">
        <v>44986</v>
      </c>
      <c r="D415" s="10">
        <v>0.74440972222222224</v>
      </c>
      <c r="E415" t="str">
        <f t="shared" si="12"/>
        <v>5 PM</v>
      </c>
      <c r="F415">
        <v>118</v>
      </c>
      <c r="G415">
        <f>VLOOKUP(F415,menu_items!$A$1:$D$33,4,FALSE)</f>
        <v>14.95</v>
      </c>
      <c r="H415" t="s">
        <v>53</v>
      </c>
      <c r="I415" t="str">
        <f t="shared" si="13"/>
        <v>Mar</v>
      </c>
    </row>
    <row r="416" spans="1:9" x14ac:dyDescent="0.25">
      <c r="A416">
        <v>419</v>
      </c>
      <c r="B416">
        <v>177</v>
      </c>
      <c r="C416" s="1">
        <v>44986</v>
      </c>
      <c r="D416" s="10">
        <v>0.74624999999999997</v>
      </c>
      <c r="E416" t="str">
        <f t="shared" si="12"/>
        <v>5 PM</v>
      </c>
      <c r="F416">
        <v>111</v>
      </c>
      <c r="G416">
        <f>VLOOKUP(F416,menu_items!$A$1:$D$33,4,FALSE)</f>
        <v>11.95</v>
      </c>
      <c r="H416" t="s">
        <v>53</v>
      </c>
      <c r="I416" t="str">
        <f t="shared" si="13"/>
        <v>Mar</v>
      </c>
    </row>
    <row r="417" spans="1:9" x14ac:dyDescent="0.25">
      <c r="A417">
        <v>420</v>
      </c>
      <c r="B417">
        <v>177</v>
      </c>
      <c r="C417" s="1">
        <v>44986</v>
      </c>
      <c r="D417" s="10">
        <v>0.74624999999999997</v>
      </c>
      <c r="E417" t="str">
        <f t="shared" si="12"/>
        <v>5 PM</v>
      </c>
      <c r="F417">
        <v>106</v>
      </c>
      <c r="G417">
        <f>VLOOKUP(F417,menu_items!$A$1:$D$33,4,FALSE)</f>
        <v>7</v>
      </c>
      <c r="H417" t="s">
        <v>53</v>
      </c>
      <c r="I417" t="str">
        <f t="shared" si="13"/>
        <v>Mar</v>
      </c>
    </row>
    <row r="418" spans="1:9" x14ac:dyDescent="0.25">
      <c r="A418">
        <v>421</v>
      </c>
      <c r="B418">
        <v>178</v>
      </c>
      <c r="C418" s="1">
        <v>44986</v>
      </c>
      <c r="D418" s="10">
        <v>0.76045138888888886</v>
      </c>
      <c r="E418" t="str">
        <f t="shared" si="12"/>
        <v>6 PM</v>
      </c>
      <c r="F418">
        <v>118</v>
      </c>
      <c r="G418">
        <f>VLOOKUP(F418,menu_items!$A$1:$D$33,4,FALSE)</f>
        <v>14.95</v>
      </c>
      <c r="H418" t="s">
        <v>53</v>
      </c>
      <c r="I418" t="str">
        <f t="shared" si="13"/>
        <v>Mar</v>
      </c>
    </row>
    <row r="419" spans="1:9" x14ac:dyDescent="0.25">
      <c r="A419">
        <v>422</v>
      </c>
      <c r="B419">
        <v>179</v>
      </c>
      <c r="C419" s="1">
        <v>44986</v>
      </c>
      <c r="D419" s="10">
        <v>0.76405092592592594</v>
      </c>
      <c r="E419" t="str">
        <f t="shared" si="12"/>
        <v>6 PM</v>
      </c>
      <c r="F419">
        <v>109</v>
      </c>
      <c r="G419">
        <f>VLOOKUP(F419,menu_items!$A$1:$D$33,4,FALSE)</f>
        <v>17.95</v>
      </c>
      <c r="H419" t="s">
        <v>53</v>
      </c>
      <c r="I419" t="str">
        <f t="shared" si="13"/>
        <v>Mar</v>
      </c>
    </row>
    <row r="420" spans="1:9" x14ac:dyDescent="0.25">
      <c r="A420">
        <v>423</v>
      </c>
      <c r="B420">
        <v>179</v>
      </c>
      <c r="C420" s="1">
        <v>44986</v>
      </c>
      <c r="D420" s="10">
        <v>0.76405092592592594</v>
      </c>
      <c r="E420" t="str">
        <f t="shared" si="12"/>
        <v>6 PM</v>
      </c>
      <c r="F420">
        <v>120</v>
      </c>
      <c r="G420">
        <f>VLOOKUP(F420,menu_items!$A$1:$D$33,4,FALSE)</f>
        <v>13.95</v>
      </c>
      <c r="H420" t="s">
        <v>53</v>
      </c>
      <c r="I420" t="str">
        <f t="shared" si="13"/>
        <v>Mar</v>
      </c>
    </row>
    <row r="421" spans="1:9" x14ac:dyDescent="0.25">
      <c r="A421">
        <v>424</v>
      </c>
      <c r="B421">
        <v>179</v>
      </c>
      <c r="C421" s="1">
        <v>44986</v>
      </c>
      <c r="D421" s="10">
        <v>0.76405092592592594</v>
      </c>
      <c r="E421" t="str">
        <f t="shared" si="12"/>
        <v>6 PM</v>
      </c>
      <c r="F421">
        <v>132</v>
      </c>
      <c r="G421">
        <f>VLOOKUP(F421,menu_items!$A$1:$D$33,4,FALSE)</f>
        <v>16.95</v>
      </c>
      <c r="H421" t="s">
        <v>53</v>
      </c>
      <c r="I421" t="str">
        <f t="shared" si="13"/>
        <v>Mar</v>
      </c>
    </row>
    <row r="422" spans="1:9" x14ac:dyDescent="0.25">
      <c r="A422">
        <v>425</v>
      </c>
      <c r="B422">
        <v>180</v>
      </c>
      <c r="C422" s="1">
        <v>44986</v>
      </c>
      <c r="D422" s="10">
        <v>0.77331018518518524</v>
      </c>
      <c r="E422" t="str">
        <f t="shared" si="12"/>
        <v>6 PM</v>
      </c>
      <c r="F422">
        <v>108</v>
      </c>
      <c r="G422">
        <f>VLOOKUP(F422,menu_items!$A$1:$D$33,4,FALSE)</f>
        <v>14.5</v>
      </c>
      <c r="H422" t="s">
        <v>53</v>
      </c>
      <c r="I422" t="str">
        <f t="shared" si="13"/>
        <v>Mar</v>
      </c>
    </row>
    <row r="423" spans="1:9" x14ac:dyDescent="0.25">
      <c r="A423">
        <v>426</v>
      </c>
      <c r="B423">
        <v>180</v>
      </c>
      <c r="C423" s="1">
        <v>44986</v>
      </c>
      <c r="D423" s="10">
        <v>0.77331018518518524</v>
      </c>
      <c r="E423" t="str">
        <f t="shared" si="12"/>
        <v>6 PM</v>
      </c>
      <c r="F423">
        <v>119</v>
      </c>
      <c r="G423">
        <f>VLOOKUP(F423,menu_items!$A$1:$D$33,4,FALSE)</f>
        <v>11.95</v>
      </c>
      <c r="H423" t="s">
        <v>53</v>
      </c>
      <c r="I423" t="str">
        <f t="shared" si="13"/>
        <v>Mar</v>
      </c>
    </row>
    <row r="424" spans="1:9" x14ac:dyDescent="0.25">
      <c r="A424">
        <v>427</v>
      </c>
      <c r="B424">
        <v>181</v>
      </c>
      <c r="C424" s="1">
        <v>44986</v>
      </c>
      <c r="D424" s="10">
        <v>0.78439814814814812</v>
      </c>
      <c r="E424" t="str">
        <f t="shared" si="12"/>
        <v>6 PM</v>
      </c>
      <c r="F424">
        <v>129</v>
      </c>
      <c r="G424">
        <f>VLOOKUP(F424,menu_items!$A$1:$D$33,4,FALSE)</f>
        <v>15.5</v>
      </c>
      <c r="H424" t="s">
        <v>53</v>
      </c>
      <c r="I424" t="str">
        <f t="shared" si="13"/>
        <v>Mar</v>
      </c>
    </row>
    <row r="425" spans="1:9" x14ac:dyDescent="0.25">
      <c r="A425">
        <v>428</v>
      </c>
      <c r="B425">
        <v>182</v>
      </c>
      <c r="C425" s="1">
        <v>44986</v>
      </c>
      <c r="D425" s="10">
        <v>0.78483796296296293</v>
      </c>
      <c r="E425" t="str">
        <f t="shared" si="12"/>
        <v>6 PM</v>
      </c>
      <c r="F425">
        <v>115</v>
      </c>
      <c r="G425">
        <f>VLOOKUP(F425,menu_items!$A$1:$D$33,4,FALSE)</f>
        <v>11.95</v>
      </c>
      <c r="H425" t="s">
        <v>53</v>
      </c>
      <c r="I425" t="str">
        <f t="shared" si="13"/>
        <v>Mar</v>
      </c>
    </row>
    <row r="426" spans="1:9" x14ac:dyDescent="0.25">
      <c r="A426">
        <v>429</v>
      </c>
      <c r="B426">
        <v>182</v>
      </c>
      <c r="C426" s="1">
        <v>44986</v>
      </c>
      <c r="D426" s="10">
        <v>0.78483796296296293</v>
      </c>
      <c r="E426" t="str">
        <f t="shared" si="12"/>
        <v>6 PM</v>
      </c>
      <c r="F426">
        <v>118</v>
      </c>
      <c r="G426">
        <f>VLOOKUP(F426,menu_items!$A$1:$D$33,4,FALSE)</f>
        <v>14.95</v>
      </c>
      <c r="H426" t="s">
        <v>53</v>
      </c>
      <c r="I426" t="str">
        <f t="shared" si="13"/>
        <v>Mar</v>
      </c>
    </row>
    <row r="427" spans="1:9" x14ac:dyDescent="0.25">
      <c r="A427">
        <v>430</v>
      </c>
      <c r="B427">
        <v>183</v>
      </c>
      <c r="C427" s="1">
        <v>44986</v>
      </c>
      <c r="D427" s="10">
        <v>0.78813657407407411</v>
      </c>
      <c r="E427" t="str">
        <f t="shared" si="12"/>
        <v>6 PM</v>
      </c>
      <c r="F427">
        <v>111</v>
      </c>
      <c r="G427">
        <f>VLOOKUP(F427,menu_items!$A$1:$D$33,4,FALSE)</f>
        <v>11.95</v>
      </c>
      <c r="H427" t="s">
        <v>53</v>
      </c>
      <c r="I427" t="str">
        <f t="shared" si="13"/>
        <v>Mar</v>
      </c>
    </row>
    <row r="428" spans="1:9" x14ac:dyDescent="0.25">
      <c r="A428">
        <v>431</v>
      </c>
      <c r="B428">
        <v>183</v>
      </c>
      <c r="C428" s="1">
        <v>44986</v>
      </c>
      <c r="D428" s="10">
        <v>0.78813657407407411</v>
      </c>
      <c r="E428" t="str">
        <f t="shared" si="12"/>
        <v>6 PM</v>
      </c>
      <c r="F428">
        <v>130</v>
      </c>
      <c r="G428">
        <f>VLOOKUP(F428,menu_items!$A$1:$D$33,4,FALSE)</f>
        <v>19.95</v>
      </c>
      <c r="H428" t="s">
        <v>53</v>
      </c>
      <c r="I428" t="str">
        <f t="shared" si="13"/>
        <v>Mar</v>
      </c>
    </row>
    <row r="429" spans="1:9" x14ac:dyDescent="0.25">
      <c r="A429">
        <v>432</v>
      </c>
      <c r="B429">
        <v>183</v>
      </c>
      <c r="C429" s="1">
        <v>44986</v>
      </c>
      <c r="D429" s="10">
        <v>0.78813657407407411</v>
      </c>
      <c r="E429" t="str">
        <f t="shared" si="12"/>
        <v>6 PM</v>
      </c>
      <c r="F429">
        <v>130</v>
      </c>
      <c r="G429">
        <f>VLOOKUP(F429,menu_items!$A$1:$D$33,4,FALSE)</f>
        <v>19.95</v>
      </c>
      <c r="H429" t="s">
        <v>53</v>
      </c>
      <c r="I429" t="str">
        <f t="shared" si="13"/>
        <v>Mar</v>
      </c>
    </row>
    <row r="430" spans="1:9" x14ac:dyDescent="0.25">
      <c r="A430">
        <v>433</v>
      </c>
      <c r="B430">
        <v>184</v>
      </c>
      <c r="C430" s="1">
        <v>44986</v>
      </c>
      <c r="D430" s="10">
        <v>0.7910300925925926</v>
      </c>
      <c r="E430" t="str">
        <f t="shared" si="12"/>
        <v>6 PM</v>
      </c>
      <c r="F430">
        <v>109</v>
      </c>
      <c r="G430">
        <f>VLOOKUP(F430,menu_items!$A$1:$D$33,4,FALSE)</f>
        <v>17.95</v>
      </c>
      <c r="H430" t="s">
        <v>53</v>
      </c>
      <c r="I430" t="str">
        <f t="shared" si="13"/>
        <v>Mar</v>
      </c>
    </row>
    <row r="431" spans="1:9" x14ac:dyDescent="0.25">
      <c r="A431">
        <v>434</v>
      </c>
      <c r="B431">
        <v>185</v>
      </c>
      <c r="C431" s="1">
        <v>44986</v>
      </c>
      <c r="D431" s="10">
        <v>0.79760416666666667</v>
      </c>
      <c r="E431" t="str">
        <f t="shared" si="12"/>
        <v>7 PM</v>
      </c>
      <c r="F431">
        <v>120</v>
      </c>
      <c r="G431">
        <f>VLOOKUP(F431,menu_items!$A$1:$D$33,4,FALSE)</f>
        <v>13.95</v>
      </c>
      <c r="H431" t="s">
        <v>53</v>
      </c>
      <c r="I431" t="str">
        <f t="shared" si="13"/>
        <v>Mar</v>
      </c>
    </row>
    <row r="432" spans="1:9" x14ac:dyDescent="0.25">
      <c r="A432">
        <v>435</v>
      </c>
      <c r="B432">
        <v>185</v>
      </c>
      <c r="C432" s="1">
        <v>44986</v>
      </c>
      <c r="D432" s="10">
        <v>0.79760416666666667</v>
      </c>
      <c r="E432" t="str">
        <f t="shared" si="12"/>
        <v>7 PM</v>
      </c>
      <c r="F432">
        <v>130</v>
      </c>
      <c r="G432">
        <f>VLOOKUP(F432,menu_items!$A$1:$D$33,4,FALSE)</f>
        <v>19.95</v>
      </c>
      <c r="H432" t="s">
        <v>53</v>
      </c>
      <c r="I432" t="str">
        <f t="shared" si="13"/>
        <v>Mar</v>
      </c>
    </row>
    <row r="433" spans="1:9" x14ac:dyDescent="0.25">
      <c r="A433">
        <v>436</v>
      </c>
      <c r="B433">
        <v>186</v>
      </c>
      <c r="C433" s="1">
        <v>44986</v>
      </c>
      <c r="D433" s="10">
        <v>0.81666666666666665</v>
      </c>
      <c r="E433" t="str">
        <f t="shared" si="12"/>
        <v>7 PM</v>
      </c>
      <c r="F433">
        <v>129</v>
      </c>
      <c r="G433">
        <f>VLOOKUP(F433,menu_items!$A$1:$D$33,4,FALSE)</f>
        <v>15.5</v>
      </c>
      <c r="H433" t="s">
        <v>53</v>
      </c>
      <c r="I433" t="str">
        <f t="shared" si="13"/>
        <v>Mar</v>
      </c>
    </row>
    <row r="434" spans="1:9" x14ac:dyDescent="0.25">
      <c r="A434">
        <v>437</v>
      </c>
      <c r="B434">
        <v>186</v>
      </c>
      <c r="C434" s="1">
        <v>44986</v>
      </c>
      <c r="D434" s="10">
        <v>0.81666666666666665</v>
      </c>
      <c r="E434" t="str">
        <f t="shared" si="12"/>
        <v>7 PM</v>
      </c>
      <c r="F434">
        <v>105</v>
      </c>
      <c r="G434">
        <f>VLOOKUP(F434,menu_items!$A$1:$D$33,4,FALSE)</f>
        <v>7</v>
      </c>
      <c r="H434" t="s">
        <v>53</v>
      </c>
      <c r="I434" t="str">
        <f t="shared" si="13"/>
        <v>Mar</v>
      </c>
    </row>
    <row r="435" spans="1:9" x14ac:dyDescent="0.25">
      <c r="A435">
        <v>438</v>
      </c>
      <c r="B435">
        <v>186</v>
      </c>
      <c r="C435" s="1">
        <v>44986</v>
      </c>
      <c r="D435" s="10">
        <v>0.81666666666666665</v>
      </c>
      <c r="E435" t="str">
        <f t="shared" si="12"/>
        <v>7 PM</v>
      </c>
      <c r="F435">
        <v>130</v>
      </c>
      <c r="G435">
        <f>VLOOKUP(F435,menu_items!$A$1:$D$33,4,FALSE)</f>
        <v>19.95</v>
      </c>
      <c r="H435" t="s">
        <v>53</v>
      </c>
      <c r="I435" t="str">
        <f t="shared" si="13"/>
        <v>Mar</v>
      </c>
    </row>
    <row r="436" spans="1:9" x14ac:dyDescent="0.25">
      <c r="A436">
        <v>439</v>
      </c>
      <c r="B436">
        <v>186</v>
      </c>
      <c r="C436" s="1">
        <v>44986</v>
      </c>
      <c r="D436" s="10">
        <v>0.81666666666666665</v>
      </c>
      <c r="E436" t="str">
        <f t="shared" si="12"/>
        <v>7 PM</v>
      </c>
      <c r="F436">
        <v>106</v>
      </c>
      <c r="G436">
        <f>VLOOKUP(F436,menu_items!$A$1:$D$33,4,FALSE)</f>
        <v>7</v>
      </c>
      <c r="H436" t="s">
        <v>53</v>
      </c>
      <c r="I436" t="str">
        <f t="shared" si="13"/>
        <v>Mar</v>
      </c>
    </row>
    <row r="437" spans="1:9" x14ac:dyDescent="0.25">
      <c r="A437">
        <v>440</v>
      </c>
      <c r="B437">
        <v>187</v>
      </c>
      <c r="C437" s="1">
        <v>44986</v>
      </c>
      <c r="D437" s="10">
        <v>0.8175</v>
      </c>
      <c r="E437" t="str">
        <f t="shared" si="12"/>
        <v>7 PM</v>
      </c>
      <c r="F437">
        <v>124</v>
      </c>
      <c r="G437">
        <f>VLOOKUP(F437,menu_items!$A$1:$D$33,4,FALSE)</f>
        <v>14.5</v>
      </c>
      <c r="H437" t="s">
        <v>53</v>
      </c>
      <c r="I437" t="str">
        <f t="shared" si="13"/>
        <v>Mar</v>
      </c>
    </row>
    <row r="438" spans="1:9" x14ac:dyDescent="0.25">
      <c r="A438">
        <v>441</v>
      </c>
      <c r="B438">
        <v>187</v>
      </c>
      <c r="C438" s="1">
        <v>44986</v>
      </c>
      <c r="D438" s="10">
        <v>0.8175</v>
      </c>
      <c r="E438" t="str">
        <f t="shared" si="12"/>
        <v>7 PM</v>
      </c>
      <c r="F438">
        <v>130</v>
      </c>
      <c r="G438">
        <f>VLOOKUP(F438,menu_items!$A$1:$D$33,4,FALSE)</f>
        <v>19.95</v>
      </c>
      <c r="H438" t="s">
        <v>53</v>
      </c>
      <c r="I438" t="str">
        <f t="shared" si="13"/>
        <v>Mar</v>
      </c>
    </row>
    <row r="439" spans="1:9" x14ac:dyDescent="0.25">
      <c r="A439">
        <v>442</v>
      </c>
      <c r="B439">
        <v>188</v>
      </c>
      <c r="C439" s="1">
        <v>44986</v>
      </c>
      <c r="D439" s="10">
        <v>0.83934027777777775</v>
      </c>
      <c r="E439" t="str">
        <f t="shared" si="12"/>
        <v>8 PM</v>
      </c>
      <c r="F439">
        <v>124</v>
      </c>
      <c r="G439">
        <f>VLOOKUP(F439,menu_items!$A$1:$D$33,4,FALSE)</f>
        <v>14.5</v>
      </c>
      <c r="H439" t="s">
        <v>53</v>
      </c>
      <c r="I439" t="str">
        <f t="shared" si="13"/>
        <v>Mar</v>
      </c>
    </row>
    <row r="440" spans="1:9" x14ac:dyDescent="0.25">
      <c r="A440">
        <v>443</v>
      </c>
      <c r="B440">
        <v>188</v>
      </c>
      <c r="C440" s="1">
        <v>44986</v>
      </c>
      <c r="D440" s="10">
        <v>0.83934027777777775</v>
      </c>
      <c r="E440" t="str">
        <f t="shared" si="12"/>
        <v>8 PM</v>
      </c>
      <c r="F440">
        <v>113</v>
      </c>
      <c r="G440">
        <f>VLOOKUP(F440,menu_items!$A$1:$D$33,4,FALSE)</f>
        <v>5</v>
      </c>
      <c r="H440" t="s">
        <v>53</v>
      </c>
      <c r="I440" t="str">
        <f t="shared" si="13"/>
        <v>Mar</v>
      </c>
    </row>
    <row r="441" spans="1:9" x14ac:dyDescent="0.25">
      <c r="A441">
        <v>444</v>
      </c>
      <c r="B441">
        <v>188</v>
      </c>
      <c r="C441" s="1">
        <v>44986</v>
      </c>
      <c r="D441" s="10">
        <v>0.83934027777777775</v>
      </c>
      <c r="E441" t="str">
        <f t="shared" si="12"/>
        <v>8 PM</v>
      </c>
      <c r="F441">
        <v>118</v>
      </c>
      <c r="G441">
        <f>VLOOKUP(F441,menu_items!$A$1:$D$33,4,FALSE)</f>
        <v>14.95</v>
      </c>
      <c r="H441" t="s">
        <v>53</v>
      </c>
      <c r="I441" t="str">
        <f t="shared" si="13"/>
        <v>Mar</v>
      </c>
    </row>
    <row r="442" spans="1:9" x14ac:dyDescent="0.25">
      <c r="A442">
        <v>445</v>
      </c>
      <c r="B442">
        <v>189</v>
      </c>
      <c r="C442" s="1">
        <v>44986</v>
      </c>
      <c r="D442" s="10">
        <v>0.84182870370370366</v>
      </c>
      <c r="E442" t="str">
        <f t="shared" si="12"/>
        <v>8 PM</v>
      </c>
      <c r="F442">
        <v>107</v>
      </c>
      <c r="G442">
        <f>VLOOKUP(F442,menu_items!$A$1:$D$33,4,FALSE)</f>
        <v>16.5</v>
      </c>
      <c r="H442" t="s">
        <v>53</v>
      </c>
      <c r="I442" t="str">
        <f t="shared" si="13"/>
        <v>Mar</v>
      </c>
    </row>
    <row r="443" spans="1:9" x14ac:dyDescent="0.25">
      <c r="A443">
        <v>446</v>
      </c>
      <c r="B443">
        <v>189</v>
      </c>
      <c r="C443" s="1">
        <v>44986</v>
      </c>
      <c r="D443" s="10">
        <v>0.84182870370370366</v>
      </c>
      <c r="E443" t="str">
        <f t="shared" si="12"/>
        <v>8 PM</v>
      </c>
      <c r="F443">
        <v>106</v>
      </c>
      <c r="G443">
        <f>VLOOKUP(F443,menu_items!$A$1:$D$33,4,FALSE)</f>
        <v>7</v>
      </c>
      <c r="H443" t="s">
        <v>53</v>
      </c>
      <c r="I443" t="str">
        <f t="shared" si="13"/>
        <v>Mar</v>
      </c>
    </row>
    <row r="444" spans="1:9" x14ac:dyDescent="0.25">
      <c r="A444">
        <v>447</v>
      </c>
      <c r="B444">
        <v>190</v>
      </c>
      <c r="C444" s="1">
        <v>44986</v>
      </c>
      <c r="D444" s="10">
        <v>0.84332175925925923</v>
      </c>
      <c r="E444" t="str">
        <f t="shared" si="12"/>
        <v>8 PM</v>
      </c>
      <c r="F444">
        <v>101</v>
      </c>
      <c r="G444">
        <f>VLOOKUP(F444,menu_items!$A$1:$D$33,4,FALSE)</f>
        <v>12.95</v>
      </c>
      <c r="H444" t="s">
        <v>53</v>
      </c>
      <c r="I444" t="str">
        <f t="shared" si="13"/>
        <v>Mar</v>
      </c>
    </row>
    <row r="445" spans="1:9" x14ac:dyDescent="0.25">
      <c r="A445">
        <v>448</v>
      </c>
      <c r="B445">
        <v>190</v>
      </c>
      <c r="C445" s="1">
        <v>44986</v>
      </c>
      <c r="D445" s="10">
        <v>0.84332175925925923</v>
      </c>
      <c r="E445" t="str">
        <f t="shared" si="12"/>
        <v>8 PM</v>
      </c>
      <c r="F445">
        <v>125</v>
      </c>
      <c r="G445">
        <f>VLOOKUP(F445,menu_items!$A$1:$D$33,4,FALSE)</f>
        <v>17.95</v>
      </c>
      <c r="H445" t="s">
        <v>53</v>
      </c>
      <c r="I445" t="str">
        <f t="shared" si="13"/>
        <v>Mar</v>
      </c>
    </row>
    <row r="446" spans="1:9" x14ac:dyDescent="0.25">
      <c r="A446">
        <v>449</v>
      </c>
      <c r="B446">
        <v>190</v>
      </c>
      <c r="C446" s="1">
        <v>44986</v>
      </c>
      <c r="D446" s="10">
        <v>0.84332175925925923</v>
      </c>
      <c r="E446" t="str">
        <f t="shared" si="12"/>
        <v>8 PM</v>
      </c>
      <c r="F446">
        <v>112</v>
      </c>
      <c r="G446">
        <f>VLOOKUP(F446,menu_items!$A$1:$D$33,4,FALSE)</f>
        <v>14.95</v>
      </c>
      <c r="H446" t="s">
        <v>53</v>
      </c>
      <c r="I446" t="str">
        <f t="shared" si="13"/>
        <v>Mar</v>
      </c>
    </row>
    <row r="447" spans="1:9" x14ac:dyDescent="0.25">
      <c r="A447">
        <v>450</v>
      </c>
      <c r="B447">
        <v>190</v>
      </c>
      <c r="C447" s="1">
        <v>44986</v>
      </c>
      <c r="D447" s="10">
        <v>0.84332175925925923</v>
      </c>
      <c r="E447" t="str">
        <f t="shared" si="12"/>
        <v>8 PM</v>
      </c>
      <c r="F447">
        <v>119</v>
      </c>
      <c r="G447">
        <f>VLOOKUP(F447,menu_items!$A$1:$D$33,4,FALSE)</f>
        <v>11.95</v>
      </c>
      <c r="H447" t="s">
        <v>53</v>
      </c>
      <c r="I447" t="str">
        <f t="shared" si="13"/>
        <v>Mar</v>
      </c>
    </row>
    <row r="448" spans="1:9" x14ac:dyDescent="0.25">
      <c r="A448">
        <v>451</v>
      </c>
      <c r="B448">
        <v>191</v>
      </c>
      <c r="C448" s="1">
        <v>44986</v>
      </c>
      <c r="D448" s="10">
        <v>0.8505787037037037</v>
      </c>
      <c r="E448" t="str">
        <f t="shared" si="12"/>
        <v>8 PM</v>
      </c>
      <c r="F448">
        <v>102</v>
      </c>
      <c r="G448">
        <f>VLOOKUP(F448,menu_items!$A$1:$D$33,4,FALSE)</f>
        <v>13.95</v>
      </c>
      <c r="H448" t="s">
        <v>53</v>
      </c>
      <c r="I448" t="str">
        <f t="shared" si="13"/>
        <v>Mar</v>
      </c>
    </row>
    <row r="449" spans="1:9" x14ac:dyDescent="0.25">
      <c r="A449">
        <v>452</v>
      </c>
      <c r="B449">
        <v>191</v>
      </c>
      <c r="C449" s="1">
        <v>44986</v>
      </c>
      <c r="D449" s="10">
        <v>0.8505787037037037</v>
      </c>
      <c r="E449" t="str">
        <f t="shared" si="12"/>
        <v>8 PM</v>
      </c>
      <c r="F449">
        <v>103</v>
      </c>
      <c r="G449">
        <f>VLOOKUP(F449,menu_items!$A$1:$D$33,4,FALSE)</f>
        <v>9</v>
      </c>
      <c r="H449" t="s">
        <v>53</v>
      </c>
      <c r="I449" t="str">
        <f t="shared" si="13"/>
        <v>Mar</v>
      </c>
    </row>
    <row r="450" spans="1:9" x14ac:dyDescent="0.25">
      <c r="A450">
        <v>453</v>
      </c>
      <c r="B450">
        <v>192</v>
      </c>
      <c r="C450" s="1">
        <v>44986</v>
      </c>
      <c r="D450" s="10">
        <v>0.85425925925925927</v>
      </c>
      <c r="E450" t="str">
        <f t="shared" si="12"/>
        <v>8 PM</v>
      </c>
      <c r="F450">
        <v>120</v>
      </c>
      <c r="G450">
        <f>VLOOKUP(F450,menu_items!$A$1:$D$33,4,FALSE)</f>
        <v>13.95</v>
      </c>
      <c r="H450" t="s">
        <v>53</v>
      </c>
      <c r="I450" t="str">
        <f t="shared" si="13"/>
        <v>Mar</v>
      </c>
    </row>
    <row r="451" spans="1:9" x14ac:dyDescent="0.25">
      <c r="A451">
        <v>454</v>
      </c>
      <c r="B451">
        <v>192</v>
      </c>
      <c r="C451" s="1">
        <v>44986</v>
      </c>
      <c r="D451" s="10">
        <v>0.85425925925925927</v>
      </c>
      <c r="E451" t="str">
        <f t="shared" ref="E451:E514" si="14">TEXT(D451,"h AM/PM")</f>
        <v>8 PM</v>
      </c>
      <c r="F451">
        <v>105</v>
      </c>
      <c r="G451">
        <f>VLOOKUP(F451,menu_items!$A$1:$D$33,4,FALSE)</f>
        <v>7</v>
      </c>
      <c r="H451" t="s">
        <v>53</v>
      </c>
      <c r="I451" t="str">
        <f t="shared" ref="I451:I514" si="15">TEXT(C451,"mmm")</f>
        <v>Mar</v>
      </c>
    </row>
    <row r="452" spans="1:9" x14ac:dyDescent="0.25">
      <c r="A452">
        <v>455</v>
      </c>
      <c r="B452">
        <v>193</v>
      </c>
      <c r="C452" s="1">
        <v>44986</v>
      </c>
      <c r="D452" s="10">
        <v>0.87207175925925928</v>
      </c>
      <c r="E452" t="str">
        <f t="shared" si="14"/>
        <v>8 PM</v>
      </c>
      <c r="F452">
        <v>107</v>
      </c>
      <c r="G452">
        <f>VLOOKUP(F452,menu_items!$A$1:$D$33,4,FALSE)</f>
        <v>16.5</v>
      </c>
      <c r="H452" t="s">
        <v>53</v>
      </c>
      <c r="I452" t="str">
        <f t="shared" si="15"/>
        <v>Mar</v>
      </c>
    </row>
    <row r="453" spans="1:9" x14ac:dyDescent="0.25">
      <c r="A453">
        <v>456</v>
      </c>
      <c r="B453">
        <v>193</v>
      </c>
      <c r="C453" s="1">
        <v>44986</v>
      </c>
      <c r="D453" s="10">
        <v>0.87207175925925928</v>
      </c>
      <c r="E453" t="str">
        <f t="shared" si="14"/>
        <v>8 PM</v>
      </c>
      <c r="F453">
        <v>102</v>
      </c>
      <c r="G453">
        <f>VLOOKUP(F453,menu_items!$A$1:$D$33,4,FALSE)</f>
        <v>13.95</v>
      </c>
      <c r="H453" t="s">
        <v>53</v>
      </c>
      <c r="I453" t="str">
        <f t="shared" si="15"/>
        <v>Mar</v>
      </c>
    </row>
    <row r="454" spans="1:9" x14ac:dyDescent="0.25">
      <c r="A454">
        <v>457</v>
      </c>
      <c r="B454">
        <v>193</v>
      </c>
      <c r="C454" s="1">
        <v>44986</v>
      </c>
      <c r="D454" s="10">
        <v>0.87207175925925928</v>
      </c>
      <c r="E454" t="str">
        <f t="shared" si="14"/>
        <v>8 PM</v>
      </c>
      <c r="F454">
        <v>103</v>
      </c>
      <c r="G454">
        <f>VLOOKUP(F454,menu_items!$A$1:$D$33,4,FALSE)</f>
        <v>9</v>
      </c>
      <c r="H454" t="s">
        <v>53</v>
      </c>
      <c r="I454" t="str">
        <f t="shared" si="15"/>
        <v>Mar</v>
      </c>
    </row>
    <row r="455" spans="1:9" x14ac:dyDescent="0.25">
      <c r="A455">
        <v>458</v>
      </c>
      <c r="B455">
        <v>194</v>
      </c>
      <c r="C455" s="1">
        <v>44986</v>
      </c>
      <c r="D455" s="10">
        <v>0.8898611111111111</v>
      </c>
      <c r="E455" t="str">
        <f t="shared" si="14"/>
        <v>9 PM</v>
      </c>
      <c r="F455">
        <v>101</v>
      </c>
      <c r="G455">
        <f>VLOOKUP(F455,menu_items!$A$1:$D$33,4,FALSE)</f>
        <v>12.95</v>
      </c>
      <c r="H455" t="s">
        <v>53</v>
      </c>
      <c r="I455" t="str">
        <f t="shared" si="15"/>
        <v>Mar</v>
      </c>
    </row>
    <row r="456" spans="1:9" x14ac:dyDescent="0.25">
      <c r="A456">
        <v>459</v>
      </c>
      <c r="B456">
        <v>195</v>
      </c>
      <c r="C456" s="1">
        <v>44986</v>
      </c>
      <c r="D456" s="10">
        <v>0.8925925925925926</v>
      </c>
      <c r="E456" t="str">
        <f t="shared" si="14"/>
        <v>9 PM</v>
      </c>
      <c r="F456">
        <v>101</v>
      </c>
      <c r="G456">
        <f>VLOOKUP(F456,menu_items!$A$1:$D$33,4,FALSE)</f>
        <v>12.95</v>
      </c>
      <c r="H456" t="s">
        <v>53</v>
      </c>
      <c r="I456" t="str">
        <f t="shared" si="15"/>
        <v>Mar</v>
      </c>
    </row>
    <row r="457" spans="1:9" x14ac:dyDescent="0.25">
      <c r="A457">
        <v>460</v>
      </c>
      <c r="B457">
        <v>196</v>
      </c>
      <c r="C457" s="1">
        <v>44986</v>
      </c>
      <c r="D457" s="10">
        <v>0.90293981481481478</v>
      </c>
      <c r="E457" t="str">
        <f t="shared" si="14"/>
        <v>9 PM</v>
      </c>
      <c r="F457">
        <v>120</v>
      </c>
      <c r="G457">
        <f>VLOOKUP(F457,menu_items!$A$1:$D$33,4,FALSE)</f>
        <v>13.95</v>
      </c>
      <c r="H457" t="s">
        <v>53</v>
      </c>
      <c r="I457" t="str">
        <f t="shared" si="15"/>
        <v>Mar</v>
      </c>
    </row>
    <row r="458" spans="1:9" x14ac:dyDescent="0.25">
      <c r="A458">
        <v>461</v>
      </c>
      <c r="B458">
        <v>196</v>
      </c>
      <c r="C458" s="1">
        <v>44986</v>
      </c>
      <c r="D458" s="10">
        <v>0.90293981481481478</v>
      </c>
      <c r="E458" t="str">
        <f t="shared" si="14"/>
        <v>9 PM</v>
      </c>
      <c r="F458">
        <v>122</v>
      </c>
      <c r="G458">
        <f>VLOOKUP(F458,menu_items!$A$1:$D$33,4,FALSE)</f>
        <v>7</v>
      </c>
      <c r="H458" t="s">
        <v>53</v>
      </c>
      <c r="I458" t="str">
        <f t="shared" si="15"/>
        <v>Mar</v>
      </c>
    </row>
    <row r="459" spans="1:9" x14ac:dyDescent="0.25">
      <c r="A459">
        <v>462</v>
      </c>
      <c r="B459">
        <v>196</v>
      </c>
      <c r="C459" s="1">
        <v>44986</v>
      </c>
      <c r="D459" s="10">
        <v>0.90293981481481478</v>
      </c>
      <c r="E459" t="str">
        <f t="shared" si="14"/>
        <v>9 PM</v>
      </c>
      <c r="F459">
        <v>132</v>
      </c>
      <c r="G459">
        <f>VLOOKUP(F459,menu_items!$A$1:$D$33,4,FALSE)</f>
        <v>16.95</v>
      </c>
      <c r="H459" t="s">
        <v>53</v>
      </c>
      <c r="I459" t="str">
        <f t="shared" si="15"/>
        <v>Mar</v>
      </c>
    </row>
    <row r="460" spans="1:9" x14ac:dyDescent="0.25">
      <c r="A460">
        <v>463</v>
      </c>
      <c r="B460">
        <v>197</v>
      </c>
      <c r="C460" s="1">
        <v>44986</v>
      </c>
      <c r="D460" s="10">
        <v>0.90819444444444442</v>
      </c>
      <c r="E460" t="str">
        <f t="shared" si="14"/>
        <v>9 PM</v>
      </c>
      <c r="F460">
        <v>125</v>
      </c>
      <c r="G460">
        <f>VLOOKUP(F460,menu_items!$A$1:$D$33,4,FALSE)</f>
        <v>17.95</v>
      </c>
      <c r="H460" t="s">
        <v>53</v>
      </c>
      <c r="I460" t="str">
        <f t="shared" si="15"/>
        <v>Mar</v>
      </c>
    </row>
    <row r="461" spans="1:9" x14ac:dyDescent="0.25">
      <c r="A461">
        <v>464</v>
      </c>
      <c r="B461">
        <v>197</v>
      </c>
      <c r="C461" s="1">
        <v>44986</v>
      </c>
      <c r="D461" s="10">
        <v>0.90819444444444442</v>
      </c>
      <c r="E461" t="str">
        <f t="shared" si="14"/>
        <v>9 PM</v>
      </c>
      <c r="F461">
        <v>110</v>
      </c>
      <c r="G461">
        <f>VLOOKUP(F461,menu_items!$A$1:$D$33,4,FALSE)</f>
        <v>17.95</v>
      </c>
      <c r="H461" t="s">
        <v>53</v>
      </c>
      <c r="I461" t="str">
        <f t="shared" si="15"/>
        <v>Mar</v>
      </c>
    </row>
    <row r="462" spans="1:9" x14ac:dyDescent="0.25">
      <c r="A462">
        <v>465</v>
      </c>
      <c r="B462">
        <v>197</v>
      </c>
      <c r="C462" s="1">
        <v>44986</v>
      </c>
      <c r="D462" s="10">
        <v>0.90819444444444442</v>
      </c>
      <c r="E462" t="str">
        <f t="shared" si="14"/>
        <v>9 PM</v>
      </c>
      <c r="F462">
        <v>127</v>
      </c>
      <c r="G462">
        <f>VLOOKUP(F462,menu_items!$A$1:$D$33,4,FALSE)</f>
        <v>17.95</v>
      </c>
      <c r="H462" t="s">
        <v>53</v>
      </c>
      <c r="I462" t="str">
        <f t="shared" si="15"/>
        <v>Mar</v>
      </c>
    </row>
    <row r="463" spans="1:9" x14ac:dyDescent="0.25">
      <c r="A463">
        <v>466</v>
      </c>
      <c r="B463">
        <v>197</v>
      </c>
      <c r="C463" s="1">
        <v>44986</v>
      </c>
      <c r="D463" s="10">
        <v>0.90819444444444442</v>
      </c>
      <c r="E463" t="str">
        <f t="shared" si="14"/>
        <v>9 PM</v>
      </c>
      <c r="F463">
        <v>121</v>
      </c>
      <c r="G463">
        <f>VLOOKUP(F463,menu_items!$A$1:$D$33,4,FALSE)</f>
        <v>10.5</v>
      </c>
      <c r="H463" t="s">
        <v>53</v>
      </c>
      <c r="I463" t="str">
        <f t="shared" si="15"/>
        <v>Mar</v>
      </c>
    </row>
    <row r="464" spans="1:9" x14ac:dyDescent="0.25">
      <c r="A464">
        <v>467</v>
      </c>
      <c r="B464">
        <v>198</v>
      </c>
      <c r="C464" s="1">
        <v>44986</v>
      </c>
      <c r="D464" s="10">
        <v>0.91368055555555561</v>
      </c>
      <c r="E464" t="str">
        <f t="shared" si="14"/>
        <v>9 PM</v>
      </c>
      <c r="F464">
        <v>107</v>
      </c>
      <c r="G464">
        <f>VLOOKUP(F464,menu_items!$A$1:$D$33,4,FALSE)</f>
        <v>16.5</v>
      </c>
      <c r="H464" t="s">
        <v>53</v>
      </c>
      <c r="I464" t="str">
        <f t="shared" si="15"/>
        <v>Mar</v>
      </c>
    </row>
    <row r="465" spans="1:9" x14ac:dyDescent="0.25">
      <c r="A465">
        <v>468</v>
      </c>
      <c r="B465">
        <v>198</v>
      </c>
      <c r="C465" s="1">
        <v>44986</v>
      </c>
      <c r="D465" s="10">
        <v>0.91368055555555561</v>
      </c>
      <c r="E465" t="str">
        <f t="shared" si="14"/>
        <v>9 PM</v>
      </c>
      <c r="F465">
        <v>103</v>
      </c>
      <c r="G465">
        <f>VLOOKUP(F465,menu_items!$A$1:$D$33,4,FALSE)</f>
        <v>9</v>
      </c>
      <c r="H465" t="s">
        <v>53</v>
      </c>
      <c r="I465" t="str">
        <f t="shared" si="15"/>
        <v>Mar</v>
      </c>
    </row>
    <row r="466" spans="1:9" x14ac:dyDescent="0.25">
      <c r="A466">
        <v>469</v>
      </c>
      <c r="B466">
        <v>199</v>
      </c>
      <c r="C466" s="1">
        <v>44986</v>
      </c>
      <c r="D466" s="10">
        <v>0.92405092592592597</v>
      </c>
      <c r="E466" t="str">
        <f t="shared" si="14"/>
        <v>10 PM</v>
      </c>
      <c r="F466">
        <v>103</v>
      </c>
      <c r="G466">
        <f>VLOOKUP(F466,menu_items!$A$1:$D$33,4,FALSE)</f>
        <v>9</v>
      </c>
      <c r="H466" t="s">
        <v>53</v>
      </c>
      <c r="I466" t="str">
        <f t="shared" si="15"/>
        <v>Mar</v>
      </c>
    </row>
    <row r="467" spans="1:9" x14ac:dyDescent="0.25">
      <c r="A467">
        <v>471</v>
      </c>
      <c r="B467">
        <v>201</v>
      </c>
      <c r="C467" s="1">
        <v>44986</v>
      </c>
      <c r="D467" s="10">
        <v>0.93748842592592596</v>
      </c>
      <c r="E467" t="str">
        <f t="shared" si="14"/>
        <v>10 PM</v>
      </c>
      <c r="F467">
        <v>116</v>
      </c>
      <c r="G467">
        <f>VLOOKUP(F467,menu_items!$A$1:$D$33,4,FALSE)</f>
        <v>13.95</v>
      </c>
      <c r="H467" t="s">
        <v>53</v>
      </c>
      <c r="I467" t="str">
        <f t="shared" si="15"/>
        <v>Mar</v>
      </c>
    </row>
    <row r="468" spans="1:9" x14ac:dyDescent="0.25">
      <c r="A468">
        <v>472</v>
      </c>
      <c r="B468">
        <v>201</v>
      </c>
      <c r="C468" s="1">
        <v>44986</v>
      </c>
      <c r="D468" s="10">
        <v>0.93748842592592596</v>
      </c>
      <c r="E468" t="str">
        <f t="shared" si="14"/>
        <v>10 PM</v>
      </c>
      <c r="F468">
        <v>104</v>
      </c>
      <c r="G468">
        <f>VLOOKUP(F468,menu_items!$A$1:$D$33,4,FALSE)</f>
        <v>10.5</v>
      </c>
      <c r="H468" t="s">
        <v>53</v>
      </c>
      <c r="I468" t="str">
        <f t="shared" si="15"/>
        <v>Mar</v>
      </c>
    </row>
    <row r="469" spans="1:9" x14ac:dyDescent="0.25">
      <c r="A469">
        <v>473</v>
      </c>
      <c r="B469">
        <v>201</v>
      </c>
      <c r="C469" s="1">
        <v>44986</v>
      </c>
      <c r="D469" s="10">
        <v>0.93748842592592596</v>
      </c>
      <c r="E469" t="str">
        <f t="shared" si="14"/>
        <v>10 PM</v>
      </c>
      <c r="F469">
        <v>117</v>
      </c>
      <c r="G469">
        <f>VLOOKUP(F469,menu_items!$A$1:$D$33,4,FALSE)</f>
        <v>12.95</v>
      </c>
      <c r="H469" t="s">
        <v>53</v>
      </c>
      <c r="I469" t="str">
        <f t="shared" si="15"/>
        <v>Mar</v>
      </c>
    </row>
    <row r="470" spans="1:9" x14ac:dyDescent="0.25">
      <c r="A470">
        <v>475</v>
      </c>
      <c r="B470">
        <v>202</v>
      </c>
      <c r="C470" s="1">
        <v>44986</v>
      </c>
      <c r="D470" s="10">
        <v>0.95172453703703708</v>
      </c>
      <c r="E470" t="str">
        <f t="shared" si="14"/>
        <v>10 PM</v>
      </c>
      <c r="F470">
        <v>102</v>
      </c>
      <c r="G470">
        <f>VLOOKUP(F470,menu_items!$A$1:$D$33,4,FALSE)</f>
        <v>13.95</v>
      </c>
      <c r="H470" t="s">
        <v>53</v>
      </c>
      <c r="I470" t="str">
        <f t="shared" si="15"/>
        <v>Mar</v>
      </c>
    </row>
    <row r="471" spans="1:9" x14ac:dyDescent="0.25">
      <c r="A471">
        <v>476</v>
      </c>
      <c r="B471">
        <v>203</v>
      </c>
      <c r="C471" s="1">
        <v>45017</v>
      </c>
      <c r="D471" s="10">
        <v>0.47972222222222222</v>
      </c>
      <c r="E471" t="str">
        <f t="shared" si="14"/>
        <v>11 AM</v>
      </c>
      <c r="F471">
        <v>102</v>
      </c>
      <c r="G471">
        <f>VLOOKUP(F471,menu_items!$A$1:$D$33,4,FALSE)</f>
        <v>13.95</v>
      </c>
      <c r="H471" t="s">
        <v>54</v>
      </c>
      <c r="I471" t="str">
        <f t="shared" si="15"/>
        <v>Apr</v>
      </c>
    </row>
    <row r="472" spans="1:9" x14ac:dyDescent="0.25">
      <c r="A472">
        <v>477</v>
      </c>
      <c r="B472">
        <v>203</v>
      </c>
      <c r="C472" s="1">
        <v>45017</v>
      </c>
      <c r="D472" s="10">
        <v>0.47972222222222222</v>
      </c>
      <c r="E472" t="str">
        <f t="shared" si="14"/>
        <v>11 AM</v>
      </c>
      <c r="F472">
        <v>127</v>
      </c>
      <c r="G472">
        <f>VLOOKUP(F472,menu_items!$A$1:$D$33,4,FALSE)</f>
        <v>17.95</v>
      </c>
      <c r="H472" t="s">
        <v>54</v>
      </c>
      <c r="I472" t="str">
        <f t="shared" si="15"/>
        <v>Apr</v>
      </c>
    </row>
    <row r="473" spans="1:9" x14ac:dyDescent="0.25">
      <c r="A473">
        <v>478</v>
      </c>
      <c r="B473">
        <v>203</v>
      </c>
      <c r="C473" s="1">
        <v>45017</v>
      </c>
      <c r="D473" s="10">
        <v>0.47972222222222222</v>
      </c>
      <c r="E473" t="str">
        <f t="shared" si="14"/>
        <v>11 AM</v>
      </c>
      <c r="F473">
        <v>112</v>
      </c>
      <c r="G473">
        <f>VLOOKUP(F473,menu_items!$A$1:$D$33,4,FALSE)</f>
        <v>14.95</v>
      </c>
      <c r="H473" t="s">
        <v>54</v>
      </c>
      <c r="I473" t="str">
        <f t="shared" si="15"/>
        <v>Apr</v>
      </c>
    </row>
    <row r="474" spans="1:9" x14ac:dyDescent="0.25">
      <c r="A474">
        <v>479</v>
      </c>
      <c r="B474">
        <v>203</v>
      </c>
      <c r="C474" s="1">
        <v>45017</v>
      </c>
      <c r="D474" s="10">
        <v>0.47972222222222222</v>
      </c>
      <c r="E474" t="str">
        <f t="shared" si="14"/>
        <v>11 AM</v>
      </c>
      <c r="F474">
        <v>114</v>
      </c>
      <c r="G474">
        <f>VLOOKUP(F474,menu_items!$A$1:$D$33,4,FALSE)</f>
        <v>9</v>
      </c>
      <c r="H474" t="s">
        <v>54</v>
      </c>
      <c r="I474" t="str">
        <f t="shared" si="15"/>
        <v>Apr</v>
      </c>
    </row>
    <row r="475" spans="1:9" x14ac:dyDescent="0.25">
      <c r="A475">
        <v>480</v>
      </c>
      <c r="B475">
        <v>204</v>
      </c>
      <c r="C475" s="1">
        <v>45017</v>
      </c>
      <c r="D475" s="10">
        <v>0.4836226851851852</v>
      </c>
      <c r="E475" t="str">
        <f t="shared" si="14"/>
        <v>11 AM</v>
      </c>
      <c r="F475">
        <v>122</v>
      </c>
      <c r="G475">
        <f>VLOOKUP(F475,menu_items!$A$1:$D$33,4,FALSE)</f>
        <v>7</v>
      </c>
      <c r="H475" t="s">
        <v>54</v>
      </c>
      <c r="I475" t="str">
        <f t="shared" si="15"/>
        <v>Apr</v>
      </c>
    </row>
    <row r="476" spans="1:9" x14ac:dyDescent="0.25">
      <c r="A476">
        <v>481</v>
      </c>
      <c r="B476">
        <v>205</v>
      </c>
      <c r="C476" s="1">
        <v>45017</v>
      </c>
      <c r="D476" s="10">
        <v>0.48881944444444442</v>
      </c>
      <c r="E476" t="str">
        <f t="shared" si="14"/>
        <v>11 AM</v>
      </c>
      <c r="F476">
        <v>102</v>
      </c>
      <c r="G476">
        <f>VLOOKUP(F476,menu_items!$A$1:$D$33,4,FALSE)</f>
        <v>13.95</v>
      </c>
      <c r="H476" t="s">
        <v>54</v>
      </c>
      <c r="I476" t="str">
        <f t="shared" si="15"/>
        <v>Apr</v>
      </c>
    </row>
    <row r="477" spans="1:9" x14ac:dyDescent="0.25">
      <c r="A477">
        <v>482</v>
      </c>
      <c r="B477">
        <v>205</v>
      </c>
      <c r="C477" s="1">
        <v>45017</v>
      </c>
      <c r="D477" s="10">
        <v>0.48881944444444442</v>
      </c>
      <c r="E477" t="str">
        <f t="shared" si="14"/>
        <v>11 AM</v>
      </c>
      <c r="F477">
        <v>103</v>
      </c>
      <c r="G477">
        <f>VLOOKUP(F477,menu_items!$A$1:$D$33,4,FALSE)</f>
        <v>9</v>
      </c>
      <c r="H477" t="s">
        <v>54</v>
      </c>
      <c r="I477" t="str">
        <f t="shared" si="15"/>
        <v>Apr</v>
      </c>
    </row>
    <row r="478" spans="1:9" x14ac:dyDescent="0.25">
      <c r="A478">
        <v>483</v>
      </c>
      <c r="B478">
        <v>205</v>
      </c>
      <c r="C478" s="1">
        <v>45017</v>
      </c>
      <c r="D478" s="10">
        <v>0.48881944444444442</v>
      </c>
      <c r="E478" t="str">
        <f t="shared" si="14"/>
        <v>11 AM</v>
      </c>
      <c r="F478">
        <v>119</v>
      </c>
      <c r="G478">
        <f>VLOOKUP(F478,menu_items!$A$1:$D$33,4,FALSE)</f>
        <v>11.95</v>
      </c>
      <c r="H478" t="s">
        <v>54</v>
      </c>
      <c r="I478" t="str">
        <f t="shared" si="15"/>
        <v>Apr</v>
      </c>
    </row>
    <row r="479" spans="1:9" x14ac:dyDescent="0.25">
      <c r="A479">
        <v>484</v>
      </c>
      <c r="B479">
        <v>206</v>
      </c>
      <c r="C479" s="1">
        <v>45017</v>
      </c>
      <c r="D479" s="10">
        <v>0.48969907407407409</v>
      </c>
      <c r="E479" t="str">
        <f t="shared" si="14"/>
        <v>11 AM</v>
      </c>
      <c r="F479">
        <v>111</v>
      </c>
      <c r="G479">
        <f>VLOOKUP(F479,menu_items!$A$1:$D$33,4,FALSE)</f>
        <v>11.95</v>
      </c>
      <c r="H479" t="s">
        <v>54</v>
      </c>
      <c r="I479" t="str">
        <f t="shared" si="15"/>
        <v>Apr</v>
      </c>
    </row>
    <row r="480" spans="1:9" x14ac:dyDescent="0.25">
      <c r="A480">
        <v>485</v>
      </c>
      <c r="B480">
        <v>206</v>
      </c>
      <c r="C480" s="1">
        <v>45017</v>
      </c>
      <c r="D480" s="10">
        <v>0.48969907407407409</v>
      </c>
      <c r="E480" t="str">
        <f t="shared" si="14"/>
        <v>11 AM</v>
      </c>
      <c r="F480">
        <v>113</v>
      </c>
      <c r="G480">
        <f>VLOOKUP(F480,menu_items!$A$1:$D$33,4,FALSE)</f>
        <v>5</v>
      </c>
      <c r="H480" t="s">
        <v>54</v>
      </c>
      <c r="I480" t="str">
        <f t="shared" si="15"/>
        <v>Apr</v>
      </c>
    </row>
    <row r="481" spans="1:9" x14ac:dyDescent="0.25">
      <c r="A481">
        <v>486</v>
      </c>
      <c r="B481">
        <v>206</v>
      </c>
      <c r="C481" s="1">
        <v>45017</v>
      </c>
      <c r="D481" s="10">
        <v>0.48969907407407409</v>
      </c>
      <c r="E481" t="str">
        <f t="shared" si="14"/>
        <v>11 AM</v>
      </c>
      <c r="F481">
        <v>122</v>
      </c>
      <c r="G481">
        <f>VLOOKUP(F481,menu_items!$A$1:$D$33,4,FALSE)</f>
        <v>7</v>
      </c>
      <c r="H481" t="s">
        <v>54</v>
      </c>
      <c r="I481" t="str">
        <f t="shared" si="15"/>
        <v>Apr</v>
      </c>
    </row>
    <row r="482" spans="1:9" x14ac:dyDescent="0.25">
      <c r="A482">
        <v>487</v>
      </c>
      <c r="B482">
        <v>207</v>
      </c>
      <c r="C482" s="1">
        <v>45017</v>
      </c>
      <c r="D482" s="10">
        <v>0.50275462962962958</v>
      </c>
      <c r="E482" t="str">
        <f t="shared" si="14"/>
        <v>12 PM</v>
      </c>
      <c r="F482">
        <v>122</v>
      </c>
      <c r="G482">
        <f>VLOOKUP(F482,menu_items!$A$1:$D$33,4,FALSE)</f>
        <v>7</v>
      </c>
      <c r="H482" t="s">
        <v>54</v>
      </c>
      <c r="I482" t="str">
        <f t="shared" si="15"/>
        <v>Apr</v>
      </c>
    </row>
    <row r="483" spans="1:9" x14ac:dyDescent="0.25">
      <c r="A483">
        <v>488</v>
      </c>
      <c r="B483">
        <v>208</v>
      </c>
      <c r="C483" s="1">
        <v>45017</v>
      </c>
      <c r="D483" s="10">
        <v>0.50839120370370372</v>
      </c>
      <c r="E483" t="str">
        <f t="shared" si="14"/>
        <v>12 PM</v>
      </c>
      <c r="F483">
        <v>101</v>
      </c>
      <c r="G483">
        <f>VLOOKUP(F483,menu_items!$A$1:$D$33,4,FALSE)</f>
        <v>12.95</v>
      </c>
      <c r="H483" t="s">
        <v>54</v>
      </c>
      <c r="I483" t="str">
        <f t="shared" si="15"/>
        <v>Apr</v>
      </c>
    </row>
    <row r="484" spans="1:9" x14ac:dyDescent="0.25">
      <c r="A484">
        <v>489</v>
      </c>
      <c r="B484">
        <v>208</v>
      </c>
      <c r="C484" s="1">
        <v>45017</v>
      </c>
      <c r="D484" s="10">
        <v>0.50839120370370372</v>
      </c>
      <c r="E484" t="str">
        <f t="shared" si="14"/>
        <v>12 PM</v>
      </c>
      <c r="F484">
        <v>101</v>
      </c>
      <c r="G484">
        <f>VLOOKUP(F484,menu_items!$A$1:$D$33,4,FALSE)</f>
        <v>12.95</v>
      </c>
      <c r="H484" t="s">
        <v>54</v>
      </c>
      <c r="I484" t="str">
        <f t="shared" si="15"/>
        <v>Apr</v>
      </c>
    </row>
    <row r="485" spans="1:9" x14ac:dyDescent="0.25">
      <c r="A485">
        <v>490</v>
      </c>
      <c r="B485">
        <v>208</v>
      </c>
      <c r="C485" s="1">
        <v>45017</v>
      </c>
      <c r="D485" s="10">
        <v>0.50839120370370372</v>
      </c>
      <c r="E485" t="str">
        <f t="shared" si="14"/>
        <v>12 PM</v>
      </c>
      <c r="F485">
        <v>103</v>
      </c>
      <c r="G485">
        <f>VLOOKUP(F485,menu_items!$A$1:$D$33,4,FALSE)</f>
        <v>9</v>
      </c>
      <c r="H485" t="s">
        <v>54</v>
      </c>
      <c r="I485" t="str">
        <f t="shared" si="15"/>
        <v>Apr</v>
      </c>
    </row>
    <row r="486" spans="1:9" x14ac:dyDescent="0.25">
      <c r="A486">
        <v>491</v>
      </c>
      <c r="B486">
        <v>208</v>
      </c>
      <c r="C486" s="1">
        <v>45017</v>
      </c>
      <c r="D486" s="10">
        <v>0.50839120370370372</v>
      </c>
      <c r="E486" t="str">
        <f t="shared" si="14"/>
        <v>12 PM</v>
      </c>
      <c r="F486">
        <v>113</v>
      </c>
      <c r="G486">
        <f>VLOOKUP(F486,menu_items!$A$1:$D$33,4,FALSE)</f>
        <v>5</v>
      </c>
      <c r="H486" t="s">
        <v>54</v>
      </c>
      <c r="I486" t="str">
        <f t="shared" si="15"/>
        <v>Apr</v>
      </c>
    </row>
    <row r="487" spans="1:9" x14ac:dyDescent="0.25">
      <c r="A487">
        <v>492</v>
      </c>
      <c r="B487">
        <v>208</v>
      </c>
      <c r="C487" s="1">
        <v>45017</v>
      </c>
      <c r="D487" s="10">
        <v>0.50839120370370372</v>
      </c>
      <c r="E487" t="str">
        <f t="shared" si="14"/>
        <v>12 PM</v>
      </c>
      <c r="F487">
        <v>114</v>
      </c>
      <c r="G487">
        <f>VLOOKUP(F487,menu_items!$A$1:$D$33,4,FALSE)</f>
        <v>9</v>
      </c>
      <c r="H487" t="s">
        <v>54</v>
      </c>
      <c r="I487" t="str">
        <f t="shared" si="15"/>
        <v>Apr</v>
      </c>
    </row>
    <row r="488" spans="1:9" x14ac:dyDescent="0.25">
      <c r="A488">
        <v>493</v>
      </c>
      <c r="B488">
        <v>209</v>
      </c>
      <c r="C488" s="1">
        <v>45017</v>
      </c>
      <c r="D488" s="10">
        <v>0.52033564814814814</v>
      </c>
      <c r="E488" t="str">
        <f t="shared" si="14"/>
        <v>12 PM</v>
      </c>
      <c r="F488">
        <v>102</v>
      </c>
      <c r="G488">
        <f>VLOOKUP(F488,menu_items!$A$1:$D$33,4,FALSE)</f>
        <v>13.95</v>
      </c>
      <c r="H488" t="s">
        <v>54</v>
      </c>
      <c r="I488" t="str">
        <f t="shared" si="15"/>
        <v>Apr</v>
      </c>
    </row>
    <row r="489" spans="1:9" x14ac:dyDescent="0.25">
      <c r="A489">
        <v>494</v>
      </c>
      <c r="B489">
        <v>210</v>
      </c>
      <c r="C489" s="1">
        <v>45017</v>
      </c>
      <c r="D489" s="10">
        <v>0.52376157407407409</v>
      </c>
      <c r="E489" t="str">
        <f t="shared" si="14"/>
        <v>12 PM</v>
      </c>
      <c r="F489">
        <v>131</v>
      </c>
      <c r="G489">
        <f>VLOOKUP(F489,menu_items!$A$1:$D$33,4,FALSE)</f>
        <v>17.95</v>
      </c>
      <c r="H489" t="s">
        <v>54</v>
      </c>
      <c r="I489" t="str">
        <f t="shared" si="15"/>
        <v>Apr</v>
      </c>
    </row>
    <row r="490" spans="1:9" x14ac:dyDescent="0.25">
      <c r="A490">
        <v>495</v>
      </c>
      <c r="B490">
        <v>211</v>
      </c>
      <c r="C490" s="1">
        <v>45017</v>
      </c>
      <c r="D490" s="10">
        <v>0.53773148148148153</v>
      </c>
      <c r="E490" t="str">
        <f t="shared" si="14"/>
        <v>12 PM</v>
      </c>
      <c r="F490">
        <v>113</v>
      </c>
      <c r="G490">
        <f>VLOOKUP(F490,menu_items!$A$1:$D$33,4,FALSE)</f>
        <v>5</v>
      </c>
      <c r="H490" t="s">
        <v>54</v>
      </c>
      <c r="I490" t="str">
        <f t="shared" si="15"/>
        <v>Apr</v>
      </c>
    </row>
    <row r="491" spans="1:9" x14ac:dyDescent="0.25">
      <c r="A491">
        <v>496</v>
      </c>
      <c r="B491">
        <v>212</v>
      </c>
      <c r="C491" s="1">
        <v>45017</v>
      </c>
      <c r="D491" s="10">
        <v>0.55281250000000004</v>
      </c>
      <c r="E491" t="str">
        <f t="shared" si="14"/>
        <v>1 PM</v>
      </c>
      <c r="F491">
        <v>110</v>
      </c>
      <c r="G491">
        <f>VLOOKUP(F491,menu_items!$A$1:$D$33,4,FALSE)</f>
        <v>17.95</v>
      </c>
      <c r="H491" t="s">
        <v>54</v>
      </c>
      <c r="I491" t="str">
        <f t="shared" si="15"/>
        <v>Apr</v>
      </c>
    </row>
    <row r="492" spans="1:9" x14ac:dyDescent="0.25">
      <c r="A492">
        <v>497</v>
      </c>
      <c r="B492">
        <v>213</v>
      </c>
      <c r="C492" s="1">
        <v>45017</v>
      </c>
      <c r="D492" s="10">
        <v>0.55600694444444443</v>
      </c>
      <c r="E492" t="str">
        <f t="shared" si="14"/>
        <v>1 PM</v>
      </c>
      <c r="F492">
        <v>125</v>
      </c>
      <c r="G492">
        <f>VLOOKUP(F492,menu_items!$A$1:$D$33,4,FALSE)</f>
        <v>17.95</v>
      </c>
      <c r="H492" t="s">
        <v>54</v>
      </c>
      <c r="I492" t="str">
        <f t="shared" si="15"/>
        <v>Apr</v>
      </c>
    </row>
    <row r="493" spans="1:9" x14ac:dyDescent="0.25">
      <c r="A493">
        <v>498</v>
      </c>
      <c r="B493">
        <v>214</v>
      </c>
      <c r="C493" s="1">
        <v>45017</v>
      </c>
      <c r="D493" s="10">
        <v>0.56893518518518515</v>
      </c>
      <c r="E493" t="str">
        <f t="shared" si="14"/>
        <v>1 PM</v>
      </c>
      <c r="F493">
        <v>110</v>
      </c>
      <c r="G493">
        <f>VLOOKUP(F493,menu_items!$A$1:$D$33,4,FALSE)</f>
        <v>17.95</v>
      </c>
      <c r="H493" t="s">
        <v>54</v>
      </c>
      <c r="I493" t="str">
        <f t="shared" si="15"/>
        <v>Apr</v>
      </c>
    </row>
    <row r="494" spans="1:9" x14ac:dyDescent="0.25">
      <c r="A494">
        <v>499</v>
      </c>
      <c r="B494">
        <v>214</v>
      </c>
      <c r="C494" s="1">
        <v>45017</v>
      </c>
      <c r="D494" s="10">
        <v>0.56893518518518515</v>
      </c>
      <c r="E494" t="str">
        <f t="shared" si="14"/>
        <v>1 PM</v>
      </c>
      <c r="F494">
        <v>117</v>
      </c>
      <c r="G494">
        <f>VLOOKUP(F494,menu_items!$A$1:$D$33,4,FALSE)</f>
        <v>12.95</v>
      </c>
      <c r="H494" t="s">
        <v>54</v>
      </c>
      <c r="I494" t="str">
        <f t="shared" si="15"/>
        <v>Apr</v>
      </c>
    </row>
    <row r="495" spans="1:9" x14ac:dyDescent="0.25">
      <c r="A495">
        <v>500</v>
      </c>
      <c r="B495">
        <v>214</v>
      </c>
      <c r="C495" s="1">
        <v>45017</v>
      </c>
      <c r="D495" s="10">
        <v>0.56893518518518515</v>
      </c>
      <c r="E495" t="str">
        <f t="shared" si="14"/>
        <v>1 PM</v>
      </c>
      <c r="F495">
        <v>129</v>
      </c>
      <c r="G495">
        <f>VLOOKUP(F495,menu_items!$A$1:$D$33,4,FALSE)</f>
        <v>15.5</v>
      </c>
      <c r="H495" t="s">
        <v>54</v>
      </c>
      <c r="I495" t="str">
        <f t="shared" si="15"/>
        <v>Apr</v>
      </c>
    </row>
    <row r="496" spans="1:9" x14ac:dyDescent="0.25">
      <c r="A496">
        <v>501</v>
      </c>
      <c r="B496">
        <v>214</v>
      </c>
      <c r="C496" s="1">
        <v>45017</v>
      </c>
      <c r="D496" s="10">
        <v>0.56893518518518515</v>
      </c>
      <c r="E496" t="str">
        <f t="shared" si="14"/>
        <v>1 PM</v>
      </c>
      <c r="F496">
        <v>130</v>
      </c>
      <c r="G496">
        <f>VLOOKUP(F496,menu_items!$A$1:$D$33,4,FALSE)</f>
        <v>19.95</v>
      </c>
      <c r="H496" t="s">
        <v>54</v>
      </c>
      <c r="I496" t="str">
        <f t="shared" si="15"/>
        <v>Apr</v>
      </c>
    </row>
    <row r="497" spans="1:9" x14ac:dyDescent="0.25">
      <c r="A497">
        <v>502</v>
      </c>
      <c r="B497">
        <v>215</v>
      </c>
      <c r="C497" s="1">
        <v>45017</v>
      </c>
      <c r="D497" s="10">
        <v>0.57278935185185187</v>
      </c>
      <c r="E497" t="str">
        <f t="shared" si="14"/>
        <v>1 PM</v>
      </c>
      <c r="F497">
        <v>126</v>
      </c>
      <c r="G497">
        <f>VLOOKUP(F497,menu_items!$A$1:$D$33,4,FALSE)</f>
        <v>14.5</v>
      </c>
      <c r="H497" t="s">
        <v>54</v>
      </c>
      <c r="I497" t="str">
        <f t="shared" si="15"/>
        <v>Apr</v>
      </c>
    </row>
    <row r="498" spans="1:9" x14ac:dyDescent="0.25">
      <c r="A498">
        <v>503</v>
      </c>
      <c r="B498">
        <v>216</v>
      </c>
      <c r="C498" s="1">
        <v>45017</v>
      </c>
      <c r="D498" s="10">
        <v>0.60550925925925925</v>
      </c>
      <c r="E498" t="str">
        <f t="shared" si="14"/>
        <v>2 PM</v>
      </c>
      <c r="F498">
        <v>101</v>
      </c>
      <c r="G498">
        <f>VLOOKUP(F498,menu_items!$A$1:$D$33,4,FALSE)</f>
        <v>12.95</v>
      </c>
      <c r="H498" t="s">
        <v>54</v>
      </c>
      <c r="I498" t="str">
        <f t="shared" si="15"/>
        <v>Apr</v>
      </c>
    </row>
    <row r="499" spans="1:9" x14ac:dyDescent="0.25">
      <c r="A499">
        <v>504</v>
      </c>
      <c r="B499">
        <v>216</v>
      </c>
      <c r="C499" s="1">
        <v>45017</v>
      </c>
      <c r="D499" s="10">
        <v>0.60550925925925925</v>
      </c>
      <c r="E499" t="str">
        <f t="shared" si="14"/>
        <v>2 PM</v>
      </c>
      <c r="F499">
        <v>124</v>
      </c>
      <c r="G499">
        <f>VLOOKUP(F499,menu_items!$A$1:$D$33,4,FALSE)</f>
        <v>14.5</v>
      </c>
      <c r="H499" t="s">
        <v>54</v>
      </c>
      <c r="I499" t="str">
        <f t="shared" si="15"/>
        <v>Apr</v>
      </c>
    </row>
    <row r="500" spans="1:9" x14ac:dyDescent="0.25">
      <c r="A500">
        <v>505</v>
      </c>
      <c r="B500">
        <v>216</v>
      </c>
      <c r="C500" s="1">
        <v>45017</v>
      </c>
      <c r="D500" s="10">
        <v>0.60550925925925925</v>
      </c>
      <c r="E500" t="str">
        <f t="shared" si="14"/>
        <v>2 PM</v>
      </c>
      <c r="F500">
        <v>109</v>
      </c>
      <c r="G500">
        <f>VLOOKUP(F500,menu_items!$A$1:$D$33,4,FALSE)</f>
        <v>17.95</v>
      </c>
      <c r="H500" t="s">
        <v>54</v>
      </c>
      <c r="I500" t="str">
        <f t="shared" si="15"/>
        <v>Apr</v>
      </c>
    </row>
    <row r="501" spans="1:9" x14ac:dyDescent="0.25">
      <c r="A501">
        <v>506</v>
      </c>
      <c r="B501">
        <v>217</v>
      </c>
      <c r="C501" s="1">
        <v>45017</v>
      </c>
      <c r="D501" s="10">
        <v>0.60767361111111107</v>
      </c>
      <c r="E501" t="str">
        <f t="shared" si="14"/>
        <v>2 PM</v>
      </c>
      <c r="F501">
        <v>108</v>
      </c>
      <c r="G501">
        <f>VLOOKUP(F501,menu_items!$A$1:$D$33,4,FALSE)</f>
        <v>14.5</v>
      </c>
      <c r="H501" t="s">
        <v>54</v>
      </c>
      <c r="I501" t="str">
        <f t="shared" si="15"/>
        <v>Apr</v>
      </c>
    </row>
    <row r="502" spans="1:9" x14ac:dyDescent="0.25">
      <c r="A502">
        <v>507</v>
      </c>
      <c r="B502">
        <v>217</v>
      </c>
      <c r="C502" s="1">
        <v>45017</v>
      </c>
      <c r="D502" s="10">
        <v>0.60767361111111107</v>
      </c>
      <c r="E502" t="str">
        <f t="shared" si="14"/>
        <v>2 PM</v>
      </c>
      <c r="F502">
        <v>131</v>
      </c>
      <c r="G502">
        <f>VLOOKUP(F502,menu_items!$A$1:$D$33,4,FALSE)</f>
        <v>17.95</v>
      </c>
      <c r="H502" t="s">
        <v>54</v>
      </c>
      <c r="I502" t="str">
        <f t="shared" si="15"/>
        <v>Apr</v>
      </c>
    </row>
    <row r="503" spans="1:9" x14ac:dyDescent="0.25">
      <c r="A503">
        <v>508</v>
      </c>
      <c r="B503">
        <v>218</v>
      </c>
      <c r="C503" s="1">
        <v>45017</v>
      </c>
      <c r="D503" s="10">
        <v>0.60776620370370371</v>
      </c>
      <c r="E503" t="str">
        <f t="shared" si="14"/>
        <v>2 PM</v>
      </c>
      <c r="F503">
        <v>122</v>
      </c>
      <c r="G503">
        <f>VLOOKUP(F503,menu_items!$A$1:$D$33,4,FALSE)</f>
        <v>7</v>
      </c>
      <c r="H503" t="s">
        <v>54</v>
      </c>
      <c r="I503" t="str">
        <f t="shared" si="15"/>
        <v>Apr</v>
      </c>
    </row>
    <row r="504" spans="1:9" x14ac:dyDescent="0.25">
      <c r="A504">
        <v>509</v>
      </c>
      <c r="B504">
        <v>219</v>
      </c>
      <c r="C504" s="1">
        <v>45017</v>
      </c>
      <c r="D504" s="10">
        <v>0.61251157407407408</v>
      </c>
      <c r="E504" t="str">
        <f t="shared" si="14"/>
        <v>2 PM</v>
      </c>
      <c r="F504">
        <v>101</v>
      </c>
      <c r="G504">
        <f>VLOOKUP(F504,menu_items!$A$1:$D$33,4,FALSE)</f>
        <v>12.95</v>
      </c>
      <c r="H504" t="s">
        <v>54</v>
      </c>
      <c r="I504" t="str">
        <f t="shared" si="15"/>
        <v>Apr</v>
      </c>
    </row>
    <row r="505" spans="1:9" x14ac:dyDescent="0.25">
      <c r="A505">
        <v>510</v>
      </c>
      <c r="B505">
        <v>219</v>
      </c>
      <c r="C505" s="1">
        <v>45017</v>
      </c>
      <c r="D505" s="10">
        <v>0.61251157407407408</v>
      </c>
      <c r="E505" t="str">
        <f t="shared" si="14"/>
        <v>2 PM</v>
      </c>
      <c r="F505">
        <v>124</v>
      </c>
      <c r="G505">
        <f>VLOOKUP(F505,menu_items!$A$1:$D$33,4,FALSE)</f>
        <v>14.5</v>
      </c>
      <c r="H505" t="s">
        <v>54</v>
      </c>
      <c r="I505" t="str">
        <f t="shared" si="15"/>
        <v>Apr</v>
      </c>
    </row>
    <row r="506" spans="1:9" x14ac:dyDescent="0.25">
      <c r="A506">
        <v>511</v>
      </c>
      <c r="B506">
        <v>219</v>
      </c>
      <c r="C506" s="1">
        <v>45017</v>
      </c>
      <c r="D506" s="10">
        <v>0.61251157407407408</v>
      </c>
      <c r="E506" t="str">
        <f t="shared" si="14"/>
        <v>2 PM</v>
      </c>
      <c r="F506">
        <v>118</v>
      </c>
      <c r="G506">
        <f>VLOOKUP(F506,menu_items!$A$1:$D$33,4,FALSE)</f>
        <v>14.95</v>
      </c>
      <c r="H506" t="s">
        <v>54</v>
      </c>
      <c r="I506" t="str">
        <f t="shared" si="15"/>
        <v>Apr</v>
      </c>
    </row>
    <row r="507" spans="1:9" x14ac:dyDescent="0.25">
      <c r="A507">
        <v>512</v>
      </c>
      <c r="B507">
        <v>219</v>
      </c>
      <c r="C507" s="1">
        <v>45017</v>
      </c>
      <c r="D507" s="10">
        <v>0.61251157407407408</v>
      </c>
      <c r="E507" t="str">
        <f t="shared" si="14"/>
        <v>2 PM</v>
      </c>
      <c r="F507">
        <v>131</v>
      </c>
      <c r="G507">
        <f>VLOOKUP(F507,menu_items!$A$1:$D$33,4,FALSE)</f>
        <v>17.95</v>
      </c>
      <c r="H507" t="s">
        <v>54</v>
      </c>
      <c r="I507" t="str">
        <f t="shared" si="15"/>
        <v>Apr</v>
      </c>
    </row>
    <row r="508" spans="1:9" x14ac:dyDescent="0.25">
      <c r="A508">
        <v>513</v>
      </c>
      <c r="B508">
        <v>220</v>
      </c>
      <c r="C508" s="1">
        <v>45017</v>
      </c>
      <c r="D508" s="10">
        <v>0.6472106481481481</v>
      </c>
      <c r="E508" t="str">
        <f t="shared" si="14"/>
        <v>3 PM</v>
      </c>
      <c r="F508">
        <v>109</v>
      </c>
      <c r="G508">
        <f>VLOOKUP(F508,menu_items!$A$1:$D$33,4,FALSE)</f>
        <v>17.95</v>
      </c>
      <c r="H508" t="s">
        <v>54</v>
      </c>
      <c r="I508" t="str">
        <f t="shared" si="15"/>
        <v>Apr</v>
      </c>
    </row>
    <row r="509" spans="1:9" x14ac:dyDescent="0.25">
      <c r="A509">
        <v>514</v>
      </c>
      <c r="B509">
        <v>220</v>
      </c>
      <c r="C509" s="1">
        <v>45017</v>
      </c>
      <c r="D509" s="10">
        <v>0.6472106481481481</v>
      </c>
      <c r="E509" t="str">
        <f t="shared" si="14"/>
        <v>3 PM</v>
      </c>
      <c r="F509">
        <v>110</v>
      </c>
      <c r="G509">
        <f>VLOOKUP(F509,menu_items!$A$1:$D$33,4,FALSE)</f>
        <v>17.95</v>
      </c>
      <c r="H509" t="s">
        <v>54</v>
      </c>
      <c r="I509" t="str">
        <f t="shared" si="15"/>
        <v>Apr</v>
      </c>
    </row>
    <row r="510" spans="1:9" x14ac:dyDescent="0.25">
      <c r="A510">
        <v>515</v>
      </c>
      <c r="B510">
        <v>220</v>
      </c>
      <c r="C510" s="1">
        <v>45017</v>
      </c>
      <c r="D510" s="10">
        <v>0.6472106481481481</v>
      </c>
      <c r="E510" t="str">
        <f t="shared" si="14"/>
        <v>3 PM</v>
      </c>
      <c r="F510">
        <v>111</v>
      </c>
      <c r="G510">
        <f>VLOOKUP(F510,menu_items!$A$1:$D$33,4,FALSE)</f>
        <v>11.95</v>
      </c>
      <c r="H510" t="s">
        <v>54</v>
      </c>
      <c r="I510" t="str">
        <f t="shared" si="15"/>
        <v>Apr</v>
      </c>
    </row>
    <row r="511" spans="1:9" x14ac:dyDescent="0.25">
      <c r="A511">
        <v>516</v>
      </c>
      <c r="B511">
        <v>220</v>
      </c>
      <c r="C511" s="1">
        <v>45017</v>
      </c>
      <c r="D511" s="10">
        <v>0.6472106481481481</v>
      </c>
      <c r="E511" t="str">
        <f t="shared" si="14"/>
        <v>3 PM</v>
      </c>
      <c r="F511">
        <v>122</v>
      </c>
      <c r="G511">
        <f>VLOOKUP(F511,menu_items!$A$1:$D$33,4,FALSE)</f>
        <v>7</v>
      </c>
      <c r="H511" t="s">
        <v>54</v>
      </c>
      <c r="I511" t="str">
        <f t="shared" si="15"/>
        <v>Apr</v>
      </c>
    </row>
    <row r="512" spans="1:9" x14ac:dyDescent="0.25">
      <c r="A512">
        <v>517</v>
      </c>
      <c r="B512">
        <v>221</v>
      </c>
      <c r="C512" s="1">
        <v>45017</v>
      </c>
      <c r="D512" s="10">
        <v>0.64812499999999995</v>
      </c>
      <c r="E512" t="str">
        <f t="shared" si="14"/>
        <v>3 PM</v>
      </c>
      <c r="F512">
        <v>124</v>
      </c>
      <c r="G512">
        <f>VLOOKUP(F512,menu_items!$A$1:$D$33,4,FALSE)</f>
        <v>14.5</v>
      </c>
      <c r="H512" t="s">
        <v>54</v>
      </c>
      <c r="I512" t="str">
        <f t="shared" si="15"/>
        <v>Apr</v>
      </c>
    </row>
    <row r="513" spans="1:9" x14ac:dyDescent="0.25">
      <c r="A513">
        <v>518</v>
      </c>
      <c r="B513">
        <v>221</v>
      </c>
      <c r="C513" s="1">
        <v>45017</v>
      </c>
      <c r="D513" s="10">
        <v>0.64812499999999995</v>
      </c>
      <c r="E513" t="str">
        <f t="shared" si="14"/>
        <v>3 PM</v>
      </c>
      <c r="F513">
        <v>119</v>
      </c>
      <c r="G513">
        <f>VLOOKUP(F513,menu_items!$A$1:$D$33,4,FALSE)</f>
        <v>11.95</v>
      </c>
      <c r="H513" t="s">
        <v>54</v>
      </c>
      <c r="I513" t="str">
        <f t="shared" si="15"/>
        <v>Apr</v>
      </c>
    </row>
    <row r="514" spans="1:9" x14ac:dyDescent="0.25">
      <c r="A514">
        <v>519</v>
      </c>
      <c r="B514">
        <v>221</v>
      </c>
      <c r="C514" s="1">
        <v>45017</v>
      </c>
      <c r="D514" s="10">
        <v>0.64812499999999995</v>
      </c>
      <c r="E514" t="str">
        <f t="shared" si="14"/>
        <v>3 PM</v>
      </c>
      <c r="F514">
        <v>114</v>
      </c>
      <c r="G514">
        <f>VLOOKUP(F514,menu_items!$A$1:$D$33,4,FALSE)</f>
        <v>9</v>
      </c>
      <c r="H514" t="s">
        <v>54</v>
      </c>
      <c r="I514" t="str">
        <f t="shared" si="15"/>
        <v>Apr</v>
      </c>
    </row>
    <row r="515" spans="1:9" x14ac:dyDescent="0.25">
      <c r="A515">
        <v>520</v>
      </c>
      <c r="B515">
        <v>222</v>
      </c>
      <c r="C515" s="1">
        <v>45017</v>
      </c>
      <c r="D515" s="10">
        <v>0.65738425925925925</v>
      </c>
      <c r="E515" t="str">
        <f t="shared" ref="E515:E578" si="16">TEXT(D515,"h AM/PM")</f>
        <v>3 PM</v>
      </c>
      <c r="F515">
        <v>125</v>
      </c>
      <c r="G515">
        <f>VLOOKUP(F515,menu_items!$A$1:$D$33,4,FALSE)</f>
        <v>17.95</v>
      </c>
      <c r="H515" t="s">
        <v>54</v>
      </c>
      <c r="I515" t="str">
        <f t="shared" ref="I515:I578" si="17">TEXT(C515,"mmm")</f>
        <v>Apr</v>
      </c>
    </row>
    <row r="516" spans="1:9" x14ac:dyDescent="0.25">
      <c r="A516">
        <v>521</v>
      </c>
      <c r="B516">
        <v>222</v>
      </c>
      <c r="C516" s="1">
        <v>45017</v>
      </c>
      <c r="D516" s="10">
        <v>0.65738425925925925</v>
      </c>
      <c r="E516" t="str">
        <f t="shared" si="16"/>
        <v>3 PM</v>
      </c>
      <c r="F516">
        <v>120</v>
      </c>
      <c r="G516">
        <f>VLOOKUP(F516,menu_items!$A$1:$D$33,4,FALSE)</f>
        <v>13.95</v>
      </c>
      <c r="H516" t="s">
        <v>54</v>
      </c>
      <c r="I516" t="str">
        <f t="shared" si="17"/>
        <v>Apr</v>
      </c>
    </row>
    <row r="517" spans="1:9" x14ac:dyDescent="0.25">
      <c r="A517">
        <v>522</v>
      </c>
      <c r="B517">
        <v>223</v>
      </c>
      <c r="C517" s="1">
        <v>45017</v>
      </c>
      <c r="D517" s="10">
        <v>0.67245370370370372</v>
      </c>
      <c r="E517" t="str">
        <f t="shared" si="16"/>
        <v>4 PM</v>
      </c>
      <c r="F517">
        <v>112</v>
      </c>
      <c r="G517">
        <f>VLOOKUP(F517,menu_items!$A$1:$D$33,4,FALSE)</f>
        <v>14.95</v>
      </c>
      <c r="H517" t="s">
        <v>54</v>
      </c>
      <c r="I517" t="str">
        <f t="shared" si="17"/>
        <v>Apr</v>
      </c>
    </row>
    <row r="518" spans="1:9" x14ac:dyDescent="0.25">
      <c r="A518">
        <v>523</v>
      </c>
      <c r="B518">
        <v>224</v>
      </c>
      <c r="C518" s="1">
        <v>45017</v>
      </c>
      <c r="D518" s="10">
        <v>0.69442129629629634</v>
      </c>
      <c r="E518" t="str">
        <f t="shared" si="16"/>
        <v>4 PM</v>
      </c>
      <c r="F518">
        <v>103</v>
      </c>
      <c r="G518">
        <f>VLOOKUP(F518,menu_items!$A$1:$D$33,4,FALSE)</f>
        <v>9</v>
      </c>
      <c r="H518" t="s">
        <v>54</v>
      </c>
      <c r="I518" t="str">
        <f t="shared" si="17"/>
        <v>Apr</v>
      </c>
    </row>
    <row r="519" spans="1:9" x14ac:dyDescent="0.25">
      <c r="A519">
        <v>524</v>
      </c>
      <c r="B519">
        <v>224</v>
      </c>
      <c r="C519" s="1">
        <v>45017</v>
      </c>
      <c r="D519" s="10">
        <v>0.69442129629629634</v>
      </c>
      <c r="E519" t="str">
        <f t="shared" si="16"/>
        <v>4 PM</v>
      </c>
      <c r="F519">
        <v>117</v>
      </c>
      <c r="G519">
        <f>VLOOKUP(F519,menu_items!$A$1:$D$33,4,FALSE)</f>
        <v>12.95</v>
      </c>
      <c r="H519" t="s">
        <v>54</v>
      </c>
      <c r="I519" t="str">
        <f t="shared" si="17"/>
        <v>Apr</v>
      </c>
    </row>
    <row r="520" spans="1:9" x14ac:dyDescent="0.25">
      <c r="A520">
        <v>525</v>
      </c>
      <c r="B520">
        <v>224</v>
      </c>
      <c r="C520" s="1">
        <v>45017</v>
      </c>
      <c r="D520" s="10">
        <v>0.69442129629629634</v>
      </c>
      <c r="E520" t="str">
        <f t="shared" si="16"/>
        <v>4 PM</v>
      </c>
      <c r="F520">
        <v>111</v>
      </c>
      <c r="G520">
        <f>VLOOKUP(F520,menu_items!$A$1:$D$33,4,FALSE)</f>
        <v>11.95</v>
      </c>
      <c r="H520" t="s">
        <v>54</v>
      </c>
      <c r="I520" t="str">
        <f t="shared" si="17"/>
        <v>Apr</v>
      </c>
    </row>
    <row r="521" spans="1:9" x14ac:dyDescent="0.25">
      <c r="A521">
        <v>526</v>
      </c>
      <c r="B521">
        <v>224</v>
      </c>
      <c r="C521" s="1">
        <v>45017</v>
      </c>
      <c r="D521" s="10">
        <v>0.69442129629629634</v>
      </c>
      <c r="E521" t="str">
        <f t="shared" si="16"/>
        <v>4 PM</v>
      </c>
      <c r="F521">
        <v>106</v>
      </c>
      <c r="G521">
        <f>VLOOKUP(F521,menu_items!$A$1:$D$33,4,FALSE)</f>
        <v>7</v>
      </c>
      <c r="H521" t="s">
        <v>54</v>
      </c>
      <c r="I521" t="str">
        <f t="shared" si="17"/>
        <v>Apr</v>
      </c>
    </row>
    <row r="522" spans="1:9" x14ac:dyDescent="0.25">
      <c r="A522">
        <v>527</v>
      </c>
      <c r="B522">
        <v>225</v>
      </c>
      <c r="C522" s="1">
        <v>45017</v>
      </c>
      <c r="D522" s="10">
        <v>0.69569444444444439</v>
      </c>
      <c r="E522" t="str">
        <f t="shared" si="16"/>
        <v>4 PM</v>
      </c>
      <c r="F522">
        <v>101</v>
      </c>
      <c r="G522">
        <f>VLOOKUP(F522,menu_items!$A$1:$D$33,4,FALSE)</f>
        <v>12.95</v>
      </c>
      <c r="H522" t="s">
        <v>54</v>
      </c>
      <c r="I522" t="str">
        <f t="shared" si="17"/>
        <v>Apr</v>
      </c>
    </row>
    <row r="523" spans="1:9" x14ac:dyDescent="0.25">
      <c r="A523">
        <v>528</v>
      </c>
      <c r="B523">
        <v>225</v>
      </c>
      <c r="C523" s="1">
        <v>45017</v>
      </c>
      <c r="D523" s="10">
        <v>0.69569444444444439</v>
      </c>
      <c r="E523" t="str">
        <f t="shared" si="16"/>
        <v>4 PM</v>
      </c>
      <c r="F523">
        <v>101</v>
      </c>
      <c r="G523">
        <f>VLOOKUP(F523,menu_items!$A$1:$D$33,4,FALSE)</f>
        <v>12.95</v>
      </c>
      <c r="H523" t="s">
        <v>54</v>
      </c>
      <c r="I523" t="str">
        <f t="shared" si="17"/>
        <v>Apr</v>
      </c>
    </row>
    <row r="524" spans="1:9" x14ac:dyDescent="0.25">
      <c r="A524">
        <v>529</v>
      </c>
      <c r="B524">
        <v>225</v>
      </c>
      <c r="C524" s="1">
        <v>45017</v>
      </c>
      <c r="D524" s="10">
        <v>0.69569444444444439</v>
      </c>
      <c r="E524" t="str">
        <f t="shared" si="16"/>
        <v>4 PM</v>
      </c>
      <c r="F524">
        <v>105</v>
      </c>
      <c r="G524">
        <f>VLOOKUP(F524,menu_items!$A$1:$D$33,4,FALSE)</f>
        <v>7</v>
      </c>
      <c r="H524" t="s">
        <v>54</v>
      </c>
      <c r="I524" t="str">
        <f t="shared" si="17"/>
        <v>Apr</v>
      </c>
    </row>
    <row r="525" spans="1:9" x14ac:dyDescent="0.25">
      <c r="A525">
        <v>530</v>
      </c>
      <c r="B525">
        <v>226</v>
      </c>
      <c r="C525" s="1">
        <v>45017</v>
      </c>
      <c r="D525" s="10">
        <v>0.70809027777777778</v>
      </c>
      <c r="E525" t="str">
        <f t="shared" si="16"/>
        <v>4 PM</v>
      </c>
      <c r="F525">
        <v>108</v>
      </c>
      <c r="G525">
        <f>VLOOKUP(F525,menu_items!$A$1:$D$33,4,FALSE)</f>
        <v>14.5</v>
      </c>
      <c r="H525" t="s">
        <v>54</v>
      </c>
      <c r="I525" t="str">
        <f t="shared" si="17"/>
        <v>Apr</v>
      </c>
    </row>
    <row r="526" spans="1:9" x14ac:dyDescent="0.25">
      <c r="A526">
        <v>531</v>
      </c>
      <c r="B526">
        <v>227</v>
      </c>
      <c r="C526" s="1">
        <v>45017</v>
      </c>
      <c r="D526" s="10">
        <v>0.72545138888888894</v>
      </c>
      <c r="E526" t="str">
        <f t="shared" si="16"/>
        <v>5 PM</v>
      </c>
      <c r="F526">
        <v>101</v>
      </c>
      <c r="G526">
        <f>VLOOKUP(F526,menu_items!$A$1:$D$33,4,FALSE)</f>
        <v>12.95</v>
      </c>
      <c r="H526" t="s">
        <v>54</v>
      </c>
      <c r="I526" t="str">
        <f t="shared" si="17"/>
        <v>Apr</v>
      </c>
    </row>
    <row r="527" spans="1:9" x14ac:dyDescent="0.25">
      <c r="A527">
        <v>532</v>
      </c>
      <c r="B527">
        <v>227</v>
      </c>
      <c r="C527" s="1">
        <v>45017</v>
      </c>
      <c r="D527" s="10">
        <v>0.72545138888888894</v>
      </c>
      <c r="E527" t="str">
        <f t="shared" si="16"/>
        <v>5 PM</v>
      </c>
      <c r="F527">
        <v>114</v>
      </c>
      <c r="G527">
        <f>VLOOKUP(F527,menu_items!$A$1:$D$33,4,FALSE)</f>
        <v>9</v>
      </c>
      <c r="H527" t="s">
        <v>54</v>
      </c>
      <c r="I527" t="str">
        <f t="shared" si="17"/>
        <v>Apr</v>
      </c>
    </row>
    <row r="528" spans="1:9" x14ac:dyDescent="0.25">
      <c r="A528">
        <v>533</v>
      </c>
      <c r="B528">
        <v>228</v>
      </c>
      <c r="C528" s="1">
        <v>45017</v>
      </c>
      <c r="D528" s="10">
        <v>0.73013888888888889</v>
      </c>
      <c r="E528" t="str">
        <f t="shared" si="16"/>
        <v>5 PM</v>
      </c>
      <c r="F528">
        <v>127</v>
      </c>
      <c r="G528">
        <f>VLOOKUP(F528,menu_items!$A$1:$D$33,4,FALSE)</f>
        <v>17.95</v>
      </c>
      <c r="H528" t="s">
        <v>54</v>
      </c>
      <c r="I528" t="str">
        <f t="shared" si="17"/>
        <v>Apr</v>
      </c>
    </row>
    <row r="529" spans="1:9" x14ac:dyDescent="0.25">
      <c r="A529">
        <v>534</v>
      </c>
      <c r="B529">
        <v>229</v>
      </c>
      <c r="C529" s="1">
        <v>45017</v>
      </c>
      <c r="D529" s="10">
        <v>0.73468750000000005</v>
      </c>
      <c r="E529" t="str">
        <f t="shared" si="16"/>
        <v>5 PM</v>
      </c>
      <c r="F529">
        <v>127</v>
      </c>
      <c r="G529">
        <f>VLOOKUP(F529,menu_items!$A$1:$D$33,4,FALSE)</f>
        <v>17.95</v>
      </c>
      <c r="H529" t="s">
        <v>54</v>
      </c>
      <c r="I529" t="str">
        <f t="shared" si="17"/>
        <v>Apr</v>
      </c>
    </row>
    <row r="530" spans="1:9" x14ac:dyDescent="0.25">
      <c r="A530">
        <v>535</v>
      </c>
      <c r="B530">
        <v>229</v>
      </c>
      <c r="C530" s="1">
        <v>45017</v>
      </c>
      <c r="D530" s="10">
        <v>0.73468750000000005</v>
      </c>
      <c r="E530" t="str">
        <f t="shared" si="16"/>
        <v>5 PM</v>
      </c>
      <c r="F530">
        <v>119</v>
      </c>
      <c r="G530">
        <f>VLOOKUP(F530,menu_items!$A$1:$D$33,4,FALSE)</f>
        <v>11.95</v>
      </c>
      <c r="H530" t="s">
        <v>54</v>
      </c>
      <c r="I530" t="str">
        <f t="shared" si="17"/>
        <v>Apr</v>
      </c>
    </row>
    <row r="531" spans="1:9" x14ac:dyDescent="0.25">
      <c r="A531">
        <v>536</v>
      </c>
      <c r="B531">
        <v>229</v>
      </c>
      <c r="C531" s="1">
        <v>45017</v>
      </c>
      <c r="D531" s="10">
        <v>0.73468750000000005</v>
      </c>
      <c r="E531" t="str">
        <f t="shared" si="16"/>
        <v>5 PM</v>
      </c>
      <c r="F531">
        <v>130</v>
      </c>
      <c r="G531">
        <f>VLOOKUP(F531,menu_items!$A$1:$D$33,4,FALSE)</f>
        <v>19.95</v>
      </c>
      <c r="H531" t="s">
        <v>54</v>
      </c>
      <c r="I531" t="str">
        <f t="shared" si="17"/>
        <v>Apr</v>
      </c>
    </row>
    <row r="532" spans="1:9" x14ac:dyDescent="0.25">
      <c r="A532">
        <v>537</v>
      </c>
      <c r="B532">
        <v>230</v>
      </c>
      <c r="C532" s="1">
        <v>45017</v>
      </c>
      <c r="D532" s="10">
        <v>0.74905092592592593</v>
      </c>
      <c r="E532" t="str">
        <f t="shared" si="16"/>
        <v>5 PM</v>
      </c>
      <c r="F532">
        <v>106</v>
      </c>
      <c r="G532">
        <f>VLOOKUP(F532,menu_items!$A$1:$D$33,4,FALSE)</f>
        <v>7</v>
      </c>
      <c r="H532" t="s">
        <v>54</v>
      </c>
      <c r="I532" t="str">
        <f t="shared" si="17"/>
        <v>Apr</v>
      </c>
    </row>
    <row r="533" spans="1:9" x14ac:dyDescent="0.25">
      <c r="A533">
        <v>538</v>
      </c>
      <c r="B533">
        <v>231</v>
      </c>
      <c r="C533" s="1">
        <v>45017</v>
      </c>
      <c r="D533" s="10">
        <v>0.75298611111111113</v>
      </c>
      <c r="E533" t="str">
        <f t="shared" si="16"/>
        <v>6 PM</v>
      </c>
      <c r="F533">
        <v>102</v>
      </c>
      <c r="G533">
        <f>VLOOKUP(F533,menu_items!$A$1:$D$33,4,FALSE)</f>
        <v>13.95</v>
      </c>
      <c r="H533" t="s">
        <v>54</v>
      </c>
      <c r="I533" t="str">
        <f t="shared" si="17"/>
        <v>Apr</v>
      </c>
    </row>
    <row r="534" spans="1:9" x14ac:dyDescent="0.25">
      <c r="A534">
        <v>539</v>
      </c>
      <c r="B534">
        <v>231</v>
      </c>
      <c r="C534" s="1">
        <v>45017</v>
      </c>
      <c r="D534" s="10">
        <v>0.75298611111111113</v>
      </c>
      <c r="E534" t="str">
        <f t="shared" si="16"/>
        <v>6 PM</v>
      </c>
      <c r="F534">
        <v>111</v>
      </c>
      <c r="G534">
        <f>VLOOKUP(F534,menu_items!$A$1:$D$33,4,FALSE)</f>
        <v>11.95</v>
      </c>
      <c r="H534" t="s">
        <v>54</v>
      </c>
      <c r="I534" t="str">
        <f t="shared" si="17"/>
        <v>Apr</v>
      </c>
    </row>
    <row r="535" spans="1:9" x14ac:dyDescent="0.25">
      <c r="A535">
        <v>540</v>
      </c>
      <c r="B535">
        <v>231</v>
      </c>
      <c r="C535" s="1">
        <v>45017</v>
      </c>
      <c r="D535" s="10">
        <v>0.75298611111111113</v>
      </c>
      <c r="E535" t="str">
        <f t="shared" si="16"/>
        <v>6 PM</v>
      </c>
      <c r="F535">
        <v>119</v>
      </c>
      <c r="G535">
        <f>VLOOKUP(F535,menu_items!$A$1:$D$33,4,FALSE)</f>
        <v>11.95</v>
      </c>
      <c r="H535" t="s">
        <v>54</v>
      </c>
      <c r="I535" t="str">
        <f t="shared" si="17"/>
        <v>Apr</v>
      </c>
    </row>
    <row r="536" spans="1:9" x14ac:dyDescent="0.25">
      <c r="A536">
        <v>541</v>
      </c>
      <c r="B536">
        <v>232</v>
      </c>
      <c r="C536" s="1">
        <v>45017</v>
      </c>
      <c r="D536" s="10">
        <v>0.76526620370370368</v>
      </c>
      <c r="E536" t="str">
        <f t="shared" si="16"/>
        <v>6 PM</v>
      </c>
      <c r="F536">
        <v>101</v>
      </c>
      <c r="G536">
        <f>VLOOKUP(F536,menu_items!$A$1:$D$33,4,FALSE)</f>
        <v>12.95</v>
      </c>
      <c r="H536" t="s">
        <v>54</v>
      </c>
      <c r="I536" t="str">
        <f t="shared" si="17"/>
        <v>Apr</v>
      </c>
    </row>
    <row r="537" spans="1:9" x14ac:dyDescent="0.25">
      <c r="A537">
        <v>542</v>
      </c>
      <c r="B537">
        <v>232</v>
      </c>
      <c r="C537" s="1">
        <v>45017</v>
      </c>
      <c r="D537" s="10">
        <v>0.76526620370370368</v>
      </c>
      <c r="E537" t="str">
        <f t="shared" si="16"/>
        <v>6 PM</v>
      </c>
      <c r="F537">
        <v>123</v>
      </c>
      <c r="G537">
        <f>VLOOKUP(F537,menu_items!$A$1:$D$33,4,FALSE)</f>
        <v>9</v>
      </c>
      <c r="H537" t="s">
        <v>54</v>
      </c>
      <c r="I537" t="str">
        <f t="shared" si="17"/>
        <v>Apr</v>
      </c>
    </row>
    <row r="538" spans="1:9" x14ac:dyDescent="0.25">
      <c r="A538">
        <v>543</v>
      </c>
      <c r="B538">
        <v>233</v>
      </c>
      <c r="C538" s="1">
        <v>45017</v>
      </c>
      <c r="D538" s="10">
        <v>0.76864583333333336</v>
      </c>
      <c r="E538" t="str">
        <f t="shared" si="16"/>
        <v>6 PM</v>
      </c>
      <c r="F538">
        <v>131</v>
      </c>
      <c r="G538">
        <f>VLOOKUP(F538,menu_items!$A$1:$D$33,4,FALSE)</f>
        <v>17.95</v>
      </c>
      <c r="H538" t="s">
        <v>54</v>
      </c>
      <c r="I538" t="str">
        <f t="shared" si="17"/>
        <v>Apr</v>
      </c>
    </row>
    <row r="539" spans="1:9" x14ac:dyDescent="0.25">
      <c r="A539">
        <v>544</v>
      </c>
      <c r="B539">
        <v>234</v>
      </c>
      <c r="C539" s="1">
        <v>45017</v>
      </c>
      <c r="D539" s="10">
        <v>0.77510416666666671</v>
      </c>
      <c r="E539" t="str">
        <f t="shared" si="16"/>
        <v>6 PM</v>
      </c>
      <c r="F539">
        <v>103</v>
      </c>
      <c r="G539">
        <f>VLOOKUP(F539,menu_items!$A$1:$D$33,4,FALSE)</f>
        <v>9</v>
      </c>
      <c r="H539" t="s">
        <v>54</v>
      </c>
      <c r="I539" t="str">
        <f t="shared" si="17"/>
        <v>Apr</v>
      </c>
    </row>
    <row r="540" spans="1:9" x14ac:dyDescent="0.25">
      <c r="A540">
        <v>545</v>
      </c>
      <c r="B540">
        <v>234</v>
      </c>
      <c r="C540" s="1">
        <v>45017</v>
      </c>
      <c r="D540" s="10">
        <v>0.77510416666666671</v>
      </c>
      <c r="E540" t="str">
        <f t="shared" si="16"/>
        <v>6 PM</v>
      </c>
      <c r="F540">
        <v>117</v>
      </c>
      <c r="G540">
        <f>VLOOKUP(F540,menu_items!$A$1:$D$33,4,FALSE)</f>
        <v>12.95</v>
      </c>
      <c r="H540" t="s">
        <v>54</v>
      </c>
      <c r="I540" t="str">
        <f t="shared" si="17"/>
        <v>Apr</v>
      </c>
    </row>
    <row r="541" spans="1:9" x14ac:dyDescent="0.25">
      <c r="A541">
        <v>546</v>
      </c>
      <c r="B541">
        <v>234</v>
      </c>
      <c r="C541" s="1">
        <v>45017</v>
      </c>
      <c r="D541" s="10">
        <v>0.77510416666666671</v>
      </c>
      <c r="E541" t="str">
        <f t="shared" si="16"/>
        <v>6 PM</v>
      </c>
      <c r="F541">
        <v>111</v>
      </c>
      <c r="G541">
        <f>VLOOKUP(F541,menu_items!$A$1:$D$33,4,FALSE)</f>
        <v>11.95</v>
      </c>
      <c r="H541" t="s">
        <v>54</v>
      </c>
      <c r="I541" t="str">
        <f t="shared" si="17"/>
        <v>Apr</v>
      </c>
    </row>
    <row r="542" spans="1:9" x14ac:dyDescent="0.25">
      <c r="A542">
        <v>547</v>
      </c>
      <c r="B542">
        <v>235</v>
      </c>
      <c r="C542" s="1">
        <v>45017</v>
      </c>
      <c r="D542" s="10">
        <v>0.78576388888888893</v>
      </c>
      <c r="E542" t="str">
        <f t="shared" si="16"/>
        <v>6 PM</v>
      </c>
      <c r="F542">
        <v>102</v>
      </c>
      <c r="G542">
        <f>VLOOKUP(F542,menu_items!$A$1:$D$33,4,FALSE)</f>
        <v>13.95</v>
      </c>
      <c r="H542" t="s">
        <v>54</v>
      </c>
      <c r="I542" t="str">
        <f t="shared" si="17"/>
        <v>Apr</v>
      </c>
    </row>
    <row r="543" spans="1:9" x14ac:dyDescent="0.25">
      <c r="A543">
        <v>548</v>
      </c>
      <c r="B543">
        <v>236</v>
      </c>
      <c r="C543" s="1">
        <v>45017</v>
      </c>
      <c r="D543" s="10">
        <v>0.80629629629629629</v>
      </c>
      <c r="E543" t="str">
        <f t="shared" si="16"/>
        <v>7 PM</v>
      </c>
      <c r="F543">
        <v>108</v>
      </c>
      <c r="G543">
        <f>VLOOKUP(F543,menu_items!$A$1:$D$33,4,FALSE)</f>
        <v>14.5</v>
      </c>
      <c r="H543" t="s">
        <v>54</v>
      </c>
      <c r="I543" t="str">
        <f t="shared" si="17"/>
        <v>Apr</v>
      </c>
    </row>
    <row r="544" spans="1:9" x14ac:dyDescent="0.25">
      <c r="A544">
        <v>549</v>
      </c>
      <c r="B544">
        <v>236</v>
      </c>
      <c r="C544" s="1">
        <v>45017</v>
      </c>
      <c r="D544" s="10">
        <v>0.80629629629629629</v>
      </c>
      <c r="E544" t="str">
        <f t="shared" si="16"/>
        <v>7 PM</v>
      </c>
      <c r="F544">
        <v>126</v>
      </c>
      <c r="G544">
        <f>VLOOKUP(F544,menu_items!$A$1:$D$33,4,FALSE)</f>
        <v>14.5</v>
      </c>
      <c r="H544" t="s">
        <v>54</v>
      </c>
      <c r="I544" t="str">
        <f t="shared" si="17"/>
        <v>Apr</v>
      </c>
    </row>
    <row r="545" spans="1:9" x14ac:dyDescent="0.25">
      <c r="A545">
        <v>550</v>
      </c>
      <c r="B545">
        <v>237</v>
      </c>
      <c r="C545" s="1">
        <v>45017</v>
      </c>
      <c r="D545" s="10">
        <v>0.81097222222222221</v>
      </c>
      <c r="E545" t="str">
        <f t="shared" si="16"/>
        <v>7 PM</v>
      </c>
      <c r="F545">
        <v>126</v>
      </c>
      <c r="G545">
        <f>VLOOKUP(F545,menu_items!$A$1:$D$33,4,FALSE)</f>
        <v>14.5</v>
      </c>
      <c r="H545" t="s">
        <v>54</v>
      </c>
      <c r="I545" t="str">
        <f t="shared" si="17"/>
        <v>Apr</v>
      </c>
    </row>
    <row r="546" spans="1:9" x14ac:dyDescent="0.25">
      <c r="A546">
        <v>551</v>
      </c>
      <c r="B546">
        <v>238</v>
      </c>
      <c r="C546" s="1">
        <v>45017</v>
      </c>
      <c r="D546" s="10">
        <v>0.82309027777777777</v>
      </c>
      <c r="E546" t="str">
        <f t="shared" si="16"/>
        <v>7 PM</v>
      </c>
      <c r="F546">
        <v>130</v>
      </c>
      <c r="G546">
        <f>VLOOKUP(F546,menu_items!$A$1:$D$33,4,FALSE)</f>
        <v>19.95</v>
      </c>
      <c r="H546" t="s">
        <v>54</v>
      </c>
      <c r="I546" t="str">
        <f t="shared" si="17"/>
        <v>Apr</v>
      </c>
    </row>
    <row r="547" spans="1:9" x14ac:dyDescent="0.25">
      <c r="A547">
        <v>552</v>
      </c>
      <c r="B547">
        <v>239</v>
      </c>
      <c r="C547" s="1">
        <v>45017</v>
      </c>
      <c r="D547" s="10">
        <v>0.83185185185185184</v>
      </c>
      <c r="E547" t="str">
        <f t="shared" si="16"/>
        <v>7 PM</v>
      </c>
      <c r="F547">
        <v>117</v>
      </c>
      <c r="G547">
        <f>VLOOKUP(F547,menu_items!$A$1:$D$33,4,FALSE)</f>
        <v>12.95</v>
      </c>
      <c r="H547" t="s">
        <v>54</v>
      </c>
      <c r="I547" t="str">
        <f t="shared" si="17"/>
        <v>Apr</v>
      </c>
    </row>
    <row r="548" spans="1:9" x14ac:dyDescent="0.25">
      <c r="A548">
        <v>553</v>
      </c>
      <c r="B548">
        <v>239</v>
      </c>
      <c r="C548" s="1">
        <v>45017</v>
      </c>
      <c r="D548" s="10">
        <v>0.83185185185185184</v>
      </c>
      <c r="E548" t="str">
        <f t="shared" si="16"/>
        <v>7 PM</v>
      </c>
      <c r="F548">
        <v>106</v>
      </c>
      <c r="G548">
        <f>VLOOKUP(F548,menu_items!$A$1:$D$33,4,FALSE)</f>
        <v>7</v>
      </c>
      <c r="H548" t="s">
        <v>54</v>
      </c>
      <c r="I548" t="str">
        <f t="shared" si="17"/>
        <v>Apr</v>
      </c>
    </row>
    <row r="549" spans="1:9" x14ac:dyDescent="0.25">
      <c r="A549">
        <v>554</v>
      </c>
      <c r="B549">
        <v>240</v>
      </c>
      <c r="C549" s="1">
        <v>45017</v>
      </c>
      <c r="D549" s="10">
        <v>0.8405555555555555</v>
      </c>
      <c r="E549" t="str">
        <f t="shared" si="16"/>
        <v>8 PM</v>
      </c>
      <c r="F549">
        <v>125</v>
      </c>
      <c r="G549">
        <f>VLOOKUP(F549,menu_items!$A$1:$D$33,4,FALSE)</f>
        <v>17.95</v>
      </c>
      <c r="H549" t="s">
        <v>54</v>
      </c>
      <c r="I549" t="str">
        <f t="shared" si="17"/>
        <v>Apr</v>
      </c>
    </row>
    <row r="550" spans="1:9" x14ac:dyDescent="0.25">
      <c r="A550">
        <v>555</v>
      </c>
      <c r="B550">
        <v>241</v>
      </c>
      <c r="C550" s="1">
        <v>45017</v>
      </c>
      <c r="D550" s="10">
        <v>0.84126157407407409</v>
      </c>
      <c r="E550" t="str">
        <f t="shared" si="16"/>
        <v>8 PM</v>
      </c>
      <c r="F550">
        <v>120</v>
      </c>
      <c r="G550">
        <f>VLOOKUP(F550,menu_items!$A$1:$D$33,4,FALSE)</f>
        <v>13.95</v>
      </c>
      <c r="H550" t="s">
        <v>54</v>
      </c>
      <c r="I550" t="str">
        <f t="shared" si="17"/>
        <v>Apr</v>
      </c>
    </row>
    <row r="551" spans="1:9" x14ac:dyDescent="0.25">
      <c r="A551">
        <v>556</v>
      </c>
      <c r="B551">
        <v>241</v>
      </c>
      <c r="C551" s="1">
        <v>45017</v>
      </c>
      <c r="D551" s="10">
        <v>0.84126157407407409</v>
      </c>
      <c r="E551" t="str">
        <f t="shared" si="16"/>
        <v>8 PM</v>
      </c>
      <c r="F551">
        <v>123</v>
      </c>
      <c r="G551">
        <f>VLOOKUP(F551,menu_items!$A$1:$D$33,4,FALSE)</f>
        <v>9</v>
      </c>
      <c r="H551" t="s">
        <v>54</v>
      </c>
      <c r="I551" t="str">
        <f t="shared" si="17"/>
        <v>Apr</v>
      </c>
    </row>
    <row r="552" spans="1:9" x14ac:dyDescent="0.25">
      <c r="A552">
        <v>557</v>
      </c>
      <c r="B552">
        <v>242</v>
      </c>
      <c r="C552" s="1">
        <v>45017</v>
      </c>
      <c r="D552" s="10">
        <v>0.84408564814814813</v>
      </c>
      <c r="E552" t="str">
        <f t="shared" si="16"/>
        <v>8 PM</v>
      </c>
      <c r="F552">
        <v>116</v>
      </c>
      <c r="G552">
        <f>VLOOKUP(F552,menu_items!$A$1:$D$33,4,FALSE)</f>
        <v>13.95</v>
      </c>
      <c r="H552" t="s">
        <v>54</v>
      </c>
      <c r="I552" t="str">
        <f t="shared" si="17"/>
        <v>Apr</v>
      </c>
    </row>
    <row r="553" spans="1:9" x14ac:dyDescent="0.25">
      <c r="A553">
        <v>558</v>
      </c>
      <c r="B553">
        <v>242</v>
      </c>
      <c r="C553" s="1">
        <v>45017</v>
      </c>
      <c r="D553" s="10">
        <v>0.84408564814814813</v>
      </c>
      <c r="E553" t="str">
        <f t="shared" si="16"/>
        <v>8 PM</v>
      </c>
      <c r="F553">
        <v>106</v>
      </c>
      <c r="G553">
        <f>VLOOKUP(F553,menu_items!$A$1:$D$33,4,FALSE)</f>
        <v>7</v>
      </c>
      <c r="H553" t="s">
        <v>54</v>
      </c>
      <c r="I553" t="str">
        <f t="shared" si="17"/>
        <v>Apr</v>
      </c>
    </row>
    <row r="554" spans="1:9" x14ac:dyDescent="0.25">
      <c r="A554">
        <v>559</v>
      </c>
      <c r="B554">
        <v>242</v>
      </c>
      <c r="C554" s="1">
        <v>45017</v>
      </c>
      <c r="D554" s="10">
        <v>0.84408564814814813</v>
      </c>
      <c r="E554" t="str">
        <f t="shared" si="16"/>
        <v>8 PM</v>
      </c>
      <c r="F554">
        <v>132</v>
      </c>
      <c r="G554">
        <f>VLOOKUP(F554,menu_items!$A$1:$D$33,4,FALSE)</f>
        <v>16.95</v>
      </c>
      <c r="H554" t="s">
        <v>54</v>
      </c>
      <c r="I554" t="str">
        <f t="shared" si="17"/>
        <v>Apr</v>
      </c>
    </row>
    <row r="555" spans="1:9" x14ac:dyDescent="0.25">
      <c r="A555">
        <v>560</v>
      </c>
      <c r="B555">
        <v>243</v>
      </c>
      <c r="C555" s="1">
        <v>45017</v>
      </c>
      <c r="D555" s="10">
        <v>0.85158564814814819</v>
      </c>
      <c r="E555" t="str">
        <f t="shared" si="16"/>
        <v>8 PM</v>
      </c>
      <c r="F555">
        <v>108</v>
      </c>
      <c r="G555">
        <f>VLOOKUP(F555,menu_items!$A$1:$D$33,4,FALSE)</f>
        <v>14.5</v>
      </c>
      <c r="H555" t="s">
        <v>54</v>
      </c>
      <c r="I555" t="str">
        <f t="shared" si="17"/>
        <v>Apr</v>
      </c>
    </row>
    <row r="556" spans="1:9" x14ac:dyDescent="0.25">
      <c r="A556">
        <v>561</v>
      </c>
      <c r="B556">
        <v>243</v>
      </c>
      <c r="C556" s="1">
        <v>45017</v>
      </c>
      <c r="D556" s="10">
        <v>0.85158564814814819</v>
      </c>
      <c r="E556" t="str">
        <f t="shared" si="16"/>
        <v>8 PM</v>
      </c>
      <c r="F556">
        <v>123</v>
      </c>
      <c r="G556">
        <f>VLOOKUP(F556,menu_items!$A$1:$D$33,4,FALSE)</f>
        <v>9</v>
      </c>
      <c r="H556" t="s">
        <v>54</v>
      </c>
      <c r="I556" t="str">
        <f t="shared" si="17"/>
        <v>Apr</v>
      </c>
    </row>
    <row r="557" spans="1:9" x14ac:dyDescent="0.25">
      <c r="A557">
        <v>562</v>
      </c>
      <c r="B557">
        <v>244</v>
      </c>
      <c r="C557" s="1">
        <v>45017</v>
      </c>
      <c r="D557" s="10">
        <v>0.85164351851851849</v>
      </c>
      <c r="E557" t="str">
        <f t="shared" si="16"/>
        <v>8 PM</v>
      </c>
      <c r="F557">
        <v>117</v>
      </c>
      <c r="G557">
        <f>VLOOKUP(F557,menu_items!$A$1:$D$33,4,FALSE)</f>
        <v>12.95</v>
      </c>
      <c r="H557" t="s">
        <v>54</v>
      </c>
      <c r="I557" t="str">
        <f t="shared" si="17"/>
        <v>Apr</v>
      </c>
    </row>
    <row r="558" spans="1:9" x14ac:dyDescent="0.25">
      <c r="A558">
        <v>563</v>
      </c>
      <c r="B558">
        <v>244</v>
      </c>
      <c r="C558" s="1">
        <v>45017</v>
      </c>
      <c r="D558" s="10">
        <v>0.85164351851851849</v>
      </c>
      <c r="E558" t="str">
        <f t="shared" si="16"/>
        <v>8 PM</v>
      </c>
      <c r="F558">
        <v>122</v>
      </c>
      <c r="G558">
        <f>VLOOKUP(F558,menu_items!$A$1:$D$33,4,FALSE)</f>
        <v>7</v>
      </c>
      <c r="H558" t="s">
        <v>54</v>
      </c>
      <c r="I558" t="str">
        <f t="shared" si="17"/>
        <v>Apr</v>
      </c>
    </row>
    <row r="559" spans="1:9" x14ac:dyDescent="0.25">
      <c r="A559">
        <v>564</v>
      </c>
      <c r="B559">
        <v>245</v>
      </c>
      <c r="C559" s="1">
        <v>45017</v>
      </c>
      <c r="D559" s="10">
        <v>0.85325231481481478</v>
      </c>
      <c r="E559" t="str">
        <f t="shared" si="16"/>
        <v>8 PM</v>
      </c>
      <c r="F559">
        <v>101</v>
      </c>
      <c r="G559">
        <f>VLOOKUP(F559,menu_items!$A$1:$D$33,4,FALSE)</f>
        <v>12.95</v>
      </c>
      <c r="H559" t="s">
        <v>54</v>
      </c>
      <c r="I559" t="str">
        <f t="shared" si="17"/>
        <v>Apr</v>
      </c>
    </row>
    <row r="560" spans="1:9" x14ac:dyDescent="0.25">
      <c r="A560">
        <v>565</v>
      </c>
      <c r="B560">
        <v>245</v>
      </c>
      <c r="C560" s="1">
        <v>45017</v>
      </c>
      <c r="D560" s="10">
        <v>0.85325231481481478</v>
      </c>
      <c r="E560" t="str">
        <f t="shared" si="16"/>
        <v>8 PM</v>
      </c>
      <c r="F560">
        <v>104</v>
      </c>
      <c r="G560">
        <f>VLOOKUP(F560,menu_items!$A$1:$D$33,4,FALSE)</f>
        <v>10.5</v>
      </c>
      <c r="H560" t="s">
        <v>54</v>
      </c>
      <c r="I560" t="str">
        <f t="shared" si="17"/>
        <v>Apr</v>
      </c>
    </row>
    <row r="561" spans="1:9" x14ac:dyDescent="0.25">
      <c r="A561">
        <v>566</v>
      </c>
      <c r="B561">
        <v>246</v>
      </c>
      <c r="C561" s="1">
        <v>45017</v>
      </c>
      <c r="D561" s="10">
        <v>0.85472222222222227</v>
      </c>
      <c r="E561" t="str">
        <f t="shared" si="16"/>
        <v>8 PM</v>
      </c>
      <c r="F561">
        <v>103</v>
      </c>
      <c r="G561">
        <f>VLOOKUP(F561,menu_items!$A$1:$D$33,4,FALSE)</f>
        <v>9</v>
      </c>
      <c r="H561" t="s">
        <v>54</v>
      </c>
      <c r="I561" t="str">
        <f t="shared" si="17"/>
        <v>Apr</v>
      </c>
    </row>
    <row r="562" spans="1:9" x14ac:dyDescent="0.25">
      <c r="A562">
        <v>567</v>
      </c>
      <c r="B562">
        <v>246</v>
      </c>
      <c r="C562" s="1">
        <v>45017</v>
      </c>
      <c r="D562" s="10">
        <v>0.85472222222222227</v>
      </c>
      <c r="E562" t="str">
        <f t="shared" si="16"/>
        <v>8 PM</v>
      </c>
      <c r="F562">
        <v>113</v>
      </c>
      <c r="G562">
        <f>VLOOKUP(F562,menu_items!$A$1:$D$33,4,FALSE)</f>
        <v>5</v>
      </c>
      <c r="H562" t="s">
        <v>54</v>
      </c>
      <c r="I562" t="str">
        <f t="shared" si="17"/>
        <v>Apr</v>
      </c>
    </row>
    <row r="563" spans="1:9" x14ac:dyDescent="0.25">
      <c r="A563">
        <v>568</v>
      </c>
      <c r="B563">
        <v>247</v>
      </c>
      <c r="C563" s="1">
        <v>45017</v>
      </c>
      <c r="D563" s="10">
        <v>0.87186342592592592</v>
      </c>
      <c r="E563" t="str">
        <f t="shared" si="16"/>
        <v>8 PM</v>
      </c>
      <c r="F563">
        <v>109</v>
      </c>
      <c r="G563">
        <f>VLOOKUP(F563,menu_items!$A$1:$D$33,4,FALSE)</f>
        <v>17.95</v>
      </c>
      <c r="H563" t="s">
        <v>54</v>
      </c>
      <c r="I563" t="str">
        <f t="shared" si="17"/>
        <v>Apr</v>
      </c>
    </row>
    <row r="564" spans="1:9" x14ac:dyDescent="0.25">
      <c r="A564">
        <v>569</v>
      </c>
      <c r="B564">
        <v>247</v>
      </c>
      <c r="C564" s="1">
        <v>45017</v>
      </c>
      <c r="D564" s="10">
        <v>0.87186342592592592</v>
      </c>
      <c r="E564" t="str">
        <f t="shared" si="16"/>
        <v>8 PM</v>
      </c>
      <c r="F564">
        <v>120</v>
      </c>
      <c r="G564">
        <f>VLOOKUP(F564,menu_items!$A$1:$D$33,4,FALSE)</f>
        <v>13.95</v>
      </c>
      <c r="H564" t="s">
        <v>54</v>
      </c>
      <c r="I564" t="str">
        <f t="shared" si="17"/>
        <v>Apr</v>
      </c>
    </row>
    <row r="565" spans="1:9" x14ac:dyDescent="0.25">
      <c r="A565">
        <v>570</v>
      </c>
      <c r="B565">
        <v>247</v>
      </c>
      <c r="C565" s="1">
        <v>45017</v>
      </c>
      <c r="D565" s="10">
        <v>0.87186342592592592</v>
      </c>
      <c r="E565" t="str">
        <f t="shared" si="16"/>
        <v>8 PM</v>
      </c>
      <c r="F565">
        <v>123</v>
      </c>
      <c r="G565">
        <f>VLOOKUP(F565,menu_items!$A$1:$D$33,4,FALSE)</f>
        <v>9</v>
      </c>
      <c r="H565" t="s">
        <v>54</v>
      </c>
      <c r="I565" t="str">
        <f t="shared" si="17"/>
        <v>Apr</v>
      </c>
    </row>
    <row r="566" spans="1:9" x14ac:dyDescent="0.25">
      <c r="A566">
        <v>571</v>
      </c>
      <c r="B566">
        <v>248</v>
      </c>
      <c r="C566" s="1">
        <v>45017</v>
      </c>
      <c r="D566" s="10">
        <v>0.87383101851851852</v>
      </c>
      <c r="E566" t="str">
        <f t="shared" si="16"/>
        <v>8 PM</v>
      </c>
      <c r="F566">
        <v>109</v>
      </c>
      <c r="G566">
        <f>VLOOKUP(F566,menu_items!$A$1:$D$33,4,FALSE)</f>
        <v>17.95</v>
      </c>
      <c r="H566" t="s">
        <v>54</v>
      </c>
      <c r="I566" t="str">
        <f t="shared" si="17"/>
        <v>Apr</v>
      </c>
    </row>
    <row r="567" spans="1:9" x14ac:dyDescent="0.25">
      <c r="A567">
        <v>572</v>
      </c>
      <c r="B567">
        <v>248</v>
      </c>
      <c r="C567" s="1">
        <v>45017</v>
      </c>
      <c r="D567" s="10">
        <v>0.87383101851851852</v>
      </c>
      <c r="E567" t="str">
        <f t="shared" si="16"/>
        <v>8 PM</v>
      </c>
      <c r="F567">
        <v>106</v>
      </c>
      <c r="G567">
        <f>VLOOKUP(F567,menu_items!$A$1:$D$33,4,FALSE)</f>
        <v>7</v>
      </c>
      <c r="H567" t="s">
        <v>54</v>
      </c>
      <c r="I567" t="str">
        <f t="shared" si="17"/>
        <v>Apr</v>
      </c>
    </row>
    <row r="568" spans="1:9" x14ac:dyDescent="0.25">
      <c r="A568">
        <v>573</v>
      </c>
      <c r="B568">
        <v>249</v>
      </c>
      <c r="C568" s="1">
        <v>45017</v>
      </c>
      <c r="D568" s="10">
        <v>0.87935185185185183</v>
      </c>
      <c r="E568" t="str">
        <f t="shared" si="16"/>
        <v>9 PM</v>
      </c>
      <c r="F568">
        <v>101</v>
      </c>
      <c r="G568">
        <f>VLOOKUP(F568,menu_items!$A$1:$D$33,4,FALSE)</f>
        <v>12.95</v>
      </c>
      <c r="H568" t="s">
        <v>54</v>
      </c>
      <c r="I568" t="str">
        <f t="shared" si="17"/>
        <v>Apr</v>
      </c>
    </row>
    <row r="569" spans="1:9" x14ac:dyDescent="0.25">
      <c r="A569">
        <v>574</v>
      </c>
      <c r="B569">
        <v>249</v>
      </c>
      <c r="C569" s="1">
        <v>45017</v>
      </c>
      <c r="D569" s="10">
        <v>0.87935185185185183</v>
      </c>
      <c r="E569" t="str">
        <f t="shared" si="16"/>
        <v>9 PM</v>
      </c>
      <c r="F569">
        <v>116</v>
      </c>
      <c r="G569">
        <f>VLOOKUP(F569,menu_items!$A$1:$D$33,4,FALSE)</f>
        <v>13.95</v>
      </c>
      <c r="H569" t="s">
        <v>54</v>
      </c>
      <c r="I569" t="str">
        <f t="shared" si="17"/>
        <v>Apr</v>
      </c>
    </row>
    <row r="570" spans="1:9" x14ac:dyDescent="0.25">
      <c r="A570">
        <v>575</v>
      </c>
      <c r="B570">
        <v>250</v>
      </c>
      <c r="C570" s="1">
        <v>45017</v>
      </c>
      <c r="D570" s="10">
        <v>0.87991898148148151</v>
      </c>
      <c r="E570" t="str">
        <f t="shared" si="16"/>
        <v>9 PM</v>
      </c>
      <c r="F570">
        <v>125</v>
      </c>
      <c r="G570">
        <f>VLOOKUP(F570,menu_items!$A$1:$D$33,4,FALSE)</f>
        <v>17.95</v>
      </c>
      <c r="H570" t="s">
        <v>54</v>
      </c>
      <c r="I570" t="str">
        <f t="shared" si="17"/>
        <v>Apr</v>
      </c>
    </row>
    <row r="571" spans="1:9" x14ac:dyDescent="0.25">
      <c r="A571">
        <v>576</v>
      </c>
      <c r="B571">
        <v>251</v>
      </c>
      <c r="C571" s="1">
        <v>45017</v>
      </c>
      <c r="D571" s="10">
        <v>0.88200231481481484</v>
      </c>
      <c r="E571" t="str">
        <f t="shared" si="16"/>
        <v>9 PM</v>
      </c>
      <c r="F571">
        <v>129</v>
      </c>
      <c r="G571">
        <f>VLOOKUP(F571,menu_items!$A$1:$D$33,4,FALSE)</f>
        <v>15.5</v>
      </c>
      <c r="H571" t="s">
        <v>54</v>
      </c>
      <c r="I571" t="str">
        <f t="shared" si="17"/>
        <v>Apr</v>
      </c>
    </row>
    <row r="572" spans="1:9" x14ac:dyDescent="0.25">
      <c r="A572">
        <v>577</v>
      </c>
      <c r="B572">
        <v>252</v>
      </c>
      <c r="C572" s="1">
        <v>45017</v>
      </c>
      <c r="D572" s="10">
        <v>0.92586805555555551</v>
      </c>
      <c r="E572" t="str">
        <f t="shared" si="16"/>
        <v>10 PM</v>
      </c>
      <c r="F572">
        <v>119</v>
      </c>
      <c r="G572">
        <f>VLOOKUP(F572,menu_items!$A$1:$D$33,4,FALSE)</f>
        <v>11.95</v>
      </c>
      <c r="H572" t="s">
        <v>54</v>
      </c>
      <c r="I572" t="str">
        <f t="shared" si="17"/>
        <v>Apr</v>
      </c>
    </row>
    <row r="573" spans="1:9" x14ac:dyDescent="0.25">
      <c r="A573">
        <v>578</v>
      </c>
      <c r="B573">
        <v>253</v>
      </c>
      <c r="C573" s="1">
        <v>45017</v>
      </c>
      <c r="D573" s="10">
        <v>0.92798611111111107</v>
      </c>
      <c r="E573" t="str">
        <f t="shared" si="16"/>
        <v>10 PM</v>
      </c>
      <c r="F573">
        <v>115</v>
      </c>
      <c r="G573">
        <f>VLOOKUP(F573,menu_items!$A$1:$D$33,4,FALSE)</f>
        <v>11.95</v>
      </c>
      <c r="H573" t="s">
        <v>54</v>
      </c>
      <c r="I573" t="str">
        <f t="shared" si="17"/>
        <v>Apr</v>
      </c>
    </row>
    <row r="574" spans="1:9" x14ac:dyDescent="0.25">
      <c r="A574">
        <v>579</v>
      </c>
      <c r="B574">
        <v>254</v>
      </c>
      <c r="C574" s="1">
        <v>45017</v>
      </c>
      <c r="D574" s="10">
        <v>0.93209490740740741</v>
      </c>
      <c r="E574" t="str">
        <f t="shared" si="16"/>
        <v>10 PM</v>
      </c>
      <c r="F574">
        <v>101</v>
      </c>
      <c r="G574">
        <f>VLOOKUP(F574,menu_items!$A$1:$D$33,4,FALSE)</f>
        <v>12.95</v>
      </c>
      <c r="H574" t="s">
        <v>54</v>
      </c>
      <c r="I574" t="str">
        <f t="shared" si="17"/>
        <v>Apr</v>
      </c>
    </row>
    <row r="575" spans="1:9" x14ac:dyDescent="0.25">
      <c r="A575">
        <v>580</v>
      </c>
      <c r="B575">
        <v>254</v>
      </c>
      <c r="C575" s="1">
        <v>45017</v>
      </c>
      <c r="D575" s="10">
        <v>0.93209490740740741</v>
      </c>
      <c r="E575" t="str">
        <f t="shared" si="16"/>
        <v>10 PM</v>
      </c>
      <c r="F575">
        <v>115</v>
      </c>
      <c r="G575">
        <f>VLOOKUP(F575,menu_items!$A$1:$D$33,4,FALSE)</f>
        <v>11.95</v>
      </c>
      <c r="H575" t="s">
        <v>54</v>
      </c>
      <c r="I575" t="str">
        <f t="shared" si="17"/>
        <v>Apr</v>
      </c>
    </row>
    <row r="576" spans="1:9" x14ac:dyDescent="0.25">
      <c r="A576">
        <v>581</v>
      </c>
      <c r="B576">
        <v>254</v>
      </c>
      <c r="C576" s="1">
        <v>45017</v>
      </c>
      <c r="D576" s="10">
        <v>0.93209490740740741</v>
      </c>
      <c r="E576" t="str">
        <f t="shared" si="16"/>
        <v>10 PM</v>
      </c>
      <c r="F576">
        <v>124</v>
      </c>
      <c r="G576">
        <f>VLOOKUP(F576,menu_items!$A$1:$D$33,4,FALSE)</f>
        <v>14.5</v>
      </c>
      <c r="H576" t="s">
        <v>54</v>
      </c>
      <c r="I576" t="str">
        <f t="shared" si="17"/>
        <v>Apr</v>
      </c>
    </row>
    <row r="577" spans="1:9" x14ac:dyDescent="0.25">
      <c r="A577">
        <v>582</v>
      </c>
      <c r="B577">
        <v>255</v>
      </c>
      <c r="C577" s="1">
        <v>45047</v>
      </c>
      <c r="D577" s="10">
        <v>0.47471064814814817</v>
      </c>
      <c r="E577" t="str">
        <f t="shared" si="16"/>
        <v>11 AM</v>
      </c>
      <c r="F577">
        <v>124</v>
      </c>
      <c r="G577">
        <f>VLOOKUP(F577,menu_items!$A$1:$D$33,4,FALSE)</f>
        <v>14.5</v>
      </c>
      <c r="H577" t="s">
        <v>55</v>
      </c>
      <c r="I577" t="str">
        <f t="shared" si="17"/>
        <v>May</v>
      </c>
    </row>
    <row r="578" spans="1:9" x14ac:dyDescent="0.25">
      <c r="A578">
        <v>583</v>
      </c>
      <c r="B578">
        <v>255</v>
      </c>
      <c r="C578" s="1">
        <v>45047</v>
      </c>
      <c r="D578" s="10">
        <v>0.47471064814814817</v>
      </c>
      <c r="E578" t="str">
        <f t="shared" si="16"/>
        <v>11 AM</v>
      </c>
      <c r="F578">
        <v>126</v>
      </c>
      <c r="G578">
        <f>VLOOKUP(F578,menu_items!$A$1:$D$33,4,FALSE)</f>
        <v>14.5</v>
      </c>
      <c r="H578" t="s">
        <v>55</v>
      </c>
      <c r="I578" t="str">
        <f t="shared" si="17"/>
        <v>May</v>
      </c>
    </row>
    <row r="579" spans="1:9" x14ac:dyDescent="0.25">
      <c r="A579">
        <v>584</v>
      </c>
      <c r="B579">
        <v>255</v>
      </c>
      <c r="C579" s="1">
        <v>45047</v>
      </c>
      <c r="D579" s="10">
        <v>0.47471064814814817</v>
      </c>
      <c r="E579" t="str">
        <f t="shared" ref="E579:E642" si="18">TEXT(D579,"h AM/PM")</f>
        <v>11 AM</v>
      </c>
      <c r="F579">
        <v>109</v>
      </c>
      <c r="G579">
        <f>VLOOKUP(F579,menu_items!$A$1:$D$33,4,FALSE)</f>
        <v>17.95</v>
      </c>
      <c r="H579" t="s">
        <v>55</v>
      </c>
      <c r="I579" t="str">
        <f t="shared" ref="I579:I642" si="19">TEXT(C579,"mmm")</f>
        <v>May</v>
      </c>
    </row>
    <row r="580" spans="1:9" x14ac:dyDescent="0.25">
      <c r="A580">
        <v>585</v>
      </c>
      <c r="B580">
        <v>255</v>
      </c>
      <c r="C580" s="1">
        <v>45047</v>
      </c>
      <c r="D580" s="10">
        <v>0.47471064814814817</v>
      </c>
      <c r="E580" t="str">
        <f t="shared" si="18"/>
        <v>11 AM</v>
      </c>
      <c r="F580">
        <v>131</v>
      </c>
      <c r="G580">
        <f>VLOOKUP(F580,menu_items!$A$1:$D$33,4,FALSE)</f>
        <v>17.95</v>
      </c>
      <c r="H580" t="s">
        <v>55</v>
      </c>
      <c r="I580" t="str">
        <f t="shared" si="19"/>
        <v>May</v>
      </c>
    </row>
    <row r="581" spans="1:9" x14ac:dyDescent="0.25">
      <c r="A581">
        <v>586</v>
      </c>
      <c r="B581">
        <v>256</v>
      </c>
      <c r="C581" s="1">
        <v>45047</v>
      </c>
      <c r="D581" s="10">
        <v>0.49729166666666669</v>
      </c>
      <c r="E581" t="str">
        <f t="shared" si="18"/>
        <v>11 AM</v>
      </c>
      <c r="F581">
        <v>112</v>
      </c>
      <c r="G581">
        <f>VLOOKUP(F581,menu_items!$A$1:$D$33,4,FALSE)</f>
        <v>14.95</v>
      </c>
      <c r="H581" t="s">
        <v>55</v>
      </c>
      <c r="I581" t="str">
        <f t="shared" si="19"/>
        <v>May</v>
      </c>
    </row>
    <row r="582" spans="1:9" x14ac:dyDescent="0.25">
      <c r="A582">
        <v>587</v>
      </c>
      <c r="B582">
        <v>257</v>
      </c>
      <c r="C582" s="1">
        <v>45047</v>
      </c>
      <c r="D582" s="10">
        <v>0.49935185185185182</v>
      </c>
      <c r="E582" t="str">
        <f t="shared" si="18"/>
        <v>11 AM</v>
      </c>
      <c r="F582">
        <v>102</v>
      </c>
      <c r="G582">
        <f>VLOOKUP(F582,menu_items!$A$1:$D$33,4,FALSE)</f>
        <v>13.95</v>
      </c>
      <c r="H582" t="s">
        <v>55</v>
      </c>
      <c r="I582" t="str">
        <f t="shared" si="19"/>
        <v>May</v>
      </c>
    </row>
    <row r="583" spans="1:9" x14ac:dyDescent="0.25">
      <c r="A583">
        <v>588</v>
      </c>
      <c r="B583">
        <v>257</v>
      </c>
      <c r="C583" s="1">
        <v>45047</v>
      </c>
      <c r="D583" s="10">
        <v>0.49935185185185182</v>
      </c>
      <c r="E583" t="str">
        <f t="shared" si="18"/>
        <v>11 AM</v>
      </c>
      <c r="F583">
        <v>103</v>
      </c>
      <c r="G583">
        <f>VLOOKUP(F583,menu_items!$A$1:$D$33,4,FALSE)</f>
        <v>9</v>
      </c>
      <c r="H583" t="s">
        <v>55</v>
      </c>
      <c r="I583" t="str">
        <f t="shared" si="19"/>
        <v>May</v>
      </c>
    </row>
    <row r="584" spans="1:9" x14ac:dyDescent="0.25">
      <c r="A584">
        <v>589</v>
      </c>
      <c r="B584">
        <v>258</v>
      </c>
      <c r="C584" s="1">
        <v>45047</v>
      </c>
      <c r="D584" s="10">
        <v>0.49957175925925928</v>
      </c>
      <c r="E584" t="str">
        <f t="shared" si="18"/>
        <v>11 AM</v>
      </c>
      <c r="F584">
        <v>108</v>
      </c>
      <c r="G584">
        <f>VLOOKUP(F584,menu_items!$A$1:$D$33,4,FALSE)</f>
        <v>14.5</v>
      </c>
      <c r="H584" t="s">
        <v>55</v>
      </c>
      <c r="I584" t="str">
        <f t="shared" si="19"/>
        <v>May</v>
      </c>
    </row>
    <row r="585" spans="1:9" x14ac:dyDescent="0.25">
      <c r="A585">
        <v>590</v>
      </c>
      <c r="B585">
        <v>259</v>
      </c>
      <c r="C585" s="1">
        <v>45047</v>
      </c>
      <c r="D585" s="10">
        <v>0.50306712962962963</v>
      </c>
      <c r="E585" t="str">
        <f t="shared" si="18"/>
        <v>12 PM</v>
      </c>
      <c r="F585">
        <v>113</v>
      </c>
      <c r="G585">
        <f>VLOOKUP(F585,menu_items!$A$1:$D$33,4,FALSE)</f>
        <v>5</v>
      </c>
      <c r="H585" t="s">
        <v>55</v>
      </c>
      <c r="I585" t="str">
        <f t="shared" si="19"/>
        <v>May</v>
      </c>
    </row>
    <row r="586" spans="1:9" x14ac:dyDescent="0.25">
      <c r="A586">
        <v>591</v>
      </c>
      <c r="B586">
        <v>260</v>
      </c>
      <c r="C586" s="1">
        <v>45047</v>
      </c>
      <c r="D586" s="10">
        <v>0.5044791666666667</v>
      </c>
      <c r="E586" t="str">
        <f t="shared" si="18"/>
        <v>12 PM</v>
      </c>
      <c r="F586">
        <v>124</v>
      </c>
      <c r="G586">
        <f>VLOOKUP(F586,menu_items!$A$1:$D$33,4,FALSE)</f>
        <v>14.5</v>
      </c>
      <c r="H586" t="s">
        <v>55</v>
      </c>
      <c r="I586" t="str">
        <f t="shared" si="19"/>
        <v>May</v>
      </c>
    </row>
    <row r="587" spans="1:9" x14ac:dyDescent="0.25">
      <c r="A587">
        <v>592</v>
      </c>
      <c r="B587">
        <v>260</v>
      </c>
      <c r="C587" s="1">
        <v>45047</v>
      </c>
      <c r="D587" s="10">
        <v>0.5044791666666667</v>
      </c>
      <c r="E587" t="str">
        <f t="shared" si="18"/>
        <v>12 PM</v>
      </c>
      <c r="F587">
        <v>114</v>
      </c>
      <c r="G587">
        <f>VLOOKUP(F587,menu_items!$A$1:$D$33,4,FALSE)</f>
        <v>9</v>
      </c>
      <c r="H587" t="s">
        <v>55</v>
      </c>
      <c r="I587" t="str">
        <f t="shared" si="19"/>
        <v>May</v>
      </c>
    </row>
    <row r="588" spans="1:9" x14ac:dyDescent="0.25">
      <c r="A588">
        <v>593</v>
      </c>
      <c r="B588">
        <v>261</v>
      </c>
      <c r="C588" s="1">
        <v>45047</v>
      </c>
      <c r="D588" s="10">
        <v>0.52672453703703703</v>
      </c>
      <c r="E588" t="str">
        <f t="shared" si="18"/>
        <v>12 PM</v>
      </c>
      <c r="F588">
        <v>115</v>
      </c>
      <c r="G588">
        <f>VLOOKUP(F588,menu_items!$A$1:$D$33,4,FALSE)</f>
        <v>11.95</v>
      </c>
      <c r="H588" t="s">
        <v>55</v>
      </c>
      <c r="I588" t="str">
        <f t="shared" si="19"/>
        <v>May</v>
      </c>
    </row>
    <row r="589" spans="1:9" x14ac:dyDescent="0.25">
      <c r="A589">
        <v>594</v>
      </c>
      <c r="B589">
        <v>262</v>
      </c>
      <c r="C589" s="1">
        <v>45047</v>
      </c>
      <c r="D589" s="10">
        <v>0.52917824074074071</v>
      </c>
      <c r="E589" t="str">
        <f t="shared" si="18"/>
        <v>12 PM</v>
      </c>
      <c r="F589">
        <v>102</v>
      </c>
      <c r="G589">
        <f>VLOOKUP(F589,menu_items!$A$1:$D$33,4,FALSE)</f>
        <v>13.95</v>
      </c>
      <c r="H589" t="s">
        <v>55</v>
      </c>
      <c r="I589" t="str">
        <f t="shared" si="19"/>
        <v>May</v>
      </c>
    </row>
    <row r="590" spans="1:9" x14ac:dyDescent="0.25">
      <c r="A590">
        <v>595</v>
      </c>
      <c r="B590">
        <v>263</v>
      </c>
      <c r="C590" s="1">
        <v>45047</v>
      </c>
      <c r="D590" s="10">
        <v>0.53983796296296294</v>
      </c>
      <c r="E590" t="str">
        <f t="shared" si="18"/>
        <v>12 PM</v>
      </c>
      <c r="F590">
        <v>130</v>
      </c>
      <c r="G590">
        <f>VLOOKUP(F590,menu_items!$A$1:$D$33,4,FALSE)</f>
        <v>19.95</v>
      </c>
      <c r="H590" t="s">
        <v>55</v>
      </c>
      <c r="I590" t="str">
        <f t="shared" si="19"/>
        <v>May</v>
      </c>
    </row>
    <row r="591" spans="1:9" x14ac:dyDescent="0.25">
      <c r="A591">
        <v>596</v>
      </c>
      <c r="B591">
        <v>264</v>
      </c>
      <c r="C591" s="1">
        <v>45047</v>
      </c>
      <c r="D591" s="10">
        <v>0.54443287037037036</v>
      </c>
      <c r="E591" t="str">
        <f t="shared" si="18"/>
        <v>1 PM</v>
      </c>
      <c r="F591">
        <v>129</v>
      </c>
      <c r="G591">
        <f>VLOOKUP(F591,menu_items!$A$1:$D$33,4,FALSE)</f>
        <v>15.5</v>
      </c>
      <c r="H591" t="s">
        <v>55</v>
      </c>
      <c r="I591" t="str">
        <f t="shared" si="19"/>
        <v>May</v>
      </c>
    </row>
    <row r="592" spans="1:9" x14ac:dyDescent="0.25">
      <c r="A592">
        <v>597</v>
      </c>
      <c r="B592">
        <v>265</v>
      </c>
      <c r="C592" s="1">
        <v>45047</v>
      </c>
      <c r="D592" s="10">
        <v>0.54493055555555558</v>
      </c>
      <c r="E592" t="str">
        <f t="shared" si="18"/>
        <v>1 PM</v>
      </c>
      <c r="F592">
        <v>103</v>
      </c>
      <c r="G592">
        <f>VLOOKUP(F592,menu_items!$A$1:$D$33,4,FALSE)</f>
        <v>9</v>
      </c>
      <c r="H592" t="s">
        <v>55</v>
      </c>
      <c r="I592" t="str">
        <f t="shared" si="19"/>
        <v>May</v>
      </c>
    </row>
    <row r="593" spans="1:9" x14ac:dyDescent="0.25">
      <c r="A593">
        <v>598</v>
      </c>
      <c r="B593">
        <v>265</v>
      </c>
      <c r="C593" s="1">
        <v>45047</v>
      </c>
      <c r="D593" s="10">
        <v>0.54493055555555558</v>
      </c>
      <c r="E593" t="str">
        <f t="shared" si="18"/>
        <v>1 PM</v>
      </c>
      <c r="F593">
        <v>129</v>
      </c>
      <c r="G593">
        <f>VLOOKUP(F593,menu_items!$A$1:$D$33,4,FALSE)</f>
        <v>15.5</v>
      </c>
      <c r="H593" t="s">
        <v>55</v>
      </c>
      <c r="I593" t="str">
        <f t="shared" si="19"/>
        <v>May</v>
      </c>
    </row>
    <row r="594" spans="1:9" x14ac:dyDescent="0.25">
      <c r="A594">
        <v>599</v>
      </c>
      <c r="B594">
        <v>265</v>
      </c>
      <c r="C594" s="1">
        <v>45047</v>
      </c>
      <c r="D594" s="10">
        <v>0.54493055555555558</v>
      </c>
      <c r="E594" t="str">
        <f t="shared" si="18"/>
        <v>1 PM</v>
      </c>
      <c r="F594">
        <v>120</v>
      </c>
      <c r="G594">
        <f>VLOOKUP(F594,menu_items!$A$1:$D$33,4,FALSE)</f>
        <v>13.95</v>
      </c>
      <c r="H594" t="s">
        <v>55</v>
      </c>
      <c r="I594" t="str">
        <f t="shared" si="19"/>
        <v>May</v>
      </c>
    </row>
    <row r="595" spans="1:9" x14ac:dyDescent="0.25">
      <c r="A595">
        <v>600</v>
      </c>
      <c r="B595">
        <v>265</v>
      </c>
      <c r="C595" s="1">
        <v>45047</v>
      </c>
      <c r="D595" s="10">
        <v>0.54493055555555558</v>
      </c>
      <c r="E595" t="str">
        <f t="shared" si="18"/>
        <v>1 PM</v>
      </c>
      <c r="F595">
        <v>122</v>
      </c>
      <c r="G595">
        <f>VLOOKUP(F595,menu_items!$A$1:$D$33,4,FALSE)</f>
        <v>7</v>
      </c>
      <c r="H595" t="s">
        <v>55</v>
      </c>
      <c r="I595" t="str">
        <f t="shared" si="19"/>
        <v>May</v>
      </c>
    </row>
    <row r="596" spans="1:9" x14ac:dyDescent="0.25">
      <c r="A596">
        <v>601</v>
      </c>
      <c r="B596">
        <v>266</v>
      </c>
      <c r="C596" s="1">
        <v>45047</v>
      </c>
      <c r="D596" s="10">
        <v>0.54825231481481485</v>
      </c>
      <c r="E596" t="str">
        <f t="shared" si="18"/>
        <v>1 PM</v>
      </c>
      <c r="F596">
        <v>118</v>
      </c>
      <c r="G596">
        <f>VLOOKUP(F596,menu_items!$A$1:$D$33,4,FALSE)</f>
        <v>14.95</v>
      </c>
      <c r="H596" t="s">
        <v>55</v>
      </c>
      <c r="I596" t="str">
        <f t="shared" si="19"/>
        <v>May</v>
      </c>
    </row>
    <row r="597" spans="1:9" x14ac:dyDescent="0.25">
      <c r="A597">
        <v>602</v>
      </c>
      <c r="B597">
        <v>267</v>
      </c>
      <c r="C597" s="1">
        <v>45047</v>
      </c>
      <c r="D597" s="10">
        <v>0.56793981481481481</v>
      </c>
      <c r="E597" t="str">
        <f t="shared" si="18"/>
        <v>1 PM</v>
      </c>
      <c r="F597">
        <v>125</v>
      </c>
      <c r="G597">
        <f>VLOOKUP(F597,menu_items!$A$1:$D$33,4,FALSE)</f>
        <v>17.95</v>
      </c>
      <c r="H597" t="s">
        <v>55</v>
      </c>
      <c r="I597" t="str">
        <f t="shared" si="19"/>
        <v>May</v>
      </c>
    </row>
    <row r="598" spans="1:9" x14ac:dyDescent="0.25">
      <c r="A598">
        <v>603</v>
      </c>
      <c r="B598">
        <v>267</v>
      </c>
      <c r="C598" s="1">
        <v>45047</v>
      </c>
      <c r="D598" s="10">
        <v>0.56793981481481481</v>
      </c>
      <c r="E598" t="str">
        <f t="shared" si="18"/>
        <v>1 PM</v>
      </c>
      <c r="F598">
        <v>128</v>
      </c>
      <c r="G598">
        <f>VLOOKUP(F598,menu_items!$A$1:$D$33,4,FALSE)</f>
        <v>15.5</v>
      </c>
      <c r="H598" t="s">
        <v>55</v>
      </c>
      <c r="I598" t="str">
        <f t="shared" si="19"/>
        <v>May</v>
      </c>
    </row>
    <row r="599" spans="1:9" x14ac:dyDescent="0.25">
      <c r="A599">
        <v>604</v>
      </c>
      <c r="B599">
        <v>267</v>
      </c>
      <c r="C599" s="1">
        <v>45047</v>
      </c>
      <c r="D599" s="10">
        <v>0.56793981481481481</v>
      </c>
      <c r="E599" t="str">
        <f t="shared" si="18"/>
        <v>1 PM</v>
      </c>
      <c r="F599">
        <v>111</v>
      </c>
      <c r="G599">
        <f>VLOOKUP(F599,menu_items!$A$1:$D$33,4,FALSE)</f>
        <v>11.95</v>
      </c>
      <c r="H599" t="s">
        <v>55</v>
      </c>
      <c r="I599" t="str">
        <f t="shared" si="19"/>
        <v>May</v>
      </c>
    </row>
    <row r="600" spans="1:9" x14ac:dyDescent="0.25">
      <c r="A600">
        <v>605</v>
      </c>
      <c r="B600">
        <v>268</v>
      </c>
      <c r="C600" s="1">
        <v>45047</v>
      </c>
      <c r="D600" s="10">
        <v>0.56997685185185187</v>
      </c>
      <c r="E600" t="str">
        <f t="shared" si="18"/>
        <v>1 PM</v>
      </c>
      <c r="F600">
        <v>117</v>
      </c>
      <c r="G600">
        <f>VLOOKUP(F600,menu_items!$A$1:$D$33,4,FALSE)</f>
        <v>12.95</v>
      </c>
      <c r="H600" t="s">
        <v>55</v>
      </c>
      <c r="I600" t="str">
        <f t="shared" si="19"/>
        <v>May</v>
      </c>
    </row>
    <row r="601" spans="1:9" x14ac:dyDescent="0.25">
      <c r="A601">
        <v>606</v>
      </c>
      <c r="B601">
        <v>268</v>
      </c>
      <c r="C601" s="1">
        <v>45047</v>
      </c>
      <c r="D601" s="10">
        <v>0.56997685185185187</v>
      </c>
      <c r="E601" t="str">
        <f t="shared" si="18"/>
        <v>1 PM</v>
      </c>
      <c r="F601">
        <v>113</v>
      </c>
      <c r="G601">
        <f>VLOOKUP(F601,menu_items!$A$1:$D$33,4,FALSE)</f>
        <v>5</v>
      </c>
      <c r="H601" t="s">
        <v>55</v>
      </c>
      <c r="I601" t="str">
        <f t="shared" si="19"/>
        <v>May</v>
      </c>
    </row>
    <row r="602" spans="1:9" x14ac:dyDescent="0.25">
      <c r="A602">
        <v>607</v>
      </c>
      <c r="B602">
        <v>269</v>
      </c>
      <c r="C602" s="1">
        <v>45047</v>
      </c>
      <c r="D602" s="10">
        <v>0.57608796296296294</v>
      </c>
      <c r="E602" t="str">
        <f t="shared" si="18"/>
        <v>1 PM</v>
      </c>
      <c r="F602">
        <v>103</v>
      </c>
      <c r="G602">
        <f>VLOOKUP(F602,menu_items!$A$1:$D$33,4,FALSE)</f>
        <v>9</v>
      </c>
      <c r="H602" t="s">
        <v>55</v>
      </c>
      <c r="I602" t="str">
        <f t="shared" si="19"/>
        <v>May</v>
      </c>
    </row>
    <row r="603" spans="1:9" x14ac:dyDescent="0.25">
      <c r="A603">
        <v>608</v>
      </c>
      <c r="B603">
        <v>270</v>
      </c>
      <c r="C603" s="1">
        <v>45047</v>
      </c>
      <c r="D603" s="10">
        <v>0.58960648148148154</v>
      </c>
      <c r="E603" t="str">
        <f t="shared" si="18"/>
        <v>2 PM</v>
      </c>
      <c r="F603">
        <v>105</v>
      </c>
      <c r="G603">
        <f>VLOOKUP(F603,menu_items!$A$1:$D$33,4,FALSE)</f>
        <v>7</v>
      </c>
      <c r="H603" t="s">
        <v>55</v>
      </c>
      <c r="I603" t="str">
        <f t="shared" si="19"/>
        <v>May</v>
      </c>
    </row>
    <row r="604" spans="1:9" x14ac:dyDescent="0.25">
      <c r="A604">
        <v>609</v>
      </c>
      <c r="B604">
        <v>270</v>
      </c>
      <c r="C604" s="1">
        <v>45047</v>
      </c>
      <c r="D604" s="10">
        <v>0.58960648148148154</v>
      </c>
      <c r="E604" t="str">
        <f t="shared" si="18"/>
        <v>2 PM</v>
      </c>
      <c r="F604">
        <v>130</v>
      </c>
      <c r="G604">
        <f>VLOOKUP(F604,menu_items!$A$1:$D$33,4,FALSE)</f>
        <v>19.95</v>
      </c>
      <c r="H604" t="s">
        <v>55</v>
      </c>
      <c r="I604" t="str">
        <f t="shared" si="19"/>
        <v>May</v>
      </c>
    </row>
    <row r="605" spans="1:9" x14ac:dyDescent="0.25">
      <c r="A605">
        <v>610</v>
      </c>
      <c r="B605">
        <v>270</v>
      </c>
      <c r="C605" s="1">
        <v>45047</v>
      </c>
      <c r="D605" s="10">
        <v>0.58960648148148154</v>
      </c>
      <c r="E605" t="str">
        <f t="shared" si="18"/>
        <v>2 PM</v>
      </c>
      <c r="F605">
        <v>106</v>
      </c>
      <c r="G605">
        <f>VLOOKUP(F605,menu_items!$A$1:$D$33,4,FALSE)</f>
        <v>7</v>
      </c>
      <c r="H605" t="s">
        <v>55</v>
      </c>
      <c r="I605" t="str">
        <f t="shared" si="19"/>
        <v>May</v>
      </c>
    </row>
    <row r="606" spans="1:9" x14ac:dyDescent="0.25">
      <c r="A606">
        <v>611</v>
      </c>
      <c r="B606">
        <v>271</v>
      </c>
      <c r="C606" s="1">
        <v>45047</v>
      </c>
      <c r="D606" s="10">
        <v>0.5988310185185185</v>
      </c>
      <c r="E606" t="str">
        <f t="shared" si="18"/>
        <v>2 PM</v>
      </c>
      <c r="F606">
        <v>107</v>
      </c>
      <c r="G606">
        <f>VLOOKUP(F606,menu_items!$A$1:$D$33,4,FALSE)</f>
        <v>16.5</v>
      </c>
      <c r="H606" t="s">
        <v>55</v>
      </c>
      <c r="I606" t="str">
        <f t="shared" si="19"/>
        <v>May</v>
      </c>
    </row>
    <row r="607" spans="1:9" x14ac:dyDescent="0.25">
      <c r="A607">
        <v>612</v>
      </c>
      <c r="B607">
        <v>271</v>
      </c>
      <c r="C607" s="1">
        <v>45047</v>
      </c>
      <c r="D607" s="10">
        <v>0.5988310185185185</v>
      </c>
      <c r="E607" t="str">
        <f t="shared" si="18"/>
        <v>2 PM</v>
      </c>
      <c r="F607">
        <v>102</v>
      </c>
      <c r="G607">
        <f>VLOOKUP(F607,menu_items!$A$1:$D$33,4,FALSE)</f>
        <v>13.95</v>
      </c>
      <c r="H607" t="s">
        <v>55</v>
      </c>
      <c r="I607" t="str">
        <f t="shared" si="19"/>
        <v>May</v>
      </c>
    </row>
    <row r="608" spans="1:9" x14ac:dyDescent="0.25">
      <c r="A608">
        <v>613</v>
      </c>
      <c r="B608">
        <v>271</v>
      </c>
      <c r="C608" s="1">
        <v>45047</v>
      </c>
      <c r="D608" s="10">
        <v>0.5988310185185185</v>
      </c>
      <c r="E608" t="str">
        <f t="shared" si="18"/>
        <v>2 PM</v>
      </c>
      <c r="F608">
        <v>103</v>
      </c>
      <c r="G608">
        <f>VLOOKUP(F608,menu_items!$A$1:$D$33,4,FALSE)</f>
        <v>9</v>
      </c>
      <c r="H608" t="s">
        <v>55</v>
      </c>
      <c r="I608" t="str">
        <f t="shared" si="19"/>
        <v>May</v>
      </c>
    </row>
    <row r="609" spans="1:9" x14ac:dyDescent="0.25">
      <c r="A609">
        <v>614</v>
      </c>
      <c r="B609">
        <v>271</v>
      </c>
      <c r="C609" s="1">
        <v>45047</v>
      </c>
      <c r="D609" s="10">
        <v>0.5988310185185185</v>
      </c>
      <c r="E609" t="str">
        <f t="shared" si="18"/>
        <v>2 PM</v>
      </c>
      <c r="F609">
        <v>104</v>
      </c>
      <c r="G609">
        <f>VLOOKUP(F609,menu_items!$A$1:$D$33,4,FALSE)</f>
        <v>10.5</v>
      </c>
      <c r="H609" t="s">
        <v>55</v>
      </c>
      <c r="I609" t="str">
        <f t="shared" si="19"/>
        <v>May</v>
      </c>
    </row>
    <row r="610" spans="1:9" x14ac:dyDescent="0.25">
      <c r="A610">
        <v>615</v>
      </c>
      <c r="B610">
        <v>271</v>
      </c>
      <c r="C610" s="1">
        <v>45047</v>
      </c>
      <c r="D610" s="10">
        <v>0.5988310185185185</v>
      </c>
      <c r="E610" t="str">
        <f t="shared" si="18"/>
        <v>2 PM</v>
      </c>
      <c r="F610">
        <v>108</v>
      </c>
      <c r="G610">
        <f>VLOOKUP(F610,menu_items!$A$1:$D$33,4,FALSE)</f>
        <v>14.5</v>
      </c>
      <c r="H610" t="s">
        <v>55</v>
      </c>
      <c r="I610" t="str">
        <f t="shared" si="19"/>
        <v>May</v>
      </c>
    </row>
    <row r="611" spans="1:9" x14ac:dyDescent="0.25">
      <c r="A611">
        <v>616</v>
      </c>
      <c r="B611">
        <v>271</v>
      </c>
      <c r="C611" s="1">
        <v>45047</v>
      </c>
      <c r="D611" s="10">
        <v>0.5988310185185185</v>
      </c>
      <c r="E611" t="str">
        <f t="shared" si="18"/>
        <v>2 PM</v>
      </c>
      <c r="F611">
        <v>117</v>
      </c>
      <c r="G611">
        <f>VLOOKUP(F611,menu_items!$A$1:$D$33,4,FALSE)</f>
        <v>12.95</v>
      </c>
      <c r="H611" t="s">
        <v>55</v>
      </c>
      <c r="I611" t="str">
        <f t="shared" si="19"/>
        <v>May</v>
      </c>
    </row>
    <row r="612" spans="1:9" x14ac:dyDescent="0.25">
      <c r="A612">
        <v>617</v>
      </c>
      <c r="B612">
        <v>271</v>
      </c>
      <c r="C612" s="1">
        <v>45047</v>
      </c>
      <c r="D612" s="10">
        <v>0.5988310185185185</v>
      </c>
      <c r="E612" t="str">
        <f t="shared" si="18"/>
        <v>2 PM</v>
      </c>
      <c r="F612">
        <v>120</v>
      </c>
      <c r="G612">
        <f>VLOOKUP(F612,menu_items!$A$1:$D$33,4,FALSE)</f>
        <v>13.95</v>
      </c>
      <c r="H612" t="s">
        <v>55</v>
      </c>
      <c r="I612" t="str">
        <f t="shared" si="19"/>
        <v>May</v>
      </c>
    </row>
    <row r="613" spans="1:9" x14ac:dyDescent="0.25">
      <c r="A613">
        <v>618</v>
      </c>
      <c r="B613">
        <v>271</v>
      </c>
      <c r="C613" s="1">
        <v>45047</v>
      </c>
      <c r="D613" s="10">
        <v>0.5988310185185185</v>
      </c>
      <c r="E613" t="str">
        <f t="shared" si="18"/>
        <v>2 PM</v>
      </c>
      <c r="F613">
        <v>121</v>
      </c>
      <c r="G613">
        <f>VLOOKUP(F613,menu_items!$A$1:$D$33,4,FALSE)</f>
        <v>10.5</v>
      </c>
      <c r="H613" t="s">
        <v>55</v>
      </c>
      <c r="I613" t="str">
        <f t="shared" si="19"/>
        <v>May</v>
      </c>
    </row>
    <row r="614" spans="1:9" x14ac:dyDescent="0.25">
      <c r="A614">
        <v>619</v>
      </c>
      <c r="B614">
        <v>271</v>
      </c>
      <c r="C614" s="1">
        <v>45047</v>
      </c>
      <c r="D614" s="10">
        <v>0.5988310185185185</v>
      </c>
      <c r="E614" t="str">
        <f t="shared" si="18"/>
        <v>2 PM</v>
      </c>
      <c r="F614">
        <v>105</v>
      </c>
      <c r="G614">
        <f>VLOOKUP(F614,menu_items!$A$1:$D$33,4,FALSE)</f>
        <v>7</v>
      </c>
      <c r="H614" t="s">
        <v>55</v>
      </c>
      <c r="I614" t="str">
        <f t="shared" si="19"/>
        <v>May</v>
      </c>
    </row>
    <row r="615" spans="1:9" x14ac:dyDescent="0.25">
      <c r="A615">
        <v>620</v>
      </c>
      <c r="B615">
        <v>271</v>
      </c>
      <c r="C615" s="1">
        <v>45047</v>
      </c>
      <c r="D615" s="10">
        <v>0.5988310185185185</v>
      </c>
      <c r="E615" t="str">
        <f t="shared" si="18"/>
        <v>2 PM</v>
      </c>
      <c r="F615">
        <v>114</v>
      </c>
      <c r="G615">
        <f>VLOOKUP(F615,menu_items!$A$1:$D$33,4,FALSE)</f>
        <v>9</v>
      </c>
      <c r="H615" t="s">
        <v>55</v>
      </c>
      <c r="I615" t="str">
        <f t="shared" si="19"/>
        <v>May</v>
      </c>
    </row>
    <row r="616" spans="1:9" x14ac:dyDescent="0.25">
      <c r="A616">
        <v>621</v>
      </c>
      <c r="B616">
        <v>272</v>
      </c>
      <c r="C616" s="1">
        <v>45047</v>
      </c>
      <c r="D616" s="10">
        <v>0.60005787037037039</v>
      </c>
      <c r="E616" t="str">
        <f t="shared" si="18"/>
        <v>2 PM</v>
      </c>
      <c r="F616">
        <v>117</v>
      </c>
      <c r="G616">
        <f>VLOOKUP(F616,menu_items!$A$1:$D$33,4,FALSE)</f>
        <v>12.95</v>
      </c>
      <c r="H616" t="s">
        <v>55</v>
      </c>
      <c r="I616" t="str">
        <f t="shared" si="19"/>
        <v>May</v>
      </c>
    </row>
    <row r="617" spans="1:9" x14ac:dyDescent="0.25">
      <c r="A617">
        <v>622</v>
      </c>
      <c r="B617">
        <v>273</v>
      </c>
      <c r="C617" s="1">
        <v>45047</v>
      </c>
      <c r="D617" s="10">
        <v>0.60277777777777775</v>
      </c>
      <c r="E617" t="str">
        <f t="shared" si="18"/>
        <v>2 PM</v>
      </c>
      <c r="F617">
        <v>121</v>
      </c>
      <c r="G617">
        <f>VLOOKUP(F617,menu_items!$A$1:$D$33,4,FALSE)</f>
        <v>10.5</v>
      </c>
      <c r="H617" t="s">
        <v>55</v>
      </c>
      <c r="I617" t="str">
        <f t="shared" si="19"/>
        <v>May</v>
      </c>
    </row>
    <row r="618" spans="1:9" x14ac:dyDescent="0.25">
      <c r="A618">
        <v>623</v>
      </c>
      <c r="B618">
        <v>274</v>
      </c>
      <c r="C618" s="1">
        <v>45047</v>
      </c>
      <c r="D618" s="10">
        <v>0.60871527777777779</v>
      </c>
      <c r="E618" t="str">
        <f t="shared" si="18"/>
        <v>2 PM</v>
      </c>
      <c r="F618">
        <v>125</v>
      </c>
      <c r="G618">
        <f>VLOOKUP(F618,menu_items!$A$1:$D$33,4,FALSE)</f>
        <v>17.95</v>
      </c>
      <c r="H618" t="s">
        <v>55</v>
      </c>
      <c r="I618" t="str">
        <f t="shared" si="19"/>
        <v>May</v>
      </c>
    </row>
    <row r="619" spans="1:9" x14ac:dyDescent="0.25">
      <c r="A619">
        <v>624</v>
      </c>
      <c r="B619">
        <v>274</v>
      </c>
      <c r="C619" s="1">
        <v>45047</v>
      </c>
      <c r="D619" s="10">
        <v>0.60871527777777779</v>
      </c>
      <c r="E619" t="str">
        <f t="shared" si="18"/>
        <v>2 PM</v>
      </c>
      <c r="F619">
        <v>106</v>
      </c>
      <c r="G619">
        <f>VLOOKUP(F619,menu_items!$A$1:$D$33,4,FALSE)</f>
        <v>7</v>
      </c>
      <c r="H619" t="s">
        <v>55</v>
      </c>
      <c r="I619" t="str">
        <f t="shared" si="19"/>
        <v>May</v>
      </c>
    </row>
    <row r="620" spans="1:9" x14ac:dyDescent="0.25">
      <c r="A620">
        <v>625</v>
      </c>
      <c r="B620">
        <v>275</v>
      </c>
      <c r="C620" s="1">
        <v>45047</v>
      </c>
      <c r="D620" s="10">
        <v>0.60988425925925926</v>
      </c>
      <c r="E620" t="str">
        <f t="shared" si="18"/>
        <v>2 PM</v>
      </c>
      <c r="F620">
        <v>108</v>
      </c>
      <c r="G620">
        <f>VLOOKUP(F620,menu_items!$A$1:$D$33,4,FALSE)</f>
        <v>14.5</v>
      </c>
      <c r="H620" t="s">
        <v>55</v>
      </c>
      <c r="I620" t="str">
        <f t="shared" si="19"/>
        <v>May</v>
      </c>
    </row>
    <row r="621" spans="1:9" x14ac:dyDescent="0.25">
      <c r="A621">
        <v>626</v>
      </c>
      <c r="B621">
        <v>275</v>
      </c>
      <c r="C621" s="1">
        <v>45047</v>
      </c>
      <c r="D621" s="10">
        <v>0.60988425925925926</v>
      </c>
      <c r="E621" t="str">
        <f t="shared" si="18"/>
        <v>2 PM</v>
      </c>
      <c r="F621">
        <v>124</v>
      </c>
      <c r="G621">
        <f>VLOOKUP(F621,menu_items!$A$1:$D$33,4,FALSE)</f>
        <v>14.5</v>
      </c>
      <c r="H621" t="s">
        <v>55</v>
      </c>
      <c r="I621" t="str">
        <f t="shared" si="19"/>
        <v>May</v>
      </c>
    </row>
    <row r="622" spans="1:9" x14ac:dyDescent="0.25">
      <c r="A622">
        <v>627</v>
      </c>
      <c r="B622">
        <v>275</v>
      </c>
      <c r="C622" s="1">
        <v>45047</v>
      </c>
      <c r="D622" s="10">
        <v>0.60988425925925926</v>
      </c>
      <c r="E622" t="str">
        <f t="shared" si="18"/>
        <v>2 PM</v>
      </c>
      <c r="F622">
        <v>113</v>
      </c>
      <c r="G622">
        <f>VLOOKUP(F622,menu_items!$A$1:$D$33,4,FALSE)</f>
        <v>5</v>
      </c>
      <c r="H622" t="s">
        <v>55</v>
      </c>
      <c r="I622" t="str">
        <f t="shared" si="19"/>
        <v>May</v>
      </c>
    </row>
    <row r="623" spans="1:9" x14ac:dyDescent="0.25">
      <c r="A623">
        <v>628</v>
      </c>
      <c r="B623">
        <v>275</v>
      </c>
      <c r="C623" s="1">
        <v>45047</v>
      </c>
      <c r="D623" s="10">
        <v>0.60988425925925926</v>
      </c>
      <c r="E623" t="str">
        <f t="shared" si="18"/>
        <v>2 PM</v>
      </c>
      <c r="F623">
        <v>120</v>
      </c>
      <c r="G623">
        <f>VLOOKUP(F623,menu_items!$A$1:$D$33,4,FALSE)</f>
        <v>13.95</v>
      </c>
      <c r="H623" t="s">
        <v>55</v>
      </c>
      <c r="I623" t="str">
        <f t="shared" si="19"/>
        <v>May</v>
      </c>
    </row>
    <row r="624" spans="1:9" x14ac:dyDescent="0.25">
      <c r="A624">
        <v>629</v>
      </c>
      <c r="B624">
        <v>276</v>
      </c>
      <c r="C624" s="1">
        <v>45047</v>
      </c>
      <c r="D624" s="10">
        <v>0.63770833333333332</v>
      </c>
      <c r="E624" t="str">
        <f t="shared" si="18"/>
        <v>3 PM</v>
      </c>
      <c r="F624">
        <v>124</v>
      </c>
      <c r="G624">
        <f>VLOOKUP(F624,menu_items!$A$1:$D$33,4,FALSE)</f>
        <v>14.5</v>
      </c>
      <c r="H624" t="s">
        <v>55</v>
      </c>
      <c r="I624" t="str">
        <f t="shared" si="19"/>
        <v>May</v>
      </c>
    </row>
    <row r="625" spans="1:9" x14ac:dyDescent="0.25">
      <c r="A625">
        <v>630</v>
      </c>
      <c r="B625">
        <v>276</v>
      </c>
      <c r="C625" s="1">
        <v>45047</v>
      </c>
      <c r="D625" s="10">
        <v>0.63770833333333332</v>
      </c>
      <c r="E625" t="str">
        <f t="shared" si="18"/>
        <v>3 PM</v>
      </c>
      <c r="F625">
        <v>122</v>
      </c>
      <c r="G625">
        <f>VLOOKUP(F625,menu_items!$A$1:$D$33,4,FALSE)</f>
        <v>7</v>
      </c>
      <c r="H625" t="s">
        <v>55</v>
      </c>
      <c r="I625" t="str">
        <f t="shared" si="19"/>
        <v>May</v>
      </c>
    </row>
    <row r="626" spans="1:9" x14ac:dyDescent="0.25">
      <c r="A626">
        <v>631</v>
      </c>
      <c r="B626">
        <v>277</v>
      </c>
      <c r="C626" s="1">
        <v>45047</v>
      </c>
      <c r="D626" s="10">
        <v>0.65405092592592595</v>
      </c>
      <c r="E626" t="str">
        <f t="shared" si="18"/>
        <v>3 PM</v>
      </c>
      <c r="F626">
        <v>125</v>
      </c>
      <c r="G626">
        <f>VLOOKUP(F626,menu_items!$A$1:$D$33,4,FALSE)</f>
        <v>17.95</v>
      </c>
      <c r="H626" t="s">
        <v>55</v>
      </c>
      <c r="I626" t="str">
        <f t="shared" si="19"/>
        <v>May</v>
      </c>
    </row>
    <row r="627" spans="1:9" x14ac:dyDescent="0.25">
      <c r="A627">
        <v>632</v>
      </c>
      <c r="B627">
        <v>278</v>
      </c>
      <c r="C627" s="1">
        <v>45047</v>
      </c>
      <c r="D627" s="10">
        <v>0.65927083333333336</v>
      </c>
      <c r="E627" t="str">
        <f t="shared" si="18"/>
        <v>3 PM</v>
      </c>
      <c r="F627">
        <v>127</v>
      </c>
      <c r="G627">
        <f>VLOOKUP(F627,menu_items!$A$1:$D$33,4,FALSE)</f>
        <v>17.95</v>
      </c>
      <c r="H627" t="s">
        <v>55</v>
      </c>
      <c r="I627" t="str">
        <f t="shared" si="19"/>
        <v>May</v>
      </c>
    </row>
    <row r="628" spans="1:9" x14ac:dyDescent="0.25">
      <c r="A628">
        <v>633</v>
      </c>
      <c r="B628">
        <v>278</v>
      </c>
      <c r="C628" s="1">
        <v>45047</v>
      </c>
      <c r="D628" s="10">
        <v>0.65927083333333336</v>
      </c>
      <c r="E628" t="str">
        <f t="shared" si="18"/>
        <v>3 PM</v>
      </c>
      <c r="F628">
        <v>105</v>
      </c>
      <c r="G628">
        <f>VLOOKUP(F628,menu_items!$A$1:$D$33,4,FALSE)</f>
        <v>7</v>
      </c>
      <c r="H628" t="s">
        <v>55</v>
      </c>
      <c r="I628" t="str">
        <f t="shared" si="19"/>
        <v>May</v>
      </c>
    </row>
    <row r="629" spans="1:9" x14ac:dyDescent="0.25">
      <c r="A629">
        <v>634</v>
      </c>
      <c r="B629">
        <v>279</v>
      </c>
      <c r="C629" s="1">
        <v>45047</v>
      </c>
      <c r="D629" s="10">
        <v>0.67156249999999995</v>
      </c>
      <c r="E629" t="str">
        <f t="shared" si="18"/>
        <v>4 PM</v>
      </c>
      <c r="F629">
        <v>102</v>
      </c>
      <c r="G629">
        <f>VLOOKUP(F629,menu_items!$A$1:$D$33,4,FALSE)</f>
        <v>13.95</v>
      </c>
      <c r="H629" t="s">
        <v>55</v>
      </c>
      <c r="I629" t="str">
        <f t="shared" si="19"/>
        <v>May</v>
      </c>
    </row>
    <row r="630" spans="1:9" x14ac:dyDescent="0.25">
      <c r="A630">
        <v>635</v>
      </c>
      <c r="B630">
        <v>279</v>
      </c>
      <c r="C630" s="1">
        <v>45047</v>
      </c>
      <c r="D630" s="10">
        <v>0.67156249999999995</v>
      </c>
      <c r="E630" t="str">
        <f t="shared" si="18"/>
        <v>4 PM</v>
      </c>
      <c r="F630">
        <v>103</v>
      </c>
      <c r="G630">
        <f>VLOOKUP(F630,menu_items!$A$1:$D$33,4,FALSE)</f>
        <v>9</v>
      </c>
      <c r="H630" t="s">
        <v>55</v>
      </c>
      <c r="I630" t="str">
        <f t="shared" si="19"/>
        <v>May</v>
      </c>
    </row>
    <row r="631" spans="1:9" x14ac:dyDescent="0.25">
      <c r="A631">
        <v>636</v>
      </c>
      <c r="B631">
        <v>280</v>
      </c>
      <c r="C631" s="1">
        <v>45047</v>
      </c>
      <c r="D631" s="10">
        <v>0.68082175925925925</v>
      </c>
      <c r="E631" t="str">
        <f t="shared" si="18"/>
        <v>4 PM</v>
      </c>
      <c r="F631">
        <v>119</v>
      </c>
      <c r="G631">
        <f>VLOOKUP(F631,menu_items!$A$1:$D$33,4,FALSE)</f>
        <v>11.95</v>
      </c>
      <c r="H631" t="s">
        <v>55</v>
      </c>
      <c r="I631" t="str">
        <f t="shared" si="19"/>
        <v>May</v>
      </c>
    </row>
    <row r="632" spans="1:9" x14ac:dyDescent="0.25">
      <c r="A632">
        <v>637</v>
      </c>
      <c r="B632">
        <v>280</v>
      </c>
      <c r="C632" s="1">
        <v>45047</v>
      </c>
      <c r="D632" s="10">
        <v>0.68082175925925925</v>
      </c>
      <c r="E632" t="str">
        <f t="shared" si="18"/>
        <v>4 PM</v>
      </c>
      <c r="F632">
        <v>132</v>
      </c>
      <c r="G632">
        <f>VLOOKUP(F632,menu_items!$A$1:$D$33,4,FALSE)</f>
        <v>16.95</v>
      </c>
      <c r="H632" t="s">
        <v>55</v>
      </c>
      <c r="I632" t="str">
        <f t="shared" si="19"/>
        <v>May</v>
      </c>
    </row>
    <row r="633" spans="1:9" x14ac:dyDescent="0.25">
      <c r="A633">
        <v>638</v>
      </c>
      <c r="B633">
        <v>281</v>
      </c>
      <c r="C633" s="1">
        <v>45047</v>
      </c>
      <c r="D633" s="10">
        <v>0.69013888888888886</v>
      </c>
      <c r="E633" t="str">
        <f t="shared" si="18"/>
        <v>4 PM</v>
      </c>
      <c r="F633">
        <v>120</v>
      </c>
      <c r="G633">
        <f>VLOOKUP(F633,menu_items!$A$1:$D$33,4,FALSE)</f>
        <v>13.95</v>
      </c>
      <c r="H633" t="s">
        <v>55</v>
      </c>
      <c r="I633" t="str">
        <f t="shared" si="19"/>
        <v>May</v>
      </c>
    </row>
    <row r="634" spans="1:9" x14ac:dyDescent="0.25">
      <c r="A634">
        <v>639</v>
      </c>
      <c r="B634">
        <v>282</v>
      </c>
      <c r="C634" s="1">
        <v>45047</v>
      </c>
      <c r="D634" s="10">
        <v>0.70113425925925921</v>
      </c>
      <c r="E634" t="str">
        <f t="shared" si="18"/>
        <v>4 PM</v>
      </c>
      <c r="F634">
        <v>108</v>
      </c>
      <c r="G634">
        <f>VLOOKUP(F634,menu_items!$A$1:$D$33,4,FALSE)</f>
        <v>14.5</v>
      </c>
      <c r="H634" t="s">
        <v>55</v>
      </c>
      <c r="I634" t="str">
        <f t="shared" si="19"/>
        <v>May</v>
      </c>
    </row>
    <row r="635" spans="1:9" x14ac:dyDescent="0.25">
      <c r="A635">
        <v>640</v>
      </c>
      <c r="B635">
        <v>282</v>
      </c>
      <c r="C635" s="1">
        <v>45047</v>
      </c>
      <c r="D635" s="10">
        <v>0.70113425925925921</v>
      </c>
      <c r="E635" t="str">
        <f t="shared" si="18"/>
        <v>4 PM</v>
      </c>
      <c r="F635">
        <v>124</v>
      </c>
      <c r="G635">
        <f>VLOOKUP(F635,menu_items!$A$1:$D$33,4,FALSE)</f>
        <v>14.5</v>
      </c>
      <c r="H635" t="s">
        <v>55</v>
      </c>
      <c r="I635" t="str">
        <f t="shared" si="19"/>
        <v>May</v>
      </c>
    </row>
    <row r="636" spans="1:9" x14ac:dyDescent="0.25">
      <c r="A636">
        <v>641</v>
      </c>
      <c r="B636">
        <v>282</v>
      </c>
      <c r="C636" s="1">
        <v>45047</v>
      </c>
      <c r="D636" s="10">
        <v>0.70113425925925921</v>
      </c>
      <c r="E636" t="str">
        <f t="shared" si="18"/>
        <v>4 PM</v>
      </c>
      <c r="F636">
        <v>118</v>
      </c>
      <c r="G636">
        <f>VLOOKUP(F636,menu_items!$A$1:$D$33,4,FALSE)</f>
        <v>14.95</v>
      </c>
      <c r="H636" t="s">
        <v>55</v>
      </c>
      <c r="I636" t="str">
        <f t="shared" si="19"/>
        <v>May</v>
      </c>
    </row>
    <row r="637" spans="1:9" x14ac:dyDescent="0.25">
      <c r="A637">
        <v>642</v>
      </c>
      <c r="B637">
        <v>282</v>
      </c>
      <c r="C637" s="1">
        <v>45047</v>
      </c>
      <c r="D637" s="10">
        <v>0.70113425925925921</v>
      </c>
      <c r="E637" t="str">
        <f t="shared" si="18"/>
        <v>4 PM</v>
      </c>
      <c r="F637">
        <v>130</v>
      </c>
      <c r="G637">
        <f>VLOOKUP(F637,menu_items!$A$1:$D$33,4,FALSE)</f>
        <v>19.95</v>
      </c>
      <c r="H637" t="s">
        <v>55</v>
      </c>
      <c r="I637" t="str">
        <f t="shared" si="19"/>
        <v>May</v>
      </c>
    </row>
    <row r="638" spans="1:9" x14ac:dyDescent="0.25">
      <c r="A638">
        <v>643</v>
      </c>
      <c r="B638">
        <v>283</v>
      </c>
      <c r="C638" s="1">
        <v>45047</v>
      </c>
      <c r="D638" s="10">
        <v>0.70258101851851851</v>
      </c>
      <c r="E638" t="str">
        <f t="shared" si="18"/>
        <v>4 PM</v>
      </c>
      <c r="F638">
        <v>111</v>
      </c>
      <c r="G638">
        <f>VLOOKUP(F638,menu_items!$A$1:$D$33,4,FALSE)</f>
        <v>11.95</v>
      </c>
      <c r="H638" t="s">
        <v>55</v>
      </c>
      <c r="I638" t="str">
        <f t="shared" si="19"/>
        <v>May</v>
      </c>
    </row>
    <row r="639" spans="1:9" x14ac:dyDescent="0.25">
      <c r="A639">
        <v>644</v>
      </c>
      <c r="B639">
        <v>284</v>
      </c>
      <c r="C639" s="1">
        <v>45047</v>
      </c>
      <c r="D639" s="10">
        <v>0.70712962962962966</v>
      </c>
      <c r="E639" t="str">
        <f t="shared" si="18"/>
        <v>4 PM</v>
      </c>
      <c r="F639">
        <v>125</v>
      </c>
      <c r="G639">
        <f>VLOOKUP(F639,menu_items!$A$1:$D$33,4,FALSE)</f>
        <v>17.95</v>
      </c>
      <c r="H639" t="s">
        <v>55</v>
      </c>
      <c r="I639" t="str">
        <f t="shared" si="19"/>
        <v>May</v>
      </c>
    </row>
    <row r="640" spans="1:9" x14ac:dyDescent="0.25">
      <c r="A640">
        <v>645</v>
      </c>
      <c r="B640">
        <v>284</v>
      </c>
      <c r="C640" s="1">
        <v>45047</v>
      </c>
      <c r="D640" s="10">
        <v>0.70712962962962966</v>
      </c>
      <c r="E640" t="str">
        <f t="shared" si="18"/>
        <v>4 PM</v>
      </c>
      <c r="F640">
        <v>109</v>
      </c>
      <c r="G640">
        <f>VLOOKUP(F640,menu_items!$A$1:$D$33,4,FALSE)</f>
        <v>17.95</v>
      </c>
      <c r="H640" t="s">
        <v>55</v>
      </c>
      <c r="I640" t="str">
        <f t="shared" si="19"/>
        <v>May</v>
      </c>
    </row>
    <row r="641" spans="1:9" x14ac:dyDescent="0.25">
      <c r="A641">
        <v>646</v>
      </c>
      <c r="B641">
        <v>284</v>
      </c>
      <c r="C641" s="1">
        <v>45047</v>
      </c>
      <c r="D641" s="10">
        <v>0.70712962962962966</v>
      </c>
      <c r="E641" t="str">
        <f t="shared" si="18"/>
        <v>4 PM</v>
      </c>
      <c r="F641">
        <v>111</v>
      </c>
      <c r="G641">
        <f>VLOOKUP(F641,menu_items!$A$1:$D$33,4,FALSE)</f>
        <v>11.95</v>
      </c>
      <c r="H641" t="s">
        <v>55</v>
      </c>
      <c r="I641" t="str">
        <f t="shared" si="19"/>
        <v>May</v>
      </c>
    </row>
    <row r="642" spans="1:9" x14ac:dyDescent="0.25">
      <c r="A642">
        <v>647</v>
      </c>
      <c r="B642">
        <v>285</v>
      </c>
      <c r="C642" s="1">
        <v>45047</v>
      </c>
      <c r="D642" s="10">
        <v>0.7073842592592593</v>
      </c>
      <c r="E642" t="str">
        <f t="shared" si="18"/>
        <v>4 PM</v>
      </c>
      <c r="F642">
        <v>119</v>
      </c>
      <c r="G642">
        <f>VLOOKUP(F642,menu_items!$A$1:$D$33,4,FALSE)</f>
        <v>11.95</v>
      </c>
      <c r="H642" t="s">
        <v>55</v>
      </c>
      <c r="I642" t="str">
        <f t="shared" si="19"/>
        <v>May</v>
      </c>
    </row>
    <row r="643" spans="1:9" x14ac:dyDescent="0.25">
      <c r="A643">
        <v>648</v>
      </c>
      <c r="B643">
        <v>286</v>
      </c>
      <c r="C643" s="1">
        <v>45047</v>
      </c>
      <c r="D643" s="10">
        <v>0.70929398148148148</v>
      </c>
      <c r="E643" t="str">
        <f t="shared" ref="E643:E706" si="20">TEXT(D643,"h AM/PM")</f>
        <v>5 PM</v>
      </c>
      <c r="F643">
        <v>117</v>
      </c>
      <c r="G643">
        <f>VLOOKUP(F643,menu_items!$A$1:$D$33,4,FALSE)</f>
        <v>12.95</v>
      </c>
      <c r="H643" t="s">
        <v>55</v>
      </c>
      <c r="I643" t="str">
        <f t="shared" ref="I643:I706" si="21">TEXT(C643,"mmm")</f>
        <v>May</v>
      </c>
    </row>
    <row r="644" spans="1:9" x14ac:dyDescent="0.25">
      <c r="A644">
        <v>649</v>
      </c>
      <c r="B644">
        <v>286</v>
      </c>
      <c r="C644" s="1">
        <v>45047</v>
      </c>
      <c r="D644" s="10">
        <v>0.70929398148148148</v>
      </c>
      <c r="E644" t="str">
        <f t="shared" si="20"/>
        <v>5 PM</v>
      </c>
      <c r="F644">
        <v>118</v>
      </c>
      <c r="G644">
        <f>VLOOKUP(F644,menu_items!$A$1:$D$33,4,FALSE)</f>
        <v>14.95</v>
      </c>
      <c r="H644" t="s">
        <v>55</v>
      </c>
      <c r="I644" t="str">
        <f t="shared" si="21"/>
        <v>May</v>
      </c>
    </row>
    <row r="645" spans="1:9" x14ac:dyDescent="0.25">
      <c r="A645">
        <v>650</v>
      </c>
      <c r="B645">
        <v>287</v>
      </c>
      <c r="C645" s="1">
        <v>45047</v>
      </c>
      <c r="D645" s="10">
        <v>0.72927083333333331</v>
      </c>
      <c r="E645" t="str">
        <f t="shared" si="20"/>
        <v>5 PM</v>
      </c>
      <c r="F645">
        <v>117</v>
      </c>
      <c r="G645">
        <f>VLOOKUP(F645,menu_items!$A$1:$D$33,4,FALSE)</f>
        <v>12.95</v>
      </c>
      <c r="H645" t="s">
        <v>55</v>
      </c>
      <c r="I645" t="str">
        <f t="shared" si="21"/>
        <v>May</v>
      </c>
    </row>
    <row r="646" spans="1:9" x14ac:dyDescent="0.25">
      <c r="A646">
        <v>651</v>
      </c>
      <c r="B646">
        <v>287</v>
      </c>
      <c r="C646" s="1">
        <v>45047</v>
      </c>
      <c r="D646" s="10">
        <v>0.72927083333333331</v>
      </c>
      <c r="E646" t="str">
        <f t="shared" si="20"/>
        <v>5 PM</v>
      </c>
      <c r="F646">
        <v>112</v>
      </c>
      <c r="G646">
        <f>VLOOKUP(F646,menu_items!$A$1:$D$33,4,FALSE)</f>
        <v>14.95</v>
      </c>
      <c r="H646" t="s">
        <v>55</v>
      </c>
      <c r="I646" t="str">
        <f t="shared" si="21"/>
        <v>May</v>
      </c>
    </row>
    <row r="647" spans="1:9" x14ac:dyDescent="0.25">
      <c r="A647">
        <v>652</v>
      </c>
      <c r="B647">
        <v>287</v>
      </c>
      <c r="C647" s="1">
        <v>45047</v>
      </c>
      <c r="D647" s="10">
        <v>0.72927083333333331</v>
      </c>
      <c r="E647" t="str">
        <f t="shared" si="20"/>
        <v>5 PM</v>
      </c>
      <c r="F647">
        <v>113</v>
      </c>
      <c r="G647">
        <f>VLOOKUP(F647,menu_items!$A$1:$D$33,4,FALSE)</f>
        <v>5</v>
      </c>
      <c r="H647" t="s">
        <v>55</v>
      </c>
      <c r="I647" t="str">
        <f t="shared" si="21"/>
        <v>May</v>
      </c>
    </row>
    <row r="648" spans="1:9" x14ac:dyDescent="0.25">
      <c r="A648">
        <v>653</v>
      </c>
      <c r="B648">
        <v>287</v>
      </c>
      <c r="C648" s="1">
        <v>45047</v>
      </c>
      <c r="D648" s="10">
        <v>0.72927083333333331</v>
      </c>
      <c r="E648" t="str">
        <f t="shared" si="20"/>
        <v>5 PM</v>
      </c>
      <c r="F648">
        <v>120</v>
      </c>
      <c r="G648">
        <f>VLOOKUP(F648,menu_items!$A$1:$D$33,4,FALSE)</f>
        <v>13.95</v>
      </c>
      <c r="H648" t="s">
        <v>55</v>
      </c>
      <c r="I648" t="str">
        <f t="shared" si="21"/>
        <v>May</v>
      </c>
    </row>
    <row r="649" spans="1:9" x14ac:dyDescent="0.25">
      <c r="A649">
        <v>654</v>
      </c>
      <c r="B649">
        <v>288</v>
      </c>
      <c r="C649" s="1">
        <v>45047</v>
      </c>
      <c r="D649" s="10">
        <v>0.73106481481481478</v>
      </c>
      <c r="E649" t="str">
        <f t="shared" si="20"/>
        <v>5 PM</v>
      </c>
      <c r="F649">
        <v>115</v>
      </c>
      <c r="G649">
        <f>VLOOKUP(F649,menu_items!$A$1:$D$33,4,FALSE)</f>
        <v>11.95</v>
      </c>
      <c r="H649" t="s">
        <v>55</v>
      </c>
      <c r="I649" t="str">
        <f t="shared" si="21"/>
        <v>May</v>
      </c>
    </row>
    <row r="650" spans="1:9" x14ac:dyDescent="0.25">
      <c r="A650">
        <v>655</v>
      </c>
      <c r="B650">
        <v>288</v>
      </c>
      <c r="C650" s="1">
        <v>45047</v>
      </c>
      <c r="D650" s="10">
        <v>0.73106481481481478</v>
      </c>
      <c r="E650" t="str">
        <f t="shared" si="20"/>
        <v>5 PM</v>
      </c>
      <c r="F650">
        <v>119</v>
      </c>
      <c r="G650">
        <f>VLOOKUP(F650,menu_items!$A$1:$D$33,4,FALSE)</f>
        <v>11.95</v>
      </c>
      <c r="H650" t="s">
        <v>55</v>
      </c>
      <c r="I650" t="str">
        <f t="shared" si="21"/>
        <v>May</v>
      </c>
    </row>
    <row r="651" spans="1:9" x14ac:dyDescent="0.25">
      <c r="A651">
        <v>656</v>
      </c>
      <c r="B651">
        <v>288</v>
      </c>
      <c r="C651" s="1">
        <v>45047</v>
      </c>
      <c r="D651" s="10">
        <v>0.73106481481481478</v>
      </c>
      <c r="E651" t="str">
        <f t="shared" si="20"/>
        <v>5 PM</v>
      </c>
      <c r="F651">
        <v>123</v>
      </c>
      <c r="G651">
        <f>VLOOKUP(F651,menu_items!$A$1:$D$33,4,FALSE)</f>
        <v>9</v>
      </c>
      <c r="H651" t="s">
        <v>55</v>
      </c>
      <c r="I651" t="str">
        <f t="shared" si="21"/>
        <v>May</v>
      </c>
    </row>
    <row r="652" spans="1:9" x14ac:dyDescent="0.25">
      <c r="A652">
        <v>657</v>
      </c>
      <c r="B652">
        <v>289</v>
      </c>
      <c r="C652" s="1">
        <v>45047</v>
      </c>
      <c r="D652" s="10">
        <v>0.73359953703703706</v>
      </c>
      <c r="E652" t="str">
        <f t="shared" si="20"/>
        <v>5 PM</v>
      </c>
      <c r="F652">
        <v>124</v>
      </c>
      <c r="G652">
        <f>VLOOKUP(F652,menu_items!$A$1:$D$33,4,FALSE)</f>
        <v>14.5</v>
      </c>
      <c r="H652" t="s">
        <v>55</v>
      </c>
      <c r="I652" t="str">
        <f t="shared" si="21"/>
        <v>May</v>
      </c>
    </row>
    <row r="653" spans="1:9" x14ac:dyDescent="0.25">
      <c r="A653">
        <v>658</v>
      </c>
      <c r="B653">
        <v>290</v>
      </c>
      <c r="C653" s="1">
        <v>45047</v>
      </c>
      <c r="D653" s="10">
        <v>0.73699074074074078</v>
      </c>
      <c r="E653" t="str">
        <f t="shared" si="20"/>
        <v>5 PM</v>
      </c>
      <c r="F653">
        <v>108</v>
      </c>
      <c r="G653">
        <f>VLOOKUP(F653,menu_items!$A$1:$D$33,4,FALSE)</f>
        <v>14.5</v>
      </c>
      <c r="H653" t="s">
        <v>55</v>
      </c>
      <c r="I653" t="str">
        <f t="shared" si="21"/>
        <v>May</v>
      </c>
    </row>
    <row r="654" spans="1:9" x14ac:dyDescent="0.25">
      <c r="A654">
        <v>659</v>
      </c>
      <c r="B654">
        <v>290</v>
      </c>
      <c r="C654" s="1">
        <v>45047</v>
      </c>
      <c r="D654" s="10">
        <v>0.73699074074074078</v>
      </c>
      <c r="E654" t="str">
        <f t="shared" si="20"/>
        <v>5 PM</v>
      </c>
      <c r="F654">
        <v>132</v>
      </c>
      <c r="G654">
        <f>VLOOKUP(F654,menu_items!$A$1:$D$33,4,FALSE)</f>
        <v>16.95</v>
      </c>
      <c r="H654" t="s">
        <v>55</v>
      </c>
      <c r="I654" t="str">
        <f t="shared" si="21"/>
        <v>May</v>
      </c>
    </row>
    <row r="655" spans="1:9" x14ac:dyDescent="0.25">
      <c r="A655">
        <v>660</v>
      </c>
      <c r="B655">
        <v>291</v>
      </c>
      <c r="C655" s="1">
        <v>45047</v>
      </c>
      <c r="D655" s="10">
        <v>0.73934027777777778</v>
      </c>
      <c r="E655" t="str">
        <f t="shared" si="20"/>
        <v>5 PM</v>
      </c>
      <c r="F655">
        <v>101</v>
      </c>
      <c r="G655">
        <f>VLOOKUP(F655,menu_items!$A$1:$D$33,4,FALSE)</f>
        <v>12.95</v>
      </c>
      <c r="H655" t="s">
        <v>55</v>
      </c>
      <c r="I655" t="str">
        <f t="shared" si="21"/>
        <v>May</v>
      </c>
    </row>
    <row r="656" spans="1:9" x14ac:dyDescent="0.25">
      <c r="A656">
        <v>661</v>
      </c>
      <c r="B656">
        <v>291</v>
      </c>
      <c r="C656" s="1">
        <v>45047</v>
      </c>
      <c r="D656" s="10">
        <v>0.73934027777777778</v>
      </c>
      <c r="E656" t="str">
        <f t="shared" si="20"/>
        <v>5 PM</v>
      </c>
      <c r="F656">
        <v>103</v>
      </c>
      <c r="G656">
        <f>VLOOKUP(F656,menu_items!$A$1:$D$33,4,FALSE)</f>
        <v>9</v>
      </c>
      <c r="H656" t="s">
        <v>55</v>
      </c>
      <c r="I656" t="str">
        <f t="shared" si="21"/>
        <v>May</v>
      </c>
    </row>
    <row r="657" spans="1:9" x14ac:dyDescent="0.25">
      <c r="A657">
        <v>662</v>
      </c>
      <c r="B657">
        <v>291</v>
      </c>
      <c r="C657" s="1">
        <v>45047</v>
      </c>
      <c r="D657" s="10">
        <v>0.73934027777777778</v>
      </c>
      <c r="E657" t="str">
        <f t="shared" si="20"/>
        <v>5 PM</v>
      </c>
      <c r="F657">
        <v>125</v>
      </c>
      <c r="G657">
        <f>VLOOKUP(F657,menu_items!$A$1:$D$33,4,FALSE)</f>
        <v>17.95</v>
      </c>
      <c r="H657" t="s">
        <v>55</v>
      </c>
      <c r="I657" t="str">
        <f t="shared" si="21"/>
        <v>May</v>
      </c>
    </row>
    <row r="658" spans="1:9" x14ac:dyDescent="0.25">
      <c r="A658">
        <v>663</v>
      </c>
      <c r="B658">
        <v>292</v>
      </c>
      <c r="C658" s="1">
        <v>45047</v>
      </c>
      <c r="D658" s="10">
        <v>0.74234953703703699</v>
      </c>
      <c r="E658" t="str">
        <f t="shared" si="20"/>
        <v>5 PM</v>
      </c>
      <c r="F658">
        <v>130</v>
      </c>
      <c r="G658">
        <f>VLOOKUP(F658,menu_items!$A$1:$D$33,4,FALSE)</f>
        <v>19.95</v>
      </c>
      <c r="H658" t="s">
        <v>55</v>
      </c>
      <c r="I658" t="str">
        <f t="shared" si="21"/>
        <v>May</v>
      </c>
    </row>
    <row r="659" spans="1:9" x14ac:dyDescent="0.25">
      <c r="A659">
        <v>664</v>
      </c>
      <c r="B659">
        <v>292</v>
      </c>
      <c r="C659" s="1">
        <v>45047</v>
      </c>
      <c r="D659" s="10">
        <v>0.74234953703703699</v>
      </c>
      <c r="E659" t="str">
        <f t="shared" si="20"/>
        <v>5 PM</v>
      </c>
      <c r="F659">
        <v>131</v>
      </c>
      <c r="G659">
        <f>VLOOKUP(F659,menu_items!$A$1:$D$33,4,FALSE)</f>
        <v>17.95</v>
      </c>
      <c r="H659" t="s">
        <v>55</v>
      </c>
      <c r="I659" t="str">
        <f t="shared" si="21"/>
        <v>May</v>
      </c>
    </row>
    <row r="660" spans="1:9" x14ac:dyDescent="0.25">
      <c r="A660">
        <v>665</v>
      </c>
      <c r="B660">
        <v>293</v>
      </c>
      <c r="C660" s="1">
        <v>45047</v>
      </c>
      <c r="D660" s="10">
        <v>0.74905092592592593</v>
      </c>
      <c r="E660" t="str">
        <f t="shared" si="20"/>
        <v>5 PM</v>
      </c>
      <c r="F660">
        <v>108</v>
      </c>
      <c r="G660">
        <f>VLOOKUP(F660,menu_items!$A$1:$D$33,4,FALSE)</f>
        <v>14.5</v>
      </c>
      <c r="H660" t="s">
        <v>55</v>
      </c>
      <c r="I660" t="str">
        <f t="shared" si="21"/>
        <v>May</v>
      </c>
    </row>
    <row r="661" spans="1:9" x14ac:dyDescent="0.25">
      <c r="A661">
        <v>666</v>
      </c>
      <c r="B661">
        <v>293</v>
      </c>
      <c r="C661" s="1">
        <v>45047</v>
      </c>
      <c r="D661" s="10">
        <v>0.74905092592592593</v>
      </c>
      <c r="E661" t="str">
        <f t="shared" si="20"/>
        <v>5 PM</v>
      </c>
      <c r="F661">
        <v>127</v>
      </c>
      <c r="G661">
        <f>VLOOKUP(F661,menu_items!$A$1:$D$33,4,FALSE)</f>
        <v>17.95</v>
      </c>
      <c r="H661" t="s">
        <v>55</v>
      </c>
      <c r="I661" t="str">
        <f t="shared" si="21"/>
        <v>May</v>
      </c>
    </row>
    <row r="662" spans="1:9" x14ac:dyDescent="0.25">
      <c r="A662">
        <v>667</v>
      </c>
      <c r="B662">
        <v>294</v>
      </c>
      <c r="C662" s="1">
        <v>45047</v>
      </c>
      <c r="D662" s="10">
        <v>0.76151620370370365</v>
      </c>
      <c r="E662" t="str">
        <f t="shared" si="20"/>
        <v>6 PM</v>
      </c>
      <c r="F662">
        <v>101</v>
      </c>
      <c r="G662">
        <f>VLOOKUP(F662,menu_items!$A$1:$D$33,4,FALSE)</f>
        <v>12.95</v>
      </c>
      <c r="H662" t="s">
        <v>55</v>
      </c>
      <c r="I662" t="str">
        <f t="shared" si="21"/>
        <v>May</v>
      </c>
    </row>
    <row r="663" spans="1:9" x14ac:dyDescent="0.25">
      <c r="A663">
        <v>668</v>
      </c>
      <c r="B663">
        <v>294</v>
      </c>
      <c r="C663" s="1">
        <v>45047</v>
      </c>
      <c r="D663" s="10">
        <v>0.76151620370370365</v>
      </c>
      <c r="E663" t="str">
        <f t="shared" si="20"/>
        <v>6 PM</v>
      </c>
      <c r="F663">
        <v>117</v>
      </c>
      <c r="G663">
        <f>VLOOKUP(F663,menu_items!$A$1:$D$33,4,FALSE)</f>
        <v>12.95</v>
      </c>
      <c r="H663" t="s">
        <v>55</v>
      </c>
      <c r="I663" t="str">
        <f t="shared" si="21"/>
        <v>May</v>
      </c>
    </row>
    <row r="664" spans="1:9" x14ac:dyDescent="0.25">
      <c r="A664">
        <v>669</v>
      </c>
      <c r="B664">
        <v>294</v>
      </c>
      <c r="C664" s="1">
        <v>45047</v>
      </c>
      <c r="D664" s="10">
        <v>0.76151620370370365</v>
      </c>
      <c r="E664" t="str">
        <f t="shared" si="20"/>
        <v>6 PM</v>
      </c>
      <c r="F664">
        <v>106</v>
      </c>
      <c r="G664">
        <f>VLOOKUP(F664,menu_items!$A$1:$D$33,4,FALSE)</f>
        <v>7</v>
      </c>
      <c r="H664" t="s">
        <v>55</v>
      </c>
      <c r="I664" t="str">
        <f t="shared" si="21"/>
        <v>May</v>
      </c>
    </row>
    <row r="665" spans="1:9" x14ac:dyDescent="0.25">
      <c r="A665">
        <v>670</v>
      </c>
      <c r="B665">
        <v>295</v>
      </c>
      <c r="C665" s="1">
        <v>45047</v>
      </c>
      <c r="D665" s="10">
        <v>0.76402777777777775</v>
      </c>
      <c r="E665" t="str">
        <f t="shared" si="20"/>
        <v>6 PM</v>
      </c>
      <c r="F665">
        <v>102</v>
      </c>
      <c r="G665">
        <f>VLOOKUP(F665,menu_items!$A$1:$D$33,4,FALSE)</f>
        <v>13.95</v>
      </c>
      <c r="H665" t="s">
        <v>55</v>
      </c>
      <c r="I665" t="str">
        <f t="shared" si="21"/>
        <v>May</v>
      </c>
    </row>
    <row r="666" spans="1:9" x14ac:dyDescent="0.25">
      <c r="A666">
        <v>671</v>
      </c>
      <c r="B666">
        <v>296</v>
      </c>
      <c r="C666" s="1">
        <v>45047</v>
      </c>
      <c r="D666" s="10">
        <v>0.78256944444444443</v>
      </c>
      <c r="E666" t="str">
        <f t="shared" si="20"/>
        <v>6 PM</v>
      </c>
      <c r="F666">
        <v>126</v>
      </c>
      <c r="G666">
        <f>VLOOKUP(F666,menu_items!$A$1:$D$33,4,FALSE)</f>
        <v>14.5</v>
      </c>
      <c r="H666" t="s">
        <v>55</v>
      </c>
      <c r="I666" t="str">
        <f t="shared" si="21"/>
        <v>May</v>
      </c>
    </row>
    <row r="667" spans="1:9" x14ac:dyDescent="0.25">
      <c r="A667">
        <v>672</v>
      </c>
      <c r="B667">
        <v>296</v>
      </c>
      <c r="C667" s="1">
        <v>45047</v>
      </c>
      <c r="D667" s="10">
        <v>0.78256944444444443</v>
      </c>
      <c r="E667" t="str">
        <f t="shared" si="20"/>
        <v>6 PM</v>
      </c>
      <c r="F667">
        <v>110</v>
      </c>
      <c r="G667">
        <f>VLOOKUP(F667,menu_items!$A$1:$D$33,4,FALSE)</f>
        <v>17.95</v>
      </c>
      <c r="H667" t="s">
        <v>55</v>
      </c>
      <c r="I667" t="str">
        <f t="shared" si="21"/>
        <v>May</v>
      </c>
    </row>
    <row r="668" spans="1:9" x14ac:dyDescent="0.25">
      <c r="A668">
        <v>673</v>
      </c>
      <c r="B668">
        <v>296</v>
      </c>
      <c r="C668" s="1">
        <v>45047</v>
      </c>
      <c r="D668" s="10">
        <v>0.78256944444444443</v>
      </c>
      <c r="E668" t="str">
        <f t="shared" si="20"/>
        <v>6 PM</v>
      </c>
      <c r="F668">
        <v>106</v>
      </c>
      <c r="G668">
        <f>VLOOKUP(F668,menu_items!$A$1:$D$33,4,FALSE)</f>
        <v>7</v>
      </c>
      <c r="H668" t="s">
        <v>55</v>
      </c>
      <c r="I668" t="str">
        <f t="shared" si="21"/>
        <v>May</v>
      </c>
    </row>
    <row r="669" spans="1:9" x14ac:dyDescent="0.25">
      <c r="A669">
        <v>674</v>
      </c>
      <c r="B669">
        <v>297</v>
      </c>
      <c r="C669" s="1">
        <v>45047</v>
      </c>
      <c r="D669" s="10">
        <v>0.79326388888888888</v>
      </c>
      <c r="E669" t="str">
        <f t="shared" si="20"/>
        <v>7 PM</v>
      </c>
      <c r="F669">
        <v>105</v>
      </c>
      <c r="G669">
        <f>VLOOKUP(F669,menu_items!$A$1:$D$33,4,FALSE)</f>
        <v>7</v>
      </c>
      <c r="H669" t="s">
        <v>55</v>
      </c>
      <c r="I669" t="str">
        <f t="shared" si="21"/>
        <v>May</v>
      </c>
    </row>
    <row r="670" spans="1:9" x14ac:dyDescent="0.25">
      <c r="A670">
        <v>675</v>
      </c>
      <c r="B670">
        <v>298</v>
      </c>
      <c r="C670" s="1">
        <v>45047</v>
      </c>
      <c r="D670" s="10">
        <v>0.79902777777777778</v>
      </c>
      <c r="E670" t="str">
        <f t="shared" si="20"/>
        <v>7 PM</v>
      </c>
      <c r="F670">
        <v>102</v>
      </c>
      <c r="G670">
        <f>VLOOKUP(F670,menu_items!$A$1:$D$33,4,FALSE)</f>
        <v>13.95</v>
      </c>
      <c r="H670" t="s">
        <v>55</v>
      </c>
      <c r="I670" t="str">
        <f t="shared" si="21"/>
        <v>May</v>
      </c>
    </row>
    <row r="671" spans="1:9" x14ac:dyDescent="0.25">
      <c r="A671">
        <v>676</v>
      </c>
      <c r="B671">
        <v>298</v>
      </c>
      <c r="C671" s="1">
        <v>45047</v>
      </c>
      <c r="D671" s="10">
        <v>0.79902777777777778</v>
      </c>
      <c r="E671" t="str">
        <f t="shared" si="20"/>
        <v>7 PM</v>
      </c>
      <c r="F671">
        <v>102</v>
      </c>
      <c r="G671">
        <f>VLOOKUP(F671,menu_items!$A$1:$D$33,4,FALSE)</f>
        <v>13.95</v>
      </c>
      <c r="H671" t="s">
        <v>55</v>
      </c>
      <c r="I671" t="str">
        <f t="shared" si="21"/>
        <v>May</v>
      </c>
    </row>
    <row r="672" spans="1:9" x14ac:dyDescent="0.25">
      <c r="A672">
        <v>677</v>
      </c>
      <c r="B672">
        <v>298</v>
      </c>
      <c r="C672" s="1">
        <v>45047</v>
      </c>
      <c r="D672" s="10">
        <v>0.79902777777777778</v>
      </c>
      <c r="E672" t="str">
        <f t="shared" si="20"/>
        <v>7 PM</v>
      </c>
      <c r="F672">
        <v>103</v>
      </c>
      <c r="G672">
        <f>VLOOKUP(F672,menu_items!$A$1:$D$33,4,FALSE)</f>
        <v>9</v>
      </c>
      <c r="H672" t="s">
        <v>55</v>
      </c>
      <c r="I672" t="str">
        <f t="shared" si="21"/>
        <v>May</v>
      </c>
    </row>
    <row r="673" spans="1:9" x14ac:dyDescent="0.25">
      <c r="A673">
        <v>678</v>
      </c>
      <c r="B673">
        <v>298</v>
      </c>
      <c r="C673" s="1">
        <v>45047</v>
      </c>
      <c r="D673" s="10">
        <v>0.79902777777777778</v>
      </c>
      <c r="E673" t="str">
        <f t="shared" si="20"/>
        <v>7 PM</v>
      </c>
      <c r="F673">
        <v>108</v>
      </c>
      <c r="G673">
        <f>VLOOKUP(F673,menu_items!$A$1:$D$33,4,FALSE)</f>
        <v>14.5</v>
      </c>
      <c r="H673" t="s">
        <v>55</v>
      </c>
      <c r="I673" t="str">
        <f t="shared" si="21"/>
        <v>May</v>
      </c>
    </row>
    <row r="674" spans="1:9" x14ac:dyDescent="0.25">
      <c r="A674">
        <v>679</v>
      </c>
      <c r="B674">
        <v>299</v>
      </c>
      <c r="C674" s="1">
        <v>45047</v>
      </c>
      <c r="D674" s="10">
        <v>0.81563657407407408</v>
      </c>
      <c r="E674" t="str">
        <f t="shared" si="20"/>
        <v>7 PM</v>
      </c>
      <c r="F674">
        <v>108</v>
      </c>
      <c r="G674">
        <f>VLOOKUP(F674,menu_items!$A$1:$D$33,4,FALSE)</f>
        <v>14.5</v>
      </c>
      <c r="H674" t="s">
        <v>55</v>
      </c>
      <c r="I674" t="str">
        <f t="shared" si="21"/>
        <v>May</v>
      </c>
    </row>
    <row r="675" spans="1:9" x14ac:dyDescent="0.25">
      <c r="A675">
        <v>680</v>
      </c>
      <c r="B675">
        <v>299</v>
      </c>
      <c r="C675" s="1">
        <v>45047</v>
      </c>
      <c r="D675" s="10">
        <v>0.81563657407407408</v>
      </c>
      <c r="E675" t="str">
        <f t="shared" si="20"/>
        <v>7 PM</v>
      </c>
      <c r="F675">
        <v>131</v>
      </c>
      <c r="G675">
        <f>VLOOKUP(F675,menu_items!$A$1:$D$33,4,FALSE)</f>
        <v>17.95</v>
      </c>
      <c r="H675" t="s">
        <v>55</v>
      </c>
      <c r="I675" t="str">
        <f t="shared" si="21"/>
        <v>May</v>
      </c>
    </row>
    <row r="676" spans="1:9" x14ac:dyDescent="0.25">
      <c r="A676">
        <v>681</v>
      </c>
      <c r="B676">
        <v>300</v>
      </c>
      <c r="C676" s="1">
        <v>45047</v>
      </c>
      <c r="D676" s="10">
        <v>0.82145833333333329</v>
      </c>
      <c r="E676" t="str">
        <f t="shared" si="20"/>
        <v>7 PM</v>
      </c>
      <c r="F676">
        <v>107</v>
      </c>
      <c r="G676">
        <f>VLOOKUP(F676,menu_items!$A$1:$D$33,4,FALSE)</f>
        <v>16.5</v>
      </c>
      <c r="H676" t="s">
        <v>55</v>
      </c>
      <c r="I676" t="str">
        <f t="shared" si="21"/>
        <v>May</v>
      </c>
    </row>
    <row r="677" spans="1:9" x14ac:dyDescent="0.25">
      <c r="A677">
        <v>682</v>
      </c>
      <c r="B677">
        <v>300</v>
      </c>
      <c r="C677" s="1">
        <v>45047</v>
      </c>
      <c r="D677" s="10">
        <v>0.82145833333333329</v>
      </c>
      <c r="E677" t="str">
        <f t="shared" si="20"/>
        <v>7 PM</v>
      </c>
      <c r="F677">
        <v>110</v>
      </c>
      <c r="G677">
        <f>VLOOKUP(F677,menu_items!$A$1:$D$33,4,FALSE)</f>
        <v>17.95</v>
      </c>
      <c r="H677" t="s">
        <v>55</v>
      </c>
      <c r="I677" t="str">
        <f t="shared" si="21"/>
        <v>May</v>
      </c>
    </row>
    <row r="678" spans="1:9" x14ac:dyDescent="0.25">
      <c r="A678">
        <v>683</v>
      </c>
      <c r="B678">
        <v>300</v>
      </c>
      <c r="C678" s="1">
        <v>45047</v>
      </c>
      <c r="D678" s="10">
        <v>0.82145833333333329</v>
      </c>
      <c r="E678" t="str">
        <f t="shared" si="20"/>
        <v>7 PM</v>
      </c>
      <c r="F678">
        <v>127</v>
      </c>
      <c r="G678">
        <f>VLOOKUP(F678,menu_items!$A$1:$D$33,4,FALSE)</f>
        <v>17.95</v>
      </c>
      <c r="H678" t="s">
        <v>55</v>
      </c>
      <c r="I678" t="str">
        <f t="shared" si="21"/>
        <v>May</v>
      </c>
    </row>
    <row r="679" spans="1:9" x14ac:dyDescent="0.25">
      <c r="A679">
        <v>684</v>
      </c>
      <c r="B679">
        <v>300</v>
      </c>
      <c r="C679" s="1">
        <v>45047</v>
      </c>
      <c r="D679" s="10">
        <v>0.82145833333333329</v>
      </c>
      <c r="E679" t="str">
        <f t="shared" si="20"/>
        <v>7 PM</v>
      </c>
      <c r="F679">
        <v>123</v>
      </c>
      <c r="G679">
        <f>VLOOKUP(F679,menu_items!$A$1:$D$33,4,FALSE)</f>
        <v>9</v>
      </c>
      <c r="H679" t="s">
        <v>55</v>
      </c>
      <c r="I679" t="str">
        <f t="shared" si="21"/>
        <v>May</v>
      </c>
    </row>
    <row r="680" spans="1:9" x14ac:dyDescent="0.25">
      <c r="A680">
        <v>685</v>
      </c>
      <c r="B680">
        <v>301</v>
      </c>
      <c r="C680" s="1">
        <v>45047</v>
      </c>
      <c r="D680" s="10">
        <v>0.82358796296296299</v>
      </c>
      <c r="E680" t="str">
        <f t="shared" si="20"/>
        <v>7 PM</v>
      </c>
      <c r="F680">
        <v>111</v>
      </c>
      <c r="G680">
        <f>VLOOKUP(F680,menu_items!$A$1:$D$33,4,FALSE)</f>
        <v>11.95</v>
      </c>
      <c r="H680" t="s">
        <v>55</v>
      </c>
      <c r="I680" t="str">
        <f t="shared" si="21"/>
        <v>May</v>
      </c>
    </row>
    <row r="681" spans="1:9" x14ac:dyDescent="0.25">
      <c r="A681">
        <v>686</v>
      </c>
      <c r="B681">
        <v>302</v>
      </c>
      <c r="C681" s="1">
        <v>45047</v>
      </c>
      <c r="D681" s="10">
        <v>0.8316782407407407</v>
      </c>
      <c r="E681" t="str">
        <f t="shared" si="20"/>
        <v>7 PM</v>
      </c>
      <c r="F681">
        <v>118</v>
      </c>
      <c r="G681">
        <f>VLOOKUP(F681,menu_items!$A$1:$D$33,4,FALSE)</f>
        <v>14.95</v>
      </c>
      <c r="H681" t="s">
        <v>55</v>
      </c>
      <c r="I681" t="str">
        <f t="shared" si="21"/>
        <v>May</v>
      </c>
    </row>
    <row r="682" spans="1:9" x14ac:dyDescent="0.25">
      <c r="A682">
        <v>687</v>
      </c>
      <c r="B682">
        <v>303</v>
      </c>
      <c r="C682" s="1">
        <v>45047</v>
      </c>
      <c r="D682" s="10">
        <v>0.83531250000000001</v>
      </c>
      <c r="E682" t="str">
        <f t="shared" si="20"/>
        <v>8 PM</v>
      </c>
      <c r="F682">
        <v>107</v>
      </c>
      <c r="G682">
        <f>VLOOKUP(F682,menu_items!$A$1:$D$33,4,FALSE)</f>
        <v>16.5</v>
      </c>
      <c r="H682" t="s">
        <v>55</v>
      </c>
      <c r="I682" t="str">
        <f t="shared" si="21"/>
        <v>May</v>
      </c>
    </row>
    <row r="683" spans="1:9" x14ac:dyDescent="0.25">
      <c r="A683">
        <v>688</v>
      </c>
      <c r="B683">
        <v>303</v>
      </c>
      <c r="C683" s="1">
        <v>45047</v>
      </c>
      <c r="D683" s="10">
        <v>0.83531250000000001</v>
      </c>
      <c r="E683" t="str">
        <f t="shared" si="20"/>
        <v>8 PM</v>
      </c>
      <c r="F683">
        <v>110</v>
      </c>
      <c r="G683">
        <f>VLOOKUP(F683,menu_items!$A$1:$D$33,4,FALSE)</f>
        <v>17.95</v>
      </c>
      <c r="H683" t="s">
        <v>55</v>
      </c>
      <c r="I683" t="str">
        <f t="shared" si="21"/>
        <v>May</v>
      </c>
    </row>
    <row r="684" spans="1:9" x14ac:dyDescent="0.25">
      <c r="A684">
        <v>689</v>
      </c>
      <c r="B684">
        <v>303</v>
      </c>
      <c r="C684" s="1">
        <v>45047</v>
      </c>
      <c r="D684" s="10">
        <v>0.83531250000000001</v>
      </c>
      <c r="E684" t="str">
        <f t="shared" si="20"/>
        <v>8 PM</v>
      </c>
      <c r="F684">
        <v>113</v>
      </c>
      <c r="G684">
        <f>VLOOKUP(F684,menu_items!$A$1:$D$33,4,FALSE)</f>
        <v>5</v>
      </c>
      <c r="H684" t="s">
        <v>55</v>
      </c>
      <c r="I684" t="str">
        <f t="shared" si="21"/>
        <v>May</v>
      </c>
    </row>
    <row r="685" spans="1:9" x14ac:dyDescent="0.25">
      <c r="A685">
        <v>690</v>
      </c>
      <c r="B685">
        <v>304</v>
      </c>
      <c r="C685" s="1">
        <v>45047</v>
      </c>
      <c r="D685" s="10">
        <v>0.83886574074074072</v>
      </c>
      <c r="E685" t="str">
        <f t="shared" si="20"/>
        <v>8 PM</v>
      </c>
      <c r="F685">
        <v>109</v>
      </c>
      <c r="G685">
        <f>VLOOKUP(F685,menu_items!$A$1:$D$33,4,FALSE)</f>
        <v>17.95</v>
      </c>
      <c r="H685" t="s">
        <v>55</v>
      </c>
      <c r="I685" t="str">
        <f t="shared" si="21"/>
        <v>May</v>
      </c>
    </row>
    <row r="686" spans="1:9" x14ac:dyDescent="0.25">
      <c r="A686">
        <v>691</v>
      </c>
      <c r="B686">
        <v>304</v>
      </c>
      <c r="C686" s="1">
        <v>45047</v>
      </c>
      <c r="D686" s="10">
        <v>0.83886574074074072</v>
      </c>
      <c r="E686" t="str">
        <f t="shared" si="20"/>
        <v>8 PM</v>
      </c>
      <c r="F686">
        <v>129</v>
      </c>
      <c r="G686">
        <f>VLOOKUP(F686,menu_items!$A$1:$D$33,4,FALSE)</f>
        <v>15.5</v>
      </c>
      <c r="H686" t="s">
        <v>55</v>
      </c>
      <c r="I686" t="str">
        <f t="shared" si="21"/>
        <v>May</v>
      </c>
    </row>
    <row r="687" spans="1:9" x14ac:dyDescent="0.25">
      <c r="A687">
        <v>692</v>
      </c>
      <c r="B687">
        <v>305</v>
      </c>
      <c r="C687" s="1">
        <v>45047</v>
      </c>
      <c r="D687" s="10">
        <v>0.85810185185185184</v>
      </c>
      <c r="E687" t="str">
        <f t="shared" si="20"/>
        <v>8 PM</v>
      </c>
      <c r="F687">
        <v>113</v>
      </c>
      <c r="G687">
        <f>VLOOKUP(F687,menu_items!$A$1:$D$33,4,FALSE)</f>
        <v>5</v>
      </c>
      <c r="H687" t="s">
        <v>55</v>
      </c>
      <c r="I687" t="str">
        <f t="shared" si="21"/>
        <v>May</v>
      </c>
    </row>
    <row r="688" spans="1:9" x14ac:dyDescent="0.25">
      <c r="A688">
        <v>693</v>
      </c>
      <c r="B688">
        <v>305</v>
      </c>
      <c r="C688" s="1">
        <v>45047</v>
      </c>
      <c r="D688" s="10">
        <v>0.85810185185185184</v>
      </c>
      <c r="E688" t="str">
        <f t="shared" si="20"/>
        <v>8 PM</v>
      </c>
      <c r="F688">
        <v>120</v>
      </c>
      <c r="G688">
        <f>VLOOKUP(F688,menu_items!$A$1:$D$33,4,FALSE)</f>
        <v>13.95</v>
      </c>
      <c r="H688" t="s">
        <v>55</v>
      </c>
      <c r="I688" t="str">
        <f t="shared" si="21"/>
        <v>May</v>
      </c>
    </row>
    <row r="689" spans="1:9" x14ac:dyDescent="0.25">
      <c r="A689">
        <v>694</v>
      </c>
      <c r="B689">
        <v>305</v>
      </c>
      <c r="C689" s="1">
        <v>45047</v>
      </c>
      <c r="D689" s="10">
        <v>0.85810185185185184</v>
      </c>
      <c r="E689" t="str">
        <f t="shared" si="20"/>
        <v>8 PM</v>
      </c>
      <c r="F689">
        <v>122</v>
      </c>
      <c r="G689">
        <f>VLOOKUP(F689,menu_items!$A$1:$D$33,4,FALSE)</f>
        <v>7</v>
      </c>
      <c r="H689" t="s">
        <v>55</v>
      </c>
      <c r="I689" t="str">
        <f t="shared" si="21"/>
        <v>May</v>
      </c>
    </row>
    <row r="690" spans="1:9" x14ac:dyDescent="0.25">
      <c r="A690">
        <v>695</v>
      </c>
      <c r="B690">
        <v>306</v>
      </c>
      <c r="C690" s="1">
        <v>45047</v>
      </c>
      <c r="D690" s="10">
        <v>0.85949074074074072</v>
      </c>
      <c r="E690" t="str">
        <f t="shared" si="20"/>
        <v>8 PM</v>
      </c>
      <c r="F690">
        <v>107</v>
      </c>
      <c r="G690">
        <f>VLOOKUP(F690,menu_items!$A$1:$D$33,4,FALSE)</f>
        <v>16.5</v>
      </c>
      <c r="H690" t="s">
        <v>55</v>
      </c>
      <c r="I690" t="str">
        <f t="shared" si="21"/>
        <v>May</v>
      </c>
    </row>
    <row r="691" spans="1:9" x14ac:dyDescent="0.25">
      <c r="A691">
        <v>696</v>
      </c>
      <c r="B691">
        <v>306</v>
      </c>
      <c r="C691" s="1">
        <v>45047</v>
      </c>
      <c r="D691" s="10">
        <v>0.85949074074074072</v>
      </c>
      <c r="E691" t="str">
        <f t="shared" si="20"/>
        <v>8 PM</v>
      </c>
      <c r="F691">
        <v>109</v>
      </c>
      <c r="G691">
        <f>VLOOKUP(F691,menu_items!$A$1:$D$33,4,FALSE)</f>
        <v>17.95</v>
      </c>
      <c r="H691" t="s">
        <v>55</v>
      </c>
      <c r="I691" t="str">
        <f t="shared" si="21"/>
        <v>May</v>
      </c>
    </row>
    <row r="692" spans="1:9" x14ac:dyDescent="0.25">
      <c r="A692">
        <v>697</v>
      </c>
      <c r="B692">
        <v>306</v>
      </c>
      <c r="C692" s="1">
        <v>45047</v>
      </c>
      <c r="D692" s="10">
        <v>0.85949074074074072</v>
      </c>
      <c r="E692" t="str">
        <f t="shared" si="20"/>
        <v>8 PM</v>
      </c>
      <c r="F692">
        <v>111</v>
      </c>
      <c r="G692">
        <f>VLOOKUP(F692,menu_items!$A$1:$D$33,4,FALSE)</f>
        <v>11.95</v>
      </c>
      <c r="H692" t="s">
        <v>55</v>
      </c>
      <c r="I692" t="str">
        <f t="shared" si="21"/>
        <v>May</v>
      </c>
    </row>
    <row r="693" spans="1:9" x14ac:dyDescent="0.25">
      <c r="A693">
        <v>698</v>
      </c>
      <c r="B693">
        <v>307</v>
      </c>
      <c r="C693" s="1">
        <v>45047</v>
      </c>
      <c r="D693" s="10">
        <v>0.90668981481481481</v>
      </c>
      <c r="E693" t="str">
        <f t="shared" si="20"/>
        <v>9 PM</v>
      </c>
      <c r="F693">
        <v>108</v>
      </c>
      <c r="G693">
        <f>VLOOKUP(F693,menu_items!$A$1:$D$33,4,FALSE)</f>
        <v>14.5</v>
      </c>
      <c r="H693" t="s">
        <v>55</v>
      </c>
      <c r="I693" t="str">
        <f t="shared" si="21"/>
        <v>May</v>
      </c>
    </row>
    <row r="694" spans="1:9" x14ac:dyDescent="0.25">
      <c r="A694">
        <v>699</v>
      </c>
      <c r="B694">
        <v>307</v>
      </c>
      <c r="C694" s="1">
        <v>45047</v>
      </c>
      <c r="D694" s="10">
        <v>0.90668981481481481</v>
      </c>
      <c r="E694" t="str">
        <f t="shared" si="20"/>
        <v>9 PM</v>
      </c>
      <c r="F694">
        <v>106</v>
      </c>
      <c r="G694">
        <f>VLOOKUP(F694,menu_items!$A$1:$D$33,4,FALSE)</f>
        <v>7</v>
      </c>
      <c r="H694" t="s">
        <v>55</v>
      </c>
      <c r="I694" t="str">
        <f t="shared" si="21"/>
        <v>May</v>
      </c>
    </row>
    <row r="695" spans="1:9" x14ac:dyDescent="0.25">
      <c r="A695">
        <v>700</v>
      </c>
      <c r="B695">
        <v>308</v>
      </c>
      <c r="C695" s="1">
        <v>45047</v>
      </c>
      <c r="D695" s="10">
        <v>0.91650462962962964</v>
      </c>
      <c r="E695" t="str">
        <f t="shared" si="20"/>
        <v>9 PM</v>
      </c>
      <c r="F695">
        <v>109</v>
      </c>
      <c r="G695">
        <f>VLOOKUP(F695,menu_items!$A$1:$D$33,4,FALSE)</f>
        <v>17.95</v>
      </c>
      <c r="H695" t="s">
        <v>55</v>
      </c>
      <c r="I695" t="str">
        <f t="shared" si="21"/>
        <v>May</v>
      </c>
    </row>
    <row r="696" spans="1:9" x14ac:dyDescent="0.25">
      <c r="A696">
        <v>701</v>
      </c>
      <c r="B696">
        <v>308</v>
      </c>
      <c r="C696" s="1">
        <v>45047</v>
      </c>
      <c r="D696" s="10">
        <v>0.91650462962962964</v>
      </c>
      <c r="E696" t="str">
        <f t="shared" si="20"/>
        <v>9 PM</v>
      </c>
      <c r="F696">
        <v>112</v>
      </c>
      <c r="G696">
        <f>VLOOKUP(F696,menu_items!$A$1:$D$33,4,FALSE)</f>
        <v>14.95</v>
      </c>
      <c r="H696" t="s">
        <v>55</v>
      </c>
      <c r="I696" t="str">
        <f t="shared" si="21"/>
        <v>May</v>
      </c>
    </row>
    <row r="697" spans="1:9" x14ac:dyDescent="0.25">
      <c r="A697">
        <v>702</v>
      </c>
      <c r="B697">
        <v>308</v>
      </c>
      <c r="C697" s="1">
        <v>45047</v>
      </c>
      <c r="D697" s="10">
        <v>0.91650462962962964</v>
      </c>
      <c r="E697" t="str">
        <f t="shared" si="20"/>
        <v>9 PM</v>
      </c>
      <c r="F697">
        <v>106</v>
      </c>
      <c r="G697">
        <f>VLOOKUP(F697,menu_items!$A$1:$D$33,4,FALSE)</f>
        <v>7</v>
      </c>
      <c r="H697" t="s">
        <v>55</v>
      </c>
      <c r="I697" t="str">
        <f t="shared" si="21"/>
        <v>May</v>
      </c>
    </row>
    <row r="698" spans="1:9" x14ac:dyDescent="0.25">
      <c r="A698">
        <v>703</v>
      </c>
      <c r="B698">
        <v>309</v>
      </c>
      <c r="C698" s="1">
        <v>45078</v>
      </c>
      <c r="D698" s="10">
        <v>0.48548611111111112</v>
      </c>
      <c r="E698" t="str">
        <f t="shared" si="20"/>
        <v>11 AM</v>
      </c>
      <c r="F698">
        <v>124</v>
      </c>
      <c r="G698">
        <f>VLOOKUP(F698,menu_items!$A$1:$D$33,4,FALSE)</f>
        <v>14.5</v>
      </c>
      <c r="H698" t="s">
        <v>56</v>
      </c>
      <c r="I698" t="str">
        <f t="shared" si="21"/>
        <v>Jun</v>
      </c>
    </row>
    <row r="699" spans="1:9" x14ac:dyDescent="0.25">
      <c r="A699">
        <v>704</v>
      </c>
      <c r="B699">
        <v>309</v>
      </c>
      <c r="C699" s="1">
        <v>45078</v>
      </c>
      <c r="D699" s="10">
        <v>0.48548611111111112</v>
      </c>
      <c r="E699" t="str">
        <f t="shared" si="20"/>
        <v>11 AM</v>
      </c>
      <c r="F699">
        <v>118</v>
      </c>
      <c r="G699">
        <f>VLOOKUP(F699,menu_items!$A$1:$D$33,4,FALSE)</f>
        <v>14.95</v>
      </c>
      <c r="H699" t="s">
        <v>56</v>
      </c>
      <c r="I699" t="str">
        <f t="shared" si="21"/>
        <v>Jun</v>
      </c>
    </row>
    <row r="700" spans="1:9" x14ac:dyDescent="0.25">
      <c r="A700">
        <v>705</v>
      </c>
      <c r="B700">
        <v>310</v>
      </c>
      <c r="C700" s="1">
        <v>45078</v>
      </c>
      <c r="D700" s="10">
        <v>0.48666666666666669</v>
      </c>
      <c r="E700" t="str">
        <f t="shared" si="20"/>
        <v>11 AM</v>
      </c>
      <c r="F700">
        <v>109</v>
      </c>
      <c r="G700">
        <f>VLOOKUP(F700,menu_items!$A$1:$D$33,4,FALSE)</f>
        <v>17.95</v>
      </c>
      <c r="H700" t="s">
        <v>56</v>
      </c>
      <c r="I700" t="str">
        <f t="shared" si="21"/>
        <v>Jun</v>
      </c>
    </row>
    <row r="701" spans="1:9" x14ac:dyDescent="0.25">
      <c r="A701">
        <v>706</v>
      </c>
      <c r="B701">
        <v>310</v>
      </c>
      <c r="C701" s="1">
        <v>45078</v>
      </c>
      <c r="D701" s="10">
        <v>0.48666666666666669</v>
      </c>
      <c r="E701" t="str">
        <f t="shared" si="20"/>
        <v>11 AM</v>
      </c>
      <c r="F701">
        <v>106</v>
      </c>
      <c r="G701">
        <f>VLOOKUP(F701,menu_items!$A$1:$D$33,4,FALSE)</f>
        <v>7</v>
      </c>
      <c r="H701" t="s">
        <v>56</v>
      </c>
      <c r="I701" t="str">
        <f t="shared" si="21"/>
        <v>Jun</v>
      </c>
    </row>
    <row r="702" spans="1:9" x14ac:dyDescent="0.25">
      <c r="A702">
        <v>707</v>
      </c>
      <c r="B702">
        <v>311</v>
      </c>
      <c r="C702" s="1">
        <v>45078</v>
      </c>
      <c r="D702" s="10">
        <v>0.49822916666666667</v>
      </c>
      <c r="E702" t="str">
        <f t="shared" si="20"/>
        <v>11 AM</v>
      </c>
      <c r="F702">
        <v>120</v>
      </c>
      <c r="G702">
        <f>VLOOKUP(F702,menu_items!$A$1:$D$33,4,FALSE)</f>
        <v>13.95</v>
      </c>
      <c r="H702" t="s">
        <v>56</v>
      </c>
      <c r="I702" t="str">
        <f t="shared" si="21"/>
        <v>Jun</v>
      </c>
    </row>
    <row r="703" spans="1:9" x14ac:dyDescent="0.25">
      <c r="A703">
        <v>708</v>
      </c>
      <c r="B703">
        <v>312</v>
      </c>
      <c r="C703" s="1">
        <v>45078</v>
      </c>
      <c r="D703" s="10">
        <v>0.5037152777777778</v>
      </c>
      <c r="E703" t="str">
        <f t="shared" si="20"/>
        <v>12 PM</v>
      </c>
      <c r="F703">
        <v>107</v>
      </c>
      <c r="G703">
        <f>VLOOKUP(F703,menu_items!$A$1:$D$33,4,FALSE)</f>
        <v>16.5</v>
      </c>
      <c r="H703" t="s">
        <v>56</v>
      </c>
      <c r="I703" t="str">
        <f t="shared" si="21"/>
        <v>Jun</v>
      </c>
    </row>
    <row r="704" spans="1:9" x14ac:dyDescent="0.25">
      <c r="A704">
        <v>709</v>
      </c>
      <c r="B704">
        <v>312</v>
      </c>
      <c r="C704" s="1">
        <v>45078</v>
      </c>
      <c r="D704" s="10">
        <v>0.5037152777777778</v>
      </c>
      <c r="E704" t="str">
        <f t="shared" si="20"/>
        <v>12 PM</v>
      </c>
      <c r="F704">
        <v>115</v>
      </c>
      <c r="G704">
        <f>VLOOKUP(F704,menu_items!$A$1:$D$33,4,FALSE)</f>
        <v>11.95</v>
      </c>
      <c r="H704" t="s">
        <v>56</v>
      </c>
      <c r="I704" t="str">
        <f t="shared" si="21"/>
        <v>Jun</v>
      </c>
    </row>
    <row r="705" spans="1:9" x14ac:dyDescent="0.25">
      <c r="A705">
        <v>710</v>
      </c>
      <c r="B705">
        <v>312</v>
      </c>
      <c r="C705" s="1">
        <v>45078</v>
      </c>
      <c r="D705" s="10">
        <v>0.5037152777777778</v>
      </c>
      <c r="E705" t="str">
        <f t="shared" si="20"/>
        <v>12 PM</v>
      </c>
      <c r="F705">
        <v>103</v>
      </c>
      <c r="G705">
        <f>VLOOKUP(F705,menu_items!$A$1:$D$33,4,FALSE)</f>
        <v>9</v>
      </c>
      <c r="H705" t="s">
        <v>56</v>
      </c>
      <c r="I705" t="str">
        <f t="shared" si="21"/>
        <v>Jun</v>
      </c>
    </row>
    <row r="706" spans="1:9" x14ac:dyDescent="0.25">
      <c r="A706">
        <v>711</v>
      </c>
      <c r="B706">
        <v>312</v>
      </c>
      <c r="C706" s="1">
        <v>45078</v>
      </c>
      <c r="D706" s="10">
        <v>0.5037152777777778</v>
      </c>
      <c r="E706" t="str">
        <f t="shared" si="20"/>
        <v>12 PM</v>
      </c>
      <c r="F706">
        <v>120</v>
      </c>
      <c r="G706">
        <f>VLOOKUP(F706,menu_items!$A$1:$D$33,4,FALSE)</f>
        <v>13.95</v>
      </c>
      <c r="H706" t="s">
        <v>56</v>
      </c>
      <c r="I706" t="str">
        <f t="shared" si="21"/>
        <v>Jun</v>
      </c>
    </row>
    <row r="707" spans="1:9" x14ac:dyDescent="0.25">
      <c r="A707">
        <v>712</v>
      </c>
      <c r="B707">
        <v>313</v>
      </c>
      <c r="C707" s="1">
        <v>45078</v>
      </c>
      <c r="D707" s="10">
        <v>0.50635416666666666</v>
      </c>
      <c r="E707" t="str">
        <f t="shared" ref="E707:E770" si="22">TEXT(D707,"h AM/PM")</f>
        <v>12 PM</v>
      </c>
      <c r="F707">
        <v>108</v>
      </c>
      <c r="G707">
        <f>VLOOKUP(F707,menu_items!$A$1:$D$33,4,FALSE)</f>
        <v>14.5</v>
      </c>
      <c r="H707" t="s">
        <v>56</v>
      </c>
      <c r="I707" t="str">
        <f t="shared" ref="I707:I770" si="23">TEXT(C707,"mmm")</f>
        <v>Jun</v>
      </c>
    </row>
    <row r="708" spans="1:9" x14ac:dyDescent="0.25">
      <c r="A708">
        <v>713</v>
      </c>
      <c r="B708">
        <v>314</v>
      </c>
      <c r="C708" s="1">
        <v>45078</v>
      </c>
      <c r="D708" s="10">
        <v>0.50831018518518523</v>
      </c>
      <c r="E708" t="str">
        <f t="shared" si="22"/>
        <v>12 PM</v>
      </c>
      <c r="F708">
        <v>116</v>
      </c>
      <c r="G708">
        <f>VLOOKUP(F708,menu_items!$A$1:$D$33,4,FALSE)</f>
        <v>13.95</v>
      </c>
      <c r="H708" t="s">
        <v>56</v>
      </c>
      <c r="I708" t="str">
        <f t="shared" si="23"/>
        <v>Jun</v>
      </c>
    </row>
    <row r="709" spans="1:9" x14ac:dyDescent="0.25">
      <c r="A709">
        <v>714</v>
      </c>
      <c r="B709">
        <v>314</v>
      </c>
      <c r="C709" s="1">
        <v>45078</v>
      </c>
      <c r="D709" s="10">
        <v>0.50831018518518523</v>
      </c>
      <c r="E709" t="str">
        <f t="shared" si="22"/>
        <v>12 PM</v>
      </c>
      <c r="F709">
        <v>124</v>
      </c>
      <c r="G709">
        <f>VLOOKUP(F709,menu_items!$A$1:$D$33,4,FALSE)</f>
        <v>14.5</v>
      </c>
      <c r="H709" t="s">
        <v>56</v>
      </c>
      <c r="I709" t="str">
        <f t="shared" si="23"/>
        <v>Jun</v>
      </c>
    </row>
    <row r="710" spans="1:9" x14ac:dyDescent="0.25">
      <c r="A710">
        <v>715</v>
      </c>
      <c r="B710">
        <v>314</v>
      </c>
      <c r="C710" s="1">
        <v>45078</v>
      </c>
      <c r="D710" s="10">
        <v>0.50831018518518523</v>
      </c>
      <c r="E710" t="str">
        <f t="shared" si="22"/>
        <v>12 PM</v>
      </c>
      <c r="F710">
        <v>126</v>
      </c>
      <c r="G710">
        <f>VLOOKUP(F710,menu_items!$A$1:$D$33,4,FALSE)</f>
        <v>14.5</v>
      </c>
      <c r="H710" t="s">
        <v>56</v>
      </c>
      <c r="I710" t="str">
        <f t="shared" si="23"/>
        <v>Jun</v>
      </c>
    </row>
    <row r="711" spans="1:9" x14ac:dyDescent="0.25">
      <c r="A711">
        <v>716</v>
      </c>
      <c r="B711">
        <v>314</v>
      </c>
      <c r="C711" s="1">
        <v>45078</v>
      </c>
      <c r="D711" s="10">
        <v>0.50831018518518523</v>
      </c>
      <c r="E711" t="str">
        <f t="shared" si="22"/>
        <v>12 PM</v>
      </c>
      <c r="F711">
        <v>109</v>
      </c>
      <c r="G711">
        <f>VLOOKUP(F711,menu_items!$A$1:$D$33,4,FALSE)</f>
        <v>17.95</v>
      </c>
      <c r="H711" t="s">
        <v>56</v>
      </c>
      <c r="I711" t="str">
        <f t="shared" si="23"/>
        <v>Jun</v>
      </c>
    </row>
    <row r="712" spans="1:9" x14ac:dyDescent="0.25">
      <c r="A712">
        <v>717</v>
      </c>
      <c r="B712">
        <v>314</v>
      </c>
      <c r="C712" s="1">
        <v>45078</v>
      </c>
      <c r="D712" s="10">
        <v>0.50831018518518523</v>
      </c>
      <c r="E712" t="str">
        <f t="shared" si="22"/>
        <v>12 PM</v>
      </c>
      <c r="F712">
        <v>132</v>
      </c>
      <c r="G712">
        <f>VLOOKUP(F712,menu_items!$A$1:$D$33,4,FALSE)</f>
        <v>16.95</v>
      </c>
      <c r="H712" t="s">
        <v>56</v>
      </c>
      <c r="I712" t="str">
        <f t="shared" si="23"/>
        <v>Jun</v>
      </c>
    </row>
    <row r="713" spans="1:9" x14ac:dyDescent="0.25">
      <c r="A713">
        <v>718</v>
      </c>
      <c r="B713">
        <v>315</v>
      </c>
      <c r="C713" s="1">
        <v>45078</v>
      </c>
      <c r="D713" s="10">
        <v>0.51226851851851851</v>
      </c>
      <c r="E713" t="str">
        <f t="shared" si="22"/>
        <v>12 PM</v>
      </c>
      <c r="F713">
        <v>108</v>
      </c>
      <c r="G713">
        <f>VLOOKUP(F713,menu_items!$A$1:$D$33,4,FALSE)</f>
        <v>14.5</v>
      </c>
      <c r="H713" t="s">
        <v>56</v>
      </c>
      <c r="I713" t="str">
        <f t="shared" si="23"/>
        <v>Jun</v>
      </c>
    </row>
    <row r="714" spans="1:9" x14ac:dyDescent="0.25">
      <c r="A714">
        <v>719</v>
      </c>
      <c r="B714">
        <v>316</v>
      </c>
      <c r="C714" s="1">
        <v>45078</v>
      </c>
      <c r="D714" s="10">
        <v>0.52053240740740736</v>
      </c>
      <c r="E714" t="str">
        <f t="shared" si="22"/>
        <v>12 PM</v>
      </c>
      <c r="F714">
        <v>109</v>
      </c>
      <c r="G714">
        <f>VLOOKUP(F714,menu_items!$A$1:$D$33,4,FALSE)</f>
        <v>17.95</v>
      </c>
      <c r="H714" t="s">
        <v>56</v>
      </c>
      <c r="I714" t="str">
        <f t="shared" si="23"/>
        <v>Jun</v>
      </c>
    </row>
    <row r="715" spans="1:9" x14ac:dyDescent="0.25">
      <c r="A715">
        <v>720</v>
      </c>
      <c r="B715">
        <v>316</v>
      </c>
      <c r="C715" s="1">
        <v>45078</v>
      </c>
      <c r="D715" s="10">
        <v>0.52053240740740736</v>
      </c>
      <c r="E715" t="str">
        <f t="shared" si="22"/>
        <v>12 PM</v>
      </c>
      <c r="F715">
        <v>117</v>
      </c>
      <c r="G715">
        <f>VLOOKUP(F715,menu_items!$A$1:$D$33,4,FALSE)</f>
        <v>12.95</v>
      </c>
      <c r="H715" t="s">
        <v>56</v>
      </c>
      <c r="I715" t="str">
        <f t="shared" si="23"/>
        <v>Jun</v>
      </c>
    </row>
    <row r="716" spans="1:9" x14ac:dyDescent="0.25">
      <c r="A716">
        <v>721</v>
      </c>
      <c r="B716">
        <v>317</v>
      </c>
      <c r="C716" s="1">
        <v>45078</v>
      </c>
      <c r="D716" s="10">
        <v>0.52152777777777781</v>
      </c>
      <c r="E716" t="str">
        <f t="shared" si="22"/>
        <v>12 PM</v>
      </c>
      <c r="F716">
        <v>102</v>
      </c>
      <c r="G716">
        <f>VLOOKUP(F716,menu_items!$A$1:$D$33,4,FALSE)</f>
        <v>13.95</v>
      </c>
      <c r="H716" t="s">
        <v>56</v>
      </c>
      <c r="I716" t="str">
        <f t="shared" si="23"/>
        <v>Jun</v>
      </c>
    </row>
    <row r="717" spans="1:9" x14ac:dyDescent="0.25">
      <c r="A717">
        <v>722</v>
      </c>
      <c r="B717">
        <v>317</v>
      </c>
      <c r="C717" s="1">
        <v>45078</v>
      </c>
      <c r="D717" s="10">
        <v>0.52152777777777781</v>
      </c>
      <c r="E717" t="str">
        <f t="shared" si="22"/>
        <v>12 PM</v>
      </c>
      <c r="F717">
        <v>108</v>
      </c>
      <c r="G717">
        <f>VLOOKUP(F717,menu_items!$A$1:$D$33,4,FALSE)</f>
        <v>14.5</v>
      </c>
      <c r="H717" t="s">
        <v>56</v>
      </c>
      <c r="I717" t="str">
        <f t="shared" si="23"/>
        <v>Jun</v>
      </c>
    </row>
    <row r="718" spans="1:9" x14ac:dyDescent="0.25">
      <c r="A718">
        <v>723</v>
      </c>
      <c r="B718">
        <v>317</v>
      </c>
      <c r="C718" s="1">
        <v>45078</v>
      </c>
      <c r="D718" s="10">
        <v>0.52152777777777781</v>
      </c>
      <c r="E718" t="str">
        <f t="shared" si="22"/>
        <v>12 PM</v>
      </c>
      <c r="F718">
        <v>125</v>
      </c>
      <c r="G718">
        <f>VLOOKUP(F718,menu_items!$A$1:$D$33,4,FALSE)</f>
        <v>17.95</v>
      </c>
      <c r="H718" t="s">
        <v>56</v>
      </c>
      <c r="I718" t="str">
        <f t="shared" si="23"/>
        <v>Jun</v>
      </c>
    </row>
    <row r="719" spans="1:9" x14ac:dyDescent="0.25">
      <c r="A719">
        <v>724</v>
      </c>
      <c r="B719">
        <v>317</v>
      </c>
      <c r="C719" s="1">
        <v>45078</v>
      </c>
      <c r="D719" s="10">
        <v>0.52152777777777781</v>
      </c>
      <c r="E719" t="str">
        <f t="shared" si="22"/>
        <v>12 PM</v>
      </c>
      <c r="F719">
        <v>109</v>
      </c>
      <c r="G719">
        <f>VLOOKUP(F719,menu_items!$A$1:$D$33,4,FALSE)</f>
        <v>17.95</v>
      </c>
      <c r="H719" t="s">
        <v>56</v>
      </c>
      <c r="I719" t="str">
        <f t="shared" si="23"/>
        <v>Jun</v>
      </c>
    </row>
    <row r="720" spans="1:9" x14ac:dyDescent="0.25">
      <c r="A720">
        <v>725</v>
      </c>
      <c r="B720">
        <v>317</v>
      </c>
      <c r="C720" s="1">
        <v>45078</v>
      </c>
      <c r="D720" s="10">
        <v>0.52152777777777781</v>
      </c>
      <c r="E720" t="str">
        <f t="shared" si="22"/>
        <v>12 PM</v>
      </c>
      <c r="F720">
        <v>112</v>
      </c>
      <c r="G720">
        <f>VLOOKUP(F720,menu_items!$A$1:$D$33,4,FALSE)</f>
        <v>14.95</v>
      </c>
      <c r="H720" t="s">
        <v>56</v>
      </c>
      <c r="I720" t="str">
        <f t="shared" si="23"/>
        <v>Jun</v>
      </c>
    </row>
    <row r="721" spans="1:9" x14ac:dyDescent="0.25">
      <c r="A721">
        <v>726</v>
      </c>
      <c r="B721">
        <v>317</v>
      </c>
      <c r="C721" s="1">
        <v>45078</v>
      </c>
      <c r="D721" s="10">
        <v>0.52152777777777781</v>
      </c>
      <c r="E721" t="str">
        <f t="shared" si="22"/>
        <v>12 PM</v>
      </c>
      <c r="F721">
        <v>119</v>
      </c>
      <c r="G721">
        <f>VLOOKUP(F721,menu_items!$A$1:$D$33,4,FALSE)</f>
        <v>11.95</v>
      </c>
      <c r="H721" t="s">
        <v>56</v>
      </c>
      <c r="I721" t="str">
        <f t="shared" si="23"/>
        <v>Jun</v>
      </c>
    </row>
    <row r="722" spans="1:9" x14ac:dyDescent="0.25">
      <c r="A722">
        <v>727</v>
      </c>
      <c r="B722">
        <v>317</v>
      </c>
      <c r="C722" s="1">
        <v>45078</v>
      </c>
      <c r="D722" s="10">
        <v>0.52152777777777781</v>
      </c>
      <c r="E722" t="str">
        <f t="shared" si="22"/>
        <v>12 PM</v>
      </c>
      <c r="F722">
        <v>131</v>
      </c>
      <c r="G722">
        <f>VLOOKUP(F722,menu_items!$A$1:$D$33,4,FALSE)</f>
        <v>17.95</v>
      </c>
      <c r="H722" t="s">
        <v>56</v>
      </c>
      <c r="I722" t="str">
        <f t="shared" si="23"/>
        <v>Jun</v>
      </c>
    </row>
    <row r="723" spans="1:9" x14ac:dyDescent="0.25">
      <c r="A723">
        <v>728</v>
      </c>
      <c r="B723">
        <v>318</v>
      </c>
      <c r="C723" s="1">
        <v>45078</v>
      </c>
      <c r="D723" s="10">
        <v>0.53141203703703699</v>
      </c>
      <c r="E723" t="str">
        <f t="shared" si="22"/>
        <v>12 PM</v>
      </c>
      <c r="F723">
        <v>110</v>
      </c>
      <c r="G723">
        <f>VLOOKUP(F723,menu_items!$A$1:$D$33,4,FALSE)</f>
        <v>17.95</v>
      </c>
      <c r="H723" t="s">
        <v>56</v>
      </c>
      <c r="I723" t="str">
        <f t="shared" si="23"/>
        <v>Jun</v>
      </c>
    </row>
    <row r="724" spans="1:9" x14ac:dyDescent="0.25">
      <c r="A724">
        <v>729</v>
      </c>
      <c r="B724">
        <v>318</v>
      </c>
      <c r="C724" s="1">
        <v>45078</v>
      </c>
      <c r="D724" s="10">
        <v>0.53141203703703699</v>
      </c>
      <c r="E724" t="str">
        <f t="shared" si="22"/>
        <v>12 PM</v>
      </c>
      <c r="F724">
        <v>129</v>
      </c>
      <c r="G724">
        <f>VLOOKUP(F724,menu_items!$A$1:$D$33,4,FALSE)</f>
        <v>15.5</v>
      </c>
      <c r="H724" t="s">
        <v>56</v>
      </c>
      <c r="I724" t="str">
        <f t="shared" si="23"/>
        <v>Jun</v>
      </c>
    </row>
    <row r="725" spans="1:9" x14ac:dyDescent="0.25">
      <c r="A725">
        <v>730</v>
      </c>
      <c r="B725">
        <v>318</v>
      </c>
      <c r="C725" s="1">
        <v>45078</v>
      </c>
      <c r="D725" s="10">
        <v>0.53141203703703699</v>
      </c>
      <c r="E725" t="str">
        <f t="shared" si="22"/>
        <v>12 PM</v>
      </c>
      <c r="F725">
        <v>121</v>
      </c>
      <c r="G725">
        <f>VLOOKUP(F725,menu_items!$A$1:$D$33,4,FALSE)</f>
        <v>10.5</v>
      </c>
      <c r="H725" t="s">
        <v>56</v>
      </c>
      <c r="I725" t="str">
        <f t="shared" si="23"/>
        <v>Jun</v>
      </c>
    </row>
    <row r="726" spans="1:9" x14ac:dyDescent="0.25">
      <c r="A726">
        <v>731</v>
      </c>
      <c r="B726">
        <v>318</v>
      </c>
      <c r="C726" s="1">
        <v>45078</v>
      </c>
      <c r="D726" s="10">
        <v>0.53141203703703699</v>
      </c>
      <c r="E726" t="str">
        <f t="shared" si="22"/>
        <v>12 PM</v>
      </c>
      <c r="F726">
        <v>122</v>
      </c>
      <c r="G726">
        <f>VLOOKUP(F726,menu_items!$A$1:$D$33,4,FALSE)</f>
        <v>7</v>
      </c>
      <c r="H726" t="s">
        <v>56</v>
      </c>
      <c r="I726" t="str">
        <f t="shared" si="23"/>
        <v>Jun</v>
      </c>
    </row>
    <row r="727" spans="1:9" x14ac:dyDescent="0.25">
      <c r="A727">
        <v>732</v>
      </c>
      <c r="B727">
        <v>319</v>
      </c>
      <c r="C727" s="1">
        <v>45078</v>
      </c>
      <c r="D727" s="10">
        <v>0.53219907407407407</v>
      </c>
      <c r="E727" t="str">
        <f t="shared" si="22"/>
        <v>12 PM</v>
      </c>
      <c r="F727">
        <v>117</v>
      </c>
      <c r="G727">
        <f>VLOOKUP(F727,menu_items!$A$1:$D$33,4,FALSE)</f>
        <v>12.95</v>
      </c>
      <c r="H727" t="s">
        <v>56</v>
      </c>
      <c r="I727" t="str">
        <f t="shared" si="23"/>
        <v>Jun</v>
      </c>
    </row>
    <row r="728" spans="1:9" x14ac:dyDescent="0.25">
      <c r="A728">
        <v>733</v>
      </c>
      <c r="B728">
        <v>320</v>
      </c>
      <c r="C728" s="1">
        <v>45078</v>
      </c>
      <c r="D728" s="10">
        <v>0.53240740740740744</v>
      </c>
      <c r="E728" t="str">
        <f t="shared" si="22"/>
        <v>12 PM</v>
      </c>
      <c r="F728">
        <v>102</v>
      </c>
      <c r="G728">
        <f>VLOOKUP(F728,menu_items!$A$1:$D$33,4,FALSE)</f>
        <v>13.95</v>
      </c>
      <c r="H728" t="s">
        <v>56</v>
      </c>
      <c r="I728" t="str">
        <f t="shared" si="23"/>
        <v>Jun</v>
      </c>
    </row>
    <row r="729" spans="1:9" x14ac:dyDescent="0.25">
      <c r="A729">
        <v>734</v>
      </c>
      <c r="B729">
        <v>320</v>
      </c>
      <c r="C729" s="1">
        <v>45078</v>
      </c>
      <c r="D729" s="10">
        <v>0.53240740740740744</v>
      </c>
      <c r="E729" t="str">
        <f t="shared" si="22"/>
        <v>12 PM</v>
      </c>
      <c r="F729">
        <v>104</v>
      </c>
      <c r="G729">
        <f>VLOOKUP(F729,menu_items!$A$1:$D$33,4,FALSE)</f>
        <v>10.5</v>
      </c>
      <c r="H729" t="s">
        <v>56</v>
      </c>
      <c r="I729" t="str">
        <f t="shared" si="23"/>
        <v>Jun</v>
      </c>
    </row>
    <row r="730" spans="1:9" x14ac:dyDescent="0.25">
      <c r="A730">
        <v>735</v>
      </c>
      <c r="B730">
        <v>321</v>
      </c>
      <c r="C730" s="1">
        <v>45078</v>
      </c>
      <c r="D730" s="10">
        <v>0.53913194444444446</v>
      </c>
      <c r="E730" t="str">
        <f t="shared" si="22"/>
        <v>12 PM</v>
      </c>
      <c r="F730">
        <v>117</v>
      </c>
      <c r="G730">
        <f>VLOOKUP(F730,menu_items!$A$1:$D$33,4,FALSE)</f>
        <v>12.95</v>
      </c>
      <c r="H730" t="s">
        <v>56</v>
      </c>
      <c r="I730" t="str">
        <f t="shared" si="23"/>
        <v>Jun</v>
      </c>
    </row>
    <row r="731" spans="1:9" x14ac:dyDescent="0.25">
      <c r="A731">
        <v>736</v>
      </c>
      <c r="B731">
        <v>322</v>
      </c>
      <c r="C731" s="1">
        <v>45078</v>
      </c>
      <c r="D731" s="10">
        <v>0.54320601851851846</v>
      </c>
      <c r="E731" t="str">
        <f t="shared" si="22"/>
        <v>1 PM</v>
      </c>
      <c r="F731">
        <v>102</v>
      </c>
      <c r="G731">
        <f>VLOOKUP(F731,menu_items!$A$1:$D$33,4,FALSE)</f>
        <v>13.95</v>
      </c>
      <c r="H731" t="s">
        <v>56</v>
      </c>
      <c r="I731" t="str">
        <f t="shared" si="23"/>
        <v>Jun</v>
      </c>
    </row>
    <row r="732" spans="1:9" x14ac:dyDescent="0.25">
      <c r="A732">
        <v>737</v>
      </c>
      <c r="B732">
        <v>322</v>
      </c>
      <c r="C732" s="1">
        <v>45078</v>
      </c>
      <c r="D732" s="10">
        <v>0.54320601851851846</v>
      </c>
      <c r="E732" t="str">
        <f t="shared" si="22"/>
        <v>1 PM</v>
      </c>
      <c r="F732">
        <v>104</v>
      </c>
      <c r="G732">
        <f>VLOOKUP(F732,menu_items!$A$1:$D$33,4,FALSE)</f>
        <v>10.5</v>
      </c>
      <c r="H732" t="s">
        <v>56</v>
      </c>
      <c r="I732" t="str">
        <f t="shared" si="23"/>
        <v>Jun</v>
      </c>
    </row>
    <row r="733" spans="1:9" x14ac:dyDescent="0.25">
      <c r="A733">
        <v>738</v>
      </c>
      <c r="B733">
        <v>322</v>
      </c>
      <c r="C733" s="1">
        <v>45078</v>
      </c>
      <c r="D733" s="10">
        <v>0.54320601851851846</v>
      </c>
      <c r="E733" t="str">
        <f t="shared" si="22"/>
        <v>1 PM</v>
      </c>
      <c r="F733">
        <v>108</v>
      </c>
      <c r="G733">
        <f>VLOOKUP(F733,menu_items!$A$1:$D$33,4,FALSE)</f>
        <v>14.5</v>
      </c>
      <c r="H733" t="s">
        <v>56</v>
      </c>
      <c r="I733" t="str">
        <f t="shared" si="23"/>
        <v>Jun</v>
      </c>
    </row>
    <row r="734" spans="1:9" x14ac:dyDescent="0.25">
      <c r="A734">
        <v>739</v>
      </c>
      <c r="B734">
        <v>322</v>
      </c>
      <c r="C734" s="1">
        <v>45078</v>
      </c>
      <c r="D734" s="10">
        <v>0.54320601851851846</v>
      </c>
      <c r="E734" t="str">
        <f t="shared" si="22"/>
        <v>1 PM</v>
      </c>
      <c r="F734">
        <v>106</v>
      </c>
      <c r="G734">
        <f>VLOOKUP(F734,menu_items!$A$1:$D$33,4,FALSE)</f>
        <v>7</v>
      </c>
      <c r="H734" t="s">
        <v>56</v>
      </c>
      <c r="I734" t="str">
        <f t="shared" si="23"/>
        <v>Jun</v>
      </c>
    </row>
    <row r="735" spans="1:9" x14ac:dyDescent="0.25">
      <c r="A735">
        <v>740</v>
      </c>
      <c r="B735">
        <v>323</v>
      </c>
      <c r="C735" s="1">
        <v>45078</v>
      </c>
      <c r="D735" s="10">
        <v>0.54552083333333334</v>
      </c>
      <c r="E735" t="str">
        <f t="shared" si="22"/>
        <v>1 PM</v>
      </c>
      <c r="F735">
        <v>108</v>
      </c>
      <c r="G735">
        <f>VLOOKUP(F735,menu_items!$A$1:$D$33,4,FALSE)</f>
        <v>14.5</v>
      </c>
      <c r="H735" t="s">
        <v>56</v>
      </c>
      <c r="I735" t="str">
        <f t="shared" si="23"/>
        <v>Jun</v>
      </c>
    </row>
    <row r="736" spans="1:9" x14ac:dyDescent="0.25">
      <c r="A736">
        <v>741</v>
      </c>
      <c r="B736">
        <v>324</v>
      </c>
      <c r="C736" s="1">
        <v>45078</v>
      </c>
      <c r="D736" s="10">
        <v>0.54634259259259255</v>
      </c>
      <c r="E736" t="str">
        <f t="shared" si="22"/>
        <v>1 PM</v>
      </c>
      <c r="F736">
        <v>124</v>
      </c>
      <c r="G736">
        <f>VLOOKUP(F736,menu_items!$A$1:$D$33,4,FALSE)</f>
        <v>14.5</v>
      </c>
      <c r="H736" t="s">
        <v>56</v>
      </c>
      <c r="I736" t="str">
        <f t="shared" si="23"/>
        <v>Jun</v>
      </c>
    </row>
    <row r="737" spans="1:9" x14ac:dyDescent="0.25">
      <c r="A737">
        <v>742</v>
      </c>
      <c r="B737">
        <v>325</v>
      </c>
      <c r="C737" s="1">
        <v>45078</v>
      </c>
      <c r="D737" s="10">
        <v>0.54689814814814819</v>
      </c>
      <c r="E737" t="str">
        <f t="shared" si="22"/>
        <v>1 PM</v>
      </c>
      <c r="F737">
        <v>108</v>
      </c>
      <c r="G737">
        <f>VLOOKUP(F737,menu_items!$A$1:$D$33,4,FALSE)</f>
        <v>14.5</v>
      </c>
      <c r="H737" t="s">
        <v>56</v>
      </c>
      <c r="I737" t="str">
        <f t="shared" si="23"/>
        <v>Jun</v>
      </c>
    </row>
    <row r="738" spans="1:9" x14ac:dyDescent="0.25">
      <c r="A738">
        <v>743</v>
      </c>
      <c r="B738">
        <v>325</v>
      </c>
      <c r="C738" s="1">
        <v>45078</v>
      </c>
      <c r="D738" s="10">
        <v>0.54689814814814819</v>
      </c>
      <c r="E738" t="str">
        <f t="shared" si="22"/>
        <v>1 PM</v>
      </c>
      <c r="F738">
        <v>132</v>
      </c>
      <c r="G738">
        <f>VLOOKUP(F738,menu_items!$A$1:$D$33,4,FALSE)</f>
        <v>16.95</v>
      </c>
      <c r="H738" t="s">
        <v>56</v>
      </c>
      <c r="I738" t="str">
        <f t="shared" si="23"/>
        <v>Jun</v>
      </c>
    </row>
    <row r="739" spans="1:9" x14ac:dyDescent="0.25">
      <c r="A739">
        <v>744</v>
      </c>
      <c r="B739">
        <v>326</v>
      </c>
      <c r="C739" s="1">
        <v>45078</v>
      </c>
      <c r="D739" s="10">
        <v>0.54876157407407411</v>
      </c>
      <c r="E739" t="str">
        <f t="shared" si="22"/>
        <v>1 PM</v>
      </c>
      <c r="F739">
        <v>102</v>
      </c>
      <c r="G739">
        <f>VLOOKUP(F739,menu_items!$A$1:$D$33,4,FALSE)</f>
        <v>13.95</v>
      </c>
      <c r="H739" t="s">
        <v>56</v>
      </c>
      <c r="I739" t="str">
        <f t="shared" si="23"/>
        <v>Jun</v>
      </c>
    </row>
    <row r="740" spans="1:9" x14ac:dyDescent="0.25">
      <c r="A740">
        <v>745</v>
      </c>
      <c r="B740">
        <v>326</v>
      </c>
      <c r="C740" s="1">
        <v>45078</v>
      </c>
      <c r="D740" s="10">
        <v>0.54876157407407411</v>
      </c>
      <c r="E740" t="str">
        <f t="shared" si="22"/>
        <v>1 PM</v>
      </c>
      <c r="F740">
        <v>123</v>
      </c>
      <c r="G740">
        <f>VLOOKUP(F740,menu_items!$A$1:$D$33,4,FALSE)</f>
        <v>9</v>
      </c>
      <c r="H740" t="s">
        <v>56</v>
      </c>
      <c r="I740" t="str">
        <f t="shared" si="23"/>
        <v>Jun</v>
      </c>
    </row>
    <row r="741" spans="1:9" x14ac:dyDescent="0.25">
      <c r="A741">
        <v>746</v>
      </c>
      <c r="B741">
        <v>327</v>
      </c>
      <c r="C741" s="1">
        <v>45078</v>
      </c>
      <c r="D741" s="10">
        <v>0.54923611111111115</v>
      </c>
      <c r="E741" t="str">
        <f t="shared" si="22"/>
        <v>1 PM</v>
      </c>
      <c r="F741">
        <v>108</v>
      </c>
      <c r="G741">
        <f>VLOOKUP(F741,menu_items!$A$1:$D$33,4,FALSE)</f>
        <v>14.5</v>
      </c>
      <c r="H741" t="s">
        <v>56</v>
      </c>
      <c r="I741" t="str">
        <f t="shared" si="23"/>
        <v>Jun</v>
      </c>
    </row>
    <row r="742" spans="1:9" x14ac:dyDescent="0.25">
      <c r="A742">
        <v>747</v>
      </c>
      <c r="B742">
        <v>328</v>
      </c>
      <c r="C742" s="1">
        <v>45078</v>
      </c>
      <c r="D742" s="10">
        <v>0.55318287037037039</v>
      </c>
      <c r="E742" t="str">
        <f t="shared" si="22"/>
        <v>1 PM</v>
      </c>
      <c r="F742">
        <v>128</v>
      </c>
      <c r="G742">
        <f>VLOOKUP(F742,menu_items!$A$1:$D$33,4,FALSE)</f>
        <v>15.5</v>
      </c>
      <c r="H742" t="s">
        <v>56</v>
      </c>
      <c r="I742" t="str">
        <f t="shared" si="23"/>
        <v>Jun</v>
      </c>
    </row>
    <row r="743" spans="1:9" x14ac:dyDescent="0.25">
      <c r="A743">
        <v>748</v>
      </c>
      <c r="B743">
        <v>329</v>
      </c>
      <c r="C743" s="1">
        <v>45078</v>
      </c>
      <c r="D743" s="10">
        <v>0.55745370370370373</v>
      </c>
      <c r="E743" t="str">
        <f t="shared" si="22"/>
        <v>1 PM</v>
      </c>
      <c r="F743">
        <v>122</v>
      </c>
      <c r="G743">
        <f>VLOOKUP(F743,menu_items!$A$1:$D$33,4,FALSE)</f>
        <v>7</v>
      </c>
      <c r="H743" t="s">
        <v>56</v>
      </c>
      <c r="I743" t="str">
        <f t="shared" si="23"/>
        <v>Jun</v>
      </c>
    </row>
    <row r="744" spans="1:9" x14ac:dyDescent="0.25">
      <c r="A744">
        <v>749</v>
      </c>
      <c r="B744">
        <v>329</v>
      </c>
      <c r="C744" s="1">
        <v>45078</v>
      </c>
      <c r="D744" s="10">
        <v>0.55745370370370373</v>
      </c>
      <c r="E744" t="str">
        <f t="shared" si="22"/>
        <v>1 PM</v>
      </c>
      <c r="F744">
        <v>123</v>
      </c>
      <c r="G744">
        <f>VLOOKUP(F744,menu_items!$A$1:$D$33,4,FALSE)</f>
        <v>9</v>
      </c>
      <c r="H744" t="s">
        <v>56</v>
      </c>
      <c r="I744" t="str">
        <f t="shared" si="23"/>
        <v>Jun</v>
      </c>
    </row>
    <row r="745" spans="1:9" x14ac:dyDescent="0.25">
      <c r="A745">
        <v>750</v>
      </c>
      <c r="B745">
        <v>330</v>
      </c>
      <c r="C745" s="1">
        <v>45078</v>
      </c>
      <c r="D745" s="10">
        <v>0.56054398148148143</v>
      </c>
      <c r="E745" t="str">
        <f t="shared" si="22"/>
        <v>1 PM</v>
      </c>
      <c r="F745">
        <v>107</v>
      </c>
      <c r="G745">
        <f>VLOOKUP(F745,menu_items!$A$1:$D$33,4,FALSE)</f>
        <v>16.5</v>
      </c>
      <c r="H745" t="s">
        <v>56</v>
      </c>
      <c r="I745" t="str">
        <f t="shared" si="23"/>
        <v>Jun</v>
      </c>
    </row>
    <row r="746" spans="1:9" x14ac:dyDescent="0.25">
      <c r="A746">
        <v>751</v>
      </c>
      <c r="B746">
        <v>330</v>
      </c>
      <c r="C746" s="1">
        <v>45078</v>
      </c>
      <c r="D746" s="10">
        <v>0.56054398148148143</v>
      </c>
      <c r="E746" t="str">
        <f t="shared" si="22"/>
        <v>1 PM</v>
      </c>
      <c r="F746">
        <v>103</v>
      </c>
      <c r="G746">
        <f>VLOOKUP(F746,menu_items!$A$1:$D$33,4,FALSE)</f>
        <v>9</v>
      </c>
      <c r="H746" t="s">
        <v>56</v>
      </c>
      <c r="I746" t="str">
        <f t="shared" si="23"/>
        <v>Jun</v>
      </c>
    </row>
    <row r="747" spans="1:9" x14ac:dyDescent="0.25">
      <c r="A747">
        <v>752</v>
      </c>
      <c r="B747">
        <v>330</v>
      </c>
      <c r="C747" s="1">
        <v>45078</v>
      </c>
      <c r="D747" s="10">
        <v>0.56054398148148143</v>
      </c>
      <c r="E747" t="str">
        <f t="shared" si="22"/>
        <v>1 PM</v>
      </c>
      <c r="F747">
        <v>108</v>
      </c>
      <c r="G747">
        <f>VLOOKUP(F747,menu_items!$A$1:$D$33,4,FALSE)</f>
        <v>14.5</v>
      </c>
      <c r="H747" t="s">
        <v>56</v>
      </c>
      <c r="I747" t="str">
        <f t="shared" si="23"/>
        <v>Jun</v>
      </c>
    </row>
    <row r="748" spans="1:9" x14ac:dyDescent="0.25">
      <c r="A748">
        <v>753</v>
      </c>
      <c r="B748">
        <v>330</v>
      </c>
      <c r="C748" s="1">
        <v>45078</v>
      </c>
      <c r="D748" s="10">
        <v>0.56054398148148143</v>
      </c>
      <c r="E748" t="str">
        <f t="shared" si="22"/>
        <v>1 PM</v>
      </c>
      <c r="F748">
        <v>108</v>
      </c>
      <c r="G748">
        <f>VLOOKUP(F748,menu_items!$A$1:$D$33,4,FALSE)</f>
        <v>14.5</v>
      </c>
      <c r="H748" t="s">
        <v>56</v>
      </c>
      <c r="I748" t="str">
        <f t="shared" si="23"/>
        <v>Jun</v>
      </c>
    </row>
    <row r="749" spans="1:9" x14ac:dyDescent="0.25">
      <c r="A749">
        <v>754</v>
      </c>
      <c r="B749">
        <v>330</v>
      </c>
      <c r="C749" s="1">
        <v>45078</v>
      </c>
      <c r="D749" s="10">
        <v>0.56054398148148143</v>
      </c>
      <c r="E749" t="str">
        <f t="shared" si="22"/>
        <v>1 PM</v>
      </c>
      <c r="F749">
        <v>124</v>
      </c>
      <c r="G749">
        <f>VLOOKUP(F749,menu_items!$A$1:$D$33,4,FALSE)</f>
        <v>14.5</v>
      </c>
      <c r="H749" t="s">
        <v>56</v>
      </c>
      <c r="I749" t="str">
        <f t="shared" si="23"/>
        <v>Jun</v>
      </c>
    </row>
    <row r="750" spans="1:9" x14ac:dyDescent="0.25">
      <c r="A750">
        <v>755</v>
      </c>
      <c r="B750">
        <v>330</v>
      </c>
      <c r="C750" s="1">
        <v>45078</v>
      </c>
      <c r="D750" s="10">
        <v>0.56054398148148143</v>
      </c>
      <c r="E750" t="str">
        <f t="shared" si="22"/>
        <v>1 PM</v>
      </c>
      <c r="F750">
        <v>125</v>
      </c>
      <c r="G750">
        <f>VLOOKUP(F750,menu_items!$A$1:$D$33,4,FALSE)</f>
        <v>17.95</v>
      </c>
      <c r="H750" t="s">
        <v>56</v>
      </c>
      <c r="I750" t="str">
        <f t="shared" si="23"/>
        <v>Jun</v>
      </c>
    </row>
    <row r="751" spans="1:9" x14ac:dyDescent="0.25">
      <c r="A751">
        <v>756</v>
      </c>
      <c r="B751">
        <v>330</v>
      </c>
      <c r="C751" s="1">
        <v>45078</v>
      </c>
      <c r="D751" s="10">
        <v>0.56054398148148143</v>
      </c>
      <c r="E751" t="str">
        <f t="shared" si="22"/>
        <v>1 PM</v>
      </c>
      <c r="F751">
        <v>109</v>
      </c>
      <c r="G751">
        <f>VLOOKUP(F751,menu_items!$A$1:$D$33,4,FALSE)</f>
        <v>17.95</v>
      </c>
      <c r="H751" t="s">
        <v>56</v>
      </c>
      <c r="I751" t="str">
        <f t="shared" si="23"/>
        <v>Jun</v>
      </c>
    </row>
    <row r="752" spans="1:9" x14ac:dyDescent="0.25">
      <c r="A752">
        <v>757</v>
      </c>
      <c r="B752">
        <v>330</v>
      </c>
      <c r="C752" s="1">
        <v>45078</v>
      </c>
      <c r="D752" s="10">
        <v>0.56054398148148143</v>
      </c>
      <c r="E752" t="str">
        <f t="shared" si="22"/>
        <v>1 PM</v>
      </c>
      <c r="F752">
        <v>112</v>
      </c>
      <c r="G752">
        <f>VLOOKUP(F752,menu_items!$A$1:$D$33,4,FALSE)</f>
        <v>14.95</v>
      </c>
      <c r="H752" t="s">
        <v>56</v>
      </c>
      <c r="I752" t="str">
        <f t="shared" si="23"/>
        <v>Jun</v>
      </c>
    </row>
    <row r="753" spans="1:9" x14ac:dyDescent="0.25">
      <c r="A753">
        <v>758</v>
      </c>
      <c r="B753">
        <v>330</v>
      </c>
      <c r="C753" s="1">
        <v>45078</v>
      </c>
      <c r="D753" s="10">
        <v>0.56054398148148143</v>
      </c>
      <c r="E753" t="str">
        <f t="shared" si="22"/>
        <v>1 PM</v>
      </c>
      <c r="F753">
        <v>118</v>
      </c>
      <c r="G753">
        <f>VLOOKUP(F753,menu_items!$A$1:$D$33,4,FALSE)</f>
        <v>14.95</v>
      </c>
      <c r="H753" t="s">
        <v>56</v>
      </c>
      <c r="I753" t="str">
        <f t="shared" si="23"/>
        <v>Jun</v>
      </c>
    </row>
    <row r="754" spans="1:9" x14ac:dyDescent="0.25">
      <c r="A754">
        <v>759</v>
      </c>
      <c r="B754">
        <v>330</v>
      </c>
      <c r="C754" s="1">
        <v>45078</v>
      </c>
      <c r="D754" s="10">
        <v>0.56054398148148143</v>
      </c>
      <c r="E754" t="str">
        <f t="shared" si="22"/>
        <v>1 PM</v>
      </c>
      <c r="F754">
        <v>120</v>
      </c>
      <c r="G754">
        <f>VLOOKUP(F754,menu_items!$A$1:$D$33,4,FALSE)</f>
        <v>13.95</v>
      </c>
      <c r="H754" t="s">
        <v>56</v>
      </c>
      <c r="I754" t="str">
        <f t="shared" si="23"/>
        <v>Jun</v>
      </c>
    </row>
    <row r="755" spans="1:9" x14ac:dyDescent="0.25">
      <c r="A755">
        <v>760</v>
      </c>
      <c r="B755">
        <v>330</v>
      </c>
      <c r="C755" s="1">
        <v>45078</v>
      </c>
      <c r="D755" s="10">
        <v>0.56054398148148143</v>
      </c>
      <c r="E755" t="str">
        <f t="shared" si="22"/>
        <v>1 PM</v>
      </c>
      <c r="F755">
        <v>122</v>
      </c>
      <c r="G755">
        <f>VLOOKUP(F755,menu_items!$A$1:$D$33,4,FALSE)</f>
        <v>7</v>
      </c>
      <c r="H755" t="s">
        <v>56</v>
      </c>
      <c r="I755" t="str">
        <f t="shared" si="23"/>
        <v>Jun</v>
      </c>
    </row>
    <row r="756" spans="1:9" x14ac:dyDescent="0.25">
      <c r="A756">
        <v>761</v>
      </c>
      <c r="B756">
        <v>330</v>
      </c>
      <c r="C756" s="1">
        <v>45078</v>
      </c>
      <c r="D756" s="10">
        <v>0.56054398148148143</v>
      </c>
      <c r="E756" t="str">
        <f t="shared" si="22"/>
        <v>1 PM</v>
      </c>
      <c r="F756">
        <v>122</v>
      </c>
      <c r="G756">
        <f>VLOOKUP(F756,menu_items!$A$1:$D$33,4,FALSE)</f>
        <v>7</v>
      </c>
      <c r="H756" t="s">
        <v>56</v>
      </c>
      <c r="I756" t="str">
        <f t="shared" si="23"/>
        <v>Jun</v>
      </c>
    </row>
    <row r="757" spans="1:9" x14ac:dyDescent="0.25">
      <c r="A757">
        <v>762</v>
      </c>
      <c r="B757">
        <v>330</v>
      </c>
      <c r="C757" s="1">
        <v>45078</v>
      </c>
      <c r="D757" s="10">
        <v>0.56054398148148143</v>
      </c>
      <c r="E757" t="str">
        <f t="shared" si="22"/>
        <v>1 PM</v>
      </c>
      <c r="F757">
        <v>131</v>
      </c>
      <c r="G757">
        <f>VLOOKUP(F757,menu_items!$A$1:$D$33,4,FALSE)</f>
        <v>17.95</v>
      </c>
      <c r="H757" t="s">
        <v>56</v>
      </c>
      <c r="I757" t="str">
        <f t="shared" si="23"/>
        <v>Jun</v>
      </c>
    </row>
    <row r="758" spans="1:9" x14ac:dyDescent="0.25">
      <c r="A758">
        <v>763</v>
      </c>
      <c r="B758">
        <v>330</v>
      </c>
      <c r="C758" s="1">
        <v>45078</v>
      </c>
      <c r="D758" s="10">
        <v>0.56054398148148143</v>
      </c>
      <c r="E758" t="str">
        <f t="shared" si="22"/>
        <v>1 PM</v>
      </c>
      <c r="F758">
        <v>114</v>
      </c>
      <c r="G758">
        <f>VLOOKUP(F758,menu_items!$A$1:$D$33,4,FALSE)</f>
        <v>9</v>
      </c>
      <c r="H758" t="s">
        <v>56</v>
      </c>
      <c r="I758" t="str">
        <f t="shared" si="23"/>
        <v>Jun</v>
      </c>
    </row>
    <row r="759" spans="1:9" x14ac:dyDescent="0.25">
      <c r="A759">
        <v>764</v>
      </c>
      <c r="B759">
        <v>331</v>
      </c>
      <c r="C759" s="1">
        <v>45078</v>
      </c>
      <c r="D759" s="10">
        <v>0.57187500000000002</v>
      </c>
      <c r="E759" t="str">
        <f t="shared" si="22"/>
        <v>1 PM</v>
      </c>
      <c r="F759">
        <v>119</v>
      </c>
      <c r="G759">
        <f>VLOOKUP(F759,menu_items!$A$1:$D$33,4,FALSE)</f>
        <v>11.95</v>
      </c>
      <c r="H759" t="s">
        <v>56</v>
      </c>
      <c r="I759" t="str">
        <f t="shared" si="23"/>
        <v>Jun</v>
      </c>
    </row>
    <row r="760" spans="1:9" x14ac:dyDescent="0.25">
      <c r="A760">
        <v>765</v>
      </c>
      <c r="B760">
        <v>332</v>
      </c>
      <c r="C760" s="1">
        <v>45078</v>
      </c>
      <c r="D760" s="10">
        <v>0.59167824074074071</v>
      </c>
      <c r="E760" t="str">
        <f t="shared" si="22"/>
        <v>2 PM</v>
      </c>
      <c r="F760">
        <v>120</v>
      </c>
      <c r="G760">
        <f>VLOOKUP(F760,menu_items!$A$1:$D$33,4,FALSE)</f>
        <v>13.95</v>
      </c>
      <c r="H760" t="s">
        <v>56</v>
      </c>
      <c r="I760" t="str">
        <f t="shared" si="23"/>
        <v>Jun</v>
      </c>
    </row>
    <row r="761" spans="1:9" x14ac:dyDescent="0.25">
      <c r="A761">
        <v>766</v>
      </c>
      <c r="B761">
        <v>332</v>
      </c>
      <c r="C761" s="1">
        <v>45078</v>
      </c>
      <c r="D761" s="10">
        <v>0.59167824074074071</v>
      </c>
      <c r="E761" t="str">
        <f t="shared" si="22"/>
        <v>2 PM</v>
      </c>
      <c r="F761">
        <v>105</v>
      </c>
      <c r="G761">
        <f>VLOOKUP(F761,menu_items!$A$1:$D$33,4,FALSE)</f>
        <v>7</v>
      </c>
      <c r="H761" t="s">
        <v>56</v>
      </c>
      <c r="I761" t="str">
        <f t="shared" si="23"/>
        <v>Jun</v>
      </c>
    </row>
    <row r="762" spans="1:9" x14ac:dyDescent="0.25">
      <c r="A762">
        <v>767</v>
      </c>
      <c r="B762">
        <v>332</v>
      </c>
      <c r="C762" s="1">
        <v>45078</v>
      </c>
      <c r="D762" s="10">
        <v>0.59167824074074071</v>
      </c>
      <c r="E762" t="str">
        <f t="shared" si="22"/>
        <v>2 PM</v>
      </c>
      <c r="F762">
        <v>106</v>
      </c>
      <c r="G762">
        <f>VLOOKUP(F762,menu_items!$A$1:$D$33,4,FALSE)</f>
        <v>7</v>
      </c>
      <c r="H762" t="s">
        <v>56</v>
      </c>
      <c r="I762" t="str">
        <f t="shared" si="23"/>
        <v>Jun</v>
      </c>
    </row>
    <row r="763" spans="1:9" x14ac:dyDescent="0.25">
      <c r="A763">
        <v>768</v>
      </c>
      <c r="B763">
        <v>333</v>
      </c>
      <c r="C763" s="1">
        <v>45078</v>
      </c>
      <c r="D763" s="10">
        <v>0.59486111111111106</v>
      </c>
      <c r="E763" t="str">
        <f t="shared" si="22"/>
        <v>2 PM</v>
      </c>
      <c r="F763">
        <v>103</v>
      </c>
      <c r="G763">
        <f>VLOOKUP(F763,menu_items!$A$1:$D$33,4,FALSE)</f>
        <v>9</v>
      </c>
      <c r="H763" t="s">
        <v>56</v>
      </c>
      <c r="I763" t="str">
        <f t="shared" si="23"/>
        <v>Jun</v>
      </c>
    </row>
    <row r="764" spans="1:9" x14ac:dyDescent="0.25">
      <c r="A764">
        <v>769</v>
      </c>
      <c r="B764">
        <v>334</v>
      </c>
      <c r="C764" s="1">
        <v>45078</v>
      </c>
      <c r="D764" s="10">
        <v>0.60020833333333334</v>
      </c>
      <c r="E764" t="str">
        <f t="shared" si="22"/>
        <v>2 PM</v>
      </c>
      <c r="F764">
        <v>116</v>
      </c>
      <c r="G764">
        <f>VLOOKUP(F764,menu_items!$A$1:$D$33,4,FALSE)</f>
        <v>13.95</v>
      </c>
      <c r="H764" t="s">
        <v>56</v>
      </c>
      <c r="I764" t="str">
        <f t="shared" si="23"/>
        <v>Jun</v>
      </c>
    </row>
    <row r="765" spans="1:9" x14ac:dyDescent="0.25">
      <c r="A765">
        <v>770</v>
      </c>
      <c r="B765">
        <v>334</v>
      </c>
      <c r="C765" s="1">
        <v>45078</v>
      </c>
      <c r="D765" s="10">
        <v>0.60020833333333334</v>
      </c>
      <c r="E765" t="str">
        <f t="shared" si="22"/>
        <v>2 PM</v>
      </c>
      <c r="F765">
        <v>113</v>
      </c>
      <c r="G765">
        <f>VLOOKUP(F765,menu_items!$A$1:$D$33,4,FALSE)</f>
        <v>5</v>
      </c>
      <c r="H765" t="s">
        <v>56</v>
      </c>
      <c r="I765" t="str">
        <f t="shared" si="23"/>
        <v>Jun</v>
      </c>
    </row>
    <row r="766" spans="1:9" x14ac:dyDescent="0.25">
      <c r="A766">
        <v>771</v>
      </c>
      <c r="B766">
        <v>334</v>
      </c>
      <c r="C766" s="1">
        <v>45078</v>
      </c>
      <c r="D766" s="10">
        <v>0.60020833333333334</v>
      </c>
      <c r="E766" t="str">
        <f t="shared" si="22"/>
        <v>2 PM</v>
      </c>
      <c r="F766">
        <v>105</v>
      </c>
      <c r="G766">
        <f>VLOOKUP(F766,menu_items!$A$1:$D$33,4,FALSE)</f>
        <v>7</v>
      </c>
      <c r="H766" t="s">
        <v>56</v>
      </c>
      <c r="I766" t="str">
        <f t="shared" si="23"/>
        <v>Jun</v>
      </c>
    </row>
    <row r="767" spans="1:9" x14ac:dyDescent="0.25">
      <c r="A767">
        <v>772</v>
      </c>
      <c r="B767">
        <v>334</v>
      </c>
      <c r="C767" s="1">
        <v>45078</v>
      </c>
      <c r="D767" s="10">
        <v>0.60020833333333334</v>
      </c>
      <c r="E767" t="str">
        <f t="shared" si="22"/>
        <v>2 PM</v>
      </c>
      <c r="F767">
        <v>106</v>
      </c>
      <c r="G767">
        <f>VLOOKUP(F767,menu_items!$A$1:$D$33,4,FALSE)</f>
        <v>7</v>
      </c>
      <c r="H767" t="s">
        <v>56</v>
      </c>
      <c r="I767" t="str">
        <f t="shared" si="23"/>
        <v>Jun</v>
      </c>
    </row>
    <row r="768" spans="1:9" x14ac:dyDescent="0.25">
      <c r="A768">
        <v>773</v>
      </c>
      <c r="B768">
        <v>335</v>
      </c>
      <c r="C768" s="1">
        <v>45078</v>
      </c>
      <c r="D768" s="10">
        <v>0.60054398148148147</v>
      </c>
      <c r="E768" t="str">
        <f t="shared" si="22"/>
        <v>2 PM</v>
      </c>
      <c r="F768">
        <v>128</v>
      </c>
      <c r="G768">
        <f>VLOOKUP(F768,menu_items!$A$1:$D$33,4,FALSE)</f>
        <v>15.5</v>
      </c>
      <c r="H768" t="s">
        <v>56</v>
      </c>
      <c r="I768" t="str">
        <f t="shared" si="23"/>
        <v>Jun</v>
      </c>
    </row>
    <row r="769" spans="1:9" x14ac:dyDescent="0.25">
      <c r="A769">
        <v>774</v>
      </c>
      <c r="B769">
        <v>336</v>
      </c>
      <c r="C769" s="1">
        <v>45078</v>
      </c>
      <c r="D769" s="10">
        <v>0.61922453703703706</v>
      </c>
      <c r="E769" t="str">
        <f t="shared" si="22"/>
        <v>2 PM</v>
      </c>
      <c r="F769">
        <v>119</v>
      </c>
      <c r="G769">
        <f>VLOOKUP(F769,menu_items!$A$1:$D$33,4,FALSE)</f>
        <v>11.95</v>
      </c>
      <c r="H769" t="s">
        <v>56</v>
      </c>
      <c r="I769" t="str">
        <f t="shared" si="23"/>
        <v>Jun</v>
      </c>
    </row>
    <row r="770" spans="1:9" x14ac:dyDescent="0.25">
      <c r="A770">
        <v>775</v>
      </c>
      <c r="B770">
        <v>337</v>
      </c>
      <c r="C770" s="1">
        <v>45078</v>
      </c>
      <c r="D770" s="10">
        <v>0.62722222222222224</v>
      </c>
      <c r="E770" t="str">
        <f t="shared" si="22"/>
        <v>3 PM</v>
      </c>
      <c r="F770">
        <v>109</v>
      </c>
      <c r="G770">
        <f>VLOOKUP(F770,menu_items!$A$1:$D$33,4,FALSE)</f>
        <v>17.95</v>
      </c>
      <c r="H770" t="s">
        <v>56</v>
      </c>
      <c r="I770" t="str">
        <f t="shared" si="23"/>
        <v>Jun</v>
      </c>
    </row>
    <row r="771" spans="1:9" x14ac:dyDescent="0.25">
      <c r="A771">
        <v>776</v>
      </c>
      <c r="B771">
        <v>337</v>
      </c>
      <c r="C771" s="1">
        <v>45078</v>
      </c>
      <c r="D771" s="10">
        <v>0.62722222222222224</v>
      </c>
      <c r="E771" t="str">
        <f t="shared" ref="E771:E834" si="24">TEXT(D771,"h AM/PM")</f>
        <v>3 PM</v>
      </c>
      <c r="F771">
        <v>113</v>
      </c>
      <c r="G771">
        <f>VLOOKUP(F771,menu_items!$A$1:$D$33,4,FALSE)</f>
        <v>5</v>
      </c>
      <c r="H771" t="s">
        <v>56</v>
      </c>
      <c r="I771" t="str">
        <f t="shared" ref="I771:I834" si="25">TEXT(C771,"mmm")</f>
        <v>Jun</v>
      </c>
    </row>
    <row r="772" spans="1:9" x14ac:dyDescent="0.25">
      <c r="A772">
        <v>777</v>
      </c>
      <c r="B772">
        <v>338</v>
      </c>
      <c r="C772" s="1">
        <v>45078</v>
      </c>
      <c r="D772" s="10">
        <v>0.63780092592592597</v>
      </c>
      <c r="E772" t="str">
        <f t="shared" si="24"/>
        <v>3 PM</v>
      </c>
      <c r="F772">
        <v>129</v>
      </c>
      <c r="G772">
        <f>VLOOKUP(F772,menu_items!$A$1:$D$33,4,FALSE)</f>
        <v>15.5</v>
      </c>
      <c r="H772" t="s">
        <v>56</v>
      </c>
      <c r="I772" t="str">
        <f t="shared" si="25"/>
        <v>Jun</v>
      </c>
    </row>
    <row r="773" spans="1:9" x14ac:dyDescent="0.25">
      <c r="A773">
        <v>778</v>
      </c>
      <c r="B773">
        <v>338</v>
      </c>
      <c r="C773" s="1">
        <v>45078</v>
      </c>
      <c r="D773" s="10">
        <v>0.63780092592592597</v>
      </c>
      <c r="E773" t="str">
        <f t="shared" si="24"/>
        <v>3 PM</v>
      </c>
      <c r="F773">
        <v>106</v>
      </c>
      <c r="G773">
        <f>VLOOKUP(F773,menu_items!$A$1:$D$33,4,FALSE)</f>
        <v>7</v>
      </c>
      <c r="H773" t="s">
        <v>56</v>
      </c>
      <c r="I773" t="str">
        <f t="shared" si="25"/>
        <v>Jun</v>
      </c>
    </row>
    <row r="774" spans="1:9" x14ac:dyDescent="0.25">
      <c r="A774">
        <v>780</v>
      </c>
      <c r="B774">
        <v>339</v>
      </c>
      <c r="C774" s="1">
        <v>45078</v>
      </c>
      <c r="D774" s="10">
        <v>0.64251157407407411</v>
      </c>
      <c r="E774" t="str">
        <f t="shared" si="24"/>
        <v>3 PM</v>
      </c>
      <c r="F774">
        <v>122</v>
      </c>
      <c r="G774">
        <f>VLOOKUP(F774,menu_items!$A$1:$D$33,4,FALSE)</f>
        <v>7</v>
      </c>
      <c r="H774" t="s">
        <v>56</v>
      </c>
      <c r="I774" t="str">
        <f t="shared" si="25"/>
        <v>Jun</v>
      </c>
    </row>
    <row r="775" spans="1:9" x14ac:dyDescent="0.25">
      <c r="A775">
        <v>781</v>
      </c>
      <c r="B775">
        <v>340</v>
      </c>
      <c r="C775" s="1">
        <v>45078</v>
      </c>
      <c r="D775" s="10">
        <v>0.64967592592592593</v>
      </c>
      <c r="E775" t="str">
        <f t="shared" si="24"/>
        <v>3 PM</v>
      </c>
      <c r="F775">
        <v>118</v>
      </c>
      <c r="G775">
        <f>VLOOKUP(F775,menu_items!$A$1:$D$33,4,FALSE)</f>
        <v>14.95</v>
      </c>
      <c r="H775" t="s">
        <v>56</v>
      </c>
      <c r="I775" t="str">
        <f t="shared" si="25"/>
        <v>Jun</v>
      </c>
    </row>
    <row r="776" spans="1:9" x14ac:dyDescent="0.25">
      <c r="A776">
        <v>782</v>
      </c>
      <c r="B776">
        <v>341</v>
      </c>
      <c r="C776" s="1">
        <v>45078</v>
      </c>
      <c r="D776" s="10">
        <v>0.64984953703703707</v>
      </c>
      <c r="E776" t="str">
        <f t="shared" si="24"/>
        <v>3 PM</v>
      </c>
      <c r="F776">
        <v>101</v>
      </c>
      <c r="G776">
        <f>VLOOKUP(F776,menu_items!$A$1:$D$33,4,FALSE)</f>
        <v>12.95</v>
      </c>
      <c r="H776" t="s">
        <v>56</v>
      </c>
      <c r="I776" t="str">
        <f t="shared" si="25"/>
        <v>Jun</v>
      </c>
    </row>
    <row r="777" spans="1:9" x14ac:dyDescent="0.25">
      <c r="A777">
        <v>783</v>
      </c>
      <c r="B777">
        <v>341</v>
      </c>
      <c r="C777" s="1">
        <v>45078</v>
      </c>
      <c r="D777" s="10">
        <v>0.64984953703703707</v>
      </c>
      <c r="E777" t="str">
        <f t="shared" si="24"/>
        <v>3 PM</v>
      </c>
      <c r="F777">
        <v>113</v>
      </c>
      <c r="G777">
        <f>VLOOKUP(F777,menu_items!$A$1:$D$33,4,FALSE)</f>
        <v>5</v>
      </c>
      <c r="H777" t="s">
        <v>56</v>
      </c>
      <c r="I777" t="str">
        <f t="shared" si="25"/>
        <v>Jun</v>
      </c>
    </row>
    <row r="778" spans="1:9" x14ac:dyDescent="0.25">
      <c r="A778">
        <v>784</v>
      </c>
      <c r="B778">
        <v>342</v>
      </c>
      <c r="C778" s="1">
        <v>45078</v>
      </c>
      <c r="D778" s="10">
        <v>0.65569444444444447</v>
      </c>
      <c r="E778" t="str">
        <f t="shared" si="24"/>
        <v>3 PM</v>
      </c>
      <c r="F778">
        <v>120</v>
      </c>
      <c r="G778">
        <f>VLOOKUP(F778,menu_items!$A$1:$D$33,4,FALSE)</f>
        <v>13.95</v>
      </c>
      <c r="H778" t="s">
        <v>56</v>
      </c>
      <c r="I778" t="str">
        <f t="shared" si="25"/>
        <v>Jun</v>
      </c>
    </row>
    <row r="779" spans="1:9" x14ac:dyDescent="0.25">
      <c r="A779">
        <v>785</v>
      </c>
      <c r="B779">
        <v>342</v>
      </c>
      <c r="C779" s="1">
        <v>45078</v>
      </c>
      <c r="D779" s="10">
        <v>0.65569444444444447</v>
      </c>
      <c r="E779" t="str">
        <f t="shared" si="24"/>
        <v>3 PM</v>
      </c>
      <c r="F779">
        <v>105</v>
      </c>
      <c r="G779">
        <f>VLOOKUP(F779,menu_items!$A$1:$D$33,4,FALSE)</f>
        <v>7</v>
      </c>
      <c r="H779" t="s">
        <v>56</v>
      </c>
      <c r="I779" t="str">
        <f t="shared" si="25"/>
        <v>Jun</v>
      </c>
    </row>
    <row r="780" spans="1:9" x14ac:dyDescent="0.25">
      <c r="A780">
        <v>786</v>
      </c>
      <c r="B780">
        <v>343</v>
      </c>
      <c r="C780" s="1">
        <v>45078</v>
      </c>
      <c r="D780" s="10">
        <v>0.65667824074074077</v>
      </c>
      <c r="E780" t="str">
        <f t="shared" si="24"/>
        <v>3 PM</v>
      </c>
      <c r="F780">
        <v>124</v>
      </c>
      <c r="G780">
        <f>VLOOKUP(F780,menu_items!$A$1:$D$33,4,FALSE)</f>
        <v>14.5</v>
      </c>
      <c r="H780" t="s">
        <v>56</v>
      </c>
      <c r="I780" t="str">
        <f t="shared" si="25"/>
        <v>Jun</v>
      </c>
    </row>
    <row r="781" spans="1:9" x14ac:dyDescent="0.25">
      <c r="A781">
        <v>787</v>
      </c>
      <c r="B781">
        <v>343</v>
      </c>
      <c r="C781" s="1">
        <v>45078</v>
      </c>
      <c r="D781" s="10">
        <v>0.65667824074074077</v>
      </c>
      <c r="E781" t="str">
        <f t="shared" si="24"/>
        <v>3 PM</v>
      </c>
      <c r="F781">
        <v>125</v>
      </c>
      <c r="G781">
        <f>VLOOKUP(F781,menu_items!$A$1:$D$33,4,FALSE)</f>
        <v>17.95</v>
      </c>
      <c r="H781" t="s">
        <v>56</v>
      </c>
      <c r="I781" t="str">
        <f t="shared" si="25"/>
        <v>Jun</v>
      </c>
    </row>
    <row r="782" spans="1:9" x14ac:dyDescent="0.25">
      <c r="A782">
        <v>788</v>
      </c>
      <c r="B782">
        <v>344</v>
      </c>
      <c r="C782" s="1">
        <v>45078</v>
      </c>
      <c r="D782" s="10">
        <v>0.66748842592592594</v>
      </c>
      <c r="E782" t="str">
        <f t="shared" si="24"/>
        <v>4 PM</v>
      </c>
      <c r="F782">
        <v>110</v>
      </c>
      <c r="G782">
        <f>VLOOKUP(F782,menu_items!$A$1:$D$33,4,FALSE)</f>
        <v>17.95</v>
      </c>
      <c r="H782" t="s">
        <v>56</v>
      </c>
      <c r="I782" t="str">
        <f t="shared" si="25"/>
        <v>Jun</v>
      </c>
    </row>
    <row r="783" spans="1:9" x14ac:dyDescent="0.25">
      <c r="A783">
        <v>789</v>
      </c>
      <c r="B783">
        <v>345</v>
      </c>
      <c r="C783" s="1">
        <v>45078</v>
      </c>
      <c r="D783" s="10">
        <v>0.66790509259259256</v>
      </c>
      <c r="E783" t="str">
        <f t="shared" si="24"/>
        <v>4 PM</v>
      </c>
      <c r="F783">
        <v>118</v>
      </c>
      <c r="G783">
        <f>VLOOKUP(F783,menu_items!$A$1:$D$33,4,FALSE)</f>
        <v>14.95</v>
      </c>
      <c r="H783" t="s">
        <v>56</v>
      </c>
      <c r="I783" t="str">
        <f t="shared" si="25"/>
        <v>Jun</v>
      </c>
    </row>
    <row r="784" spans="1:9" x14ac:dyDescent="0.25">
      <c r="A784">
        <v>790</v>
      </c>
      <c r="B784">
        <v>345</v>
      </c>
      <c r="C784" s="1">
        <v>45078</v>
      </c>
      <c r="D784" s="10">
        <v>0.66790509259259256</v>
      </c>
      <c r="E784" t="str">
        <f t="shared" si="24"/>
        <v>4 PM</v>
      </c>
      <c r="F784">
        <v>131</v>
      </c>
      <c r="G784">
        <f>VLOOKUP(F784,menu_items!$A$1:$D$33,4,FALSE)</f>
        <v>17.95</v>
      </c>
      <c r="H784" t="s">
        <v>56</v>
      </c>
      <c r="I784" t="str">
        <f t="shared" si="25"/>
        <v>Jun</v>
      </c>
    </row>
    <row r="785" spans="1:9" x14ac:dyDescent="0.25">
      <c r="A785">
        <v>791</v>
      </c>
      <c r="B785">
        <v>346</v>
      </c>
      <c r="C785" s="1">
        <v>45078</v>
      </c>
      <c r="D785" s="10">
        <v>0.6875</v>
      </c>
      <c r="E785" t="str">
        <f t="shared" si="24"/>
        <v>4 PM</v>
      </c>
      <c r="F785">
        <v>126</v>
      </c>
      <c r="G785">
        <f>VLOOKUP(F785,menu_items!$A$1:$D$33,4,FALSE)</f>
        <v>14.5</v>
      </c>
      <c r="H785" t="s">
        <v>56</v>
      </c>
      <c r="I785" t="str">
        <f t="shared" si="25"/>
        <v>Jun</v>
      </c>
    </row>
    <row r="786" spans="1:9" x14ac:dyDescent="0.25">
      <c r="A786">
        <v>792</v>
      </c>
      <c r="B786">
        <v>346</v>
      </c>
      <c r="C786" s="1">
        <v>45078</v>
      </c>
      <c r="D786" s="10">
        <v>0.6875</v>
      </c>
      <c r="E786" t="str">
        <f t="shared" si="24"/>
        <v>4 PM</v>
      </c>
      <c r="F786">
        <v>109</v>
      </c>
      <c r="G786">
        <f>VLOOKUP(F786,menu_items!$A$1:$D$33,4,FALSE)</f>
        <v>17.95</v>
      </c>
      <c r="H786" t="s">
        <v>56</v>
      </c>
      <c r="I786" t="str">
        <f t="shared" si="25"/>
        <v>Jun</v>
      </c>
    </row>
    <row r="787" spans="1:9" x14ac:dyDescent="0.25">
      <c r="A787">
        <v>793</v>
      </c>
      <c r="B787">
        <v>346</v>
      </c>
      <c r="C787" s="1">
        <v>45078</v>
      </c>
      <c r="D787" s="10">
        <v>0.6875</v>
      </c>
      <c r="E787" t="str">
        <f t="shared" si="24"/>
        <v>4 PM</v>
      </c>
      <c r="F787">
        <v>110</v>
      </c>
      <c r="G787">
        <f>VLOOKUP(F787,menu_items!$A$1:$D$33,4,FALSE)</f>
        <v>17.95</v>
      </c>
      <c r="H787" t="s">
        <v>56</v>
      </c>
      <c r="I787" t="str">
        <f t="shared" si="25"/>
        <v>Jun</v>
      </c>
    </row>
    <row r="788" spans="1:9" x14ac:dyDescent="0.25">
      <c r="A788">
        <v>794</v>
      </c>
      <c r="B788">
        <v>346</v>
      </c>
      <c r="C788" s="1">
        <v>45078</v>
      </c>
      <c r="D788" s="10">
        <v>0.6875</v>
      </c>
      <c r="E788" t="str">
        <f t="shared" si="24"/>
        <v>4 PM</v>
      </c>
      <c r="F788">
        <v>111</v>
      </c>
      <c r="G788">
        <f>VLOOKUP(F788,menu_items!$A$1:$D$33,4,FALSE)</f>
        <v>11.95</v>
      </c>
      <c r="H788" t="s">
        <v>56</v>
      </c>
      <c r="I788" t="str">
        <f t="shared" si="25"/>
        <v>Jun</v>
      </c>
    </row>
    <row r="789" spans="1:9" x14ac:dyDescent="0.25">
      <c r="A789">
        <v>795</v>
      </c>
      <c r="B789">
        <v>347</v>
      </c>
      <c r="C789" s="1">
        <v>45078</v>
      </c>
      <c r="D789" s="10">
        <v>0.69255787037037042</v>
      </c>
      <c r="E789" t="str">
        <f t="shared" si="24"/>
        <v>4 PM</v>
      </c>
      <c r="F789">
        <v>131</v>
      </c>
      <c r="G789">
        <f>VLOOKUP(F789,menu_items!$A$1:$D$33,4,FALSE)</f>
        <v>17.95</v>
      </c>
      <c r="H789" t="s">
        <v>56</v>
      </c>
      <c r="I789" t="str">
        <f t="shared" si="25"/>
        <v>Jun</v>
      </c>
    </row>
    <row r="790" spans="1:9" x14ac:dyDescent="0.25">
      <c r="A790">
        <v>796</v>
      </c>
      <c r="B790">
        <v>347</v>
      </c>
      <c r="C790" s="1">
        <v>45078</v>
      </c>
      <c r="D790" s="10">
        <v>0.69255787037037042</v>
      </c>
      <c r="E790" t="str">
        <f t="shared" si="24"/>
        <v>4 PM</v>
      </c>
      <c r="F790">
        <v>106</v>
      </c>
      <c r="G790">
        <f>VLOOKUP(F790,menu_items!$A$1:$D$33,4,FALSE)</f>
        <v>7</v>
      </c>
      <c r="H790" t="s">
        <v>56</v>
      </c>
      <c r="I790" t="str">
        <f t="shared" si="25"/>
        <v>Jun</v>
      </c>
    </row>
    <row r="791" spans="1:9" x14ac:dyDescent="0.25">
      <c r="A791">
        <v>797</v>
      </c>
      <c r="B791">
        <v>347</v>
      </c>
      <c r="C791" s="1">
        <v>45078</v>
      </c>
      <c r="D791" s="10">
        <v>0.69255787037037042</v>
      </c>
      <c r="E791" t="str">
        <f t="shared" si="24"/>
        <v>4 PM</v>
      </c>
      <c r="F791">
        <v>132</v>
      </c>
      <c r="G791">
        <f>VLOOKUP(F791,menu_items!$A$1:$D$33,4,FALSE)</f>
        <v>16.95</v>
      </c>
      <c r="H791" t="s">
        <v>56</v>
      </c>
      <c r="I791" t="str">
        <f t="shared" si="25"/>
        <v>Jun</v>
      </c>
    </row>
    <row r="792" spans="1:9" x14ac:dyDescent="0.25">
      <c r="A792">
        <v>798</v>
      </c>
      <c r="B792">
        <v>348</v>
      </c>
      <c r="C792" s="1">
        <v>45078</v>
      </c>
      <c r="D792" s="10">
        <v>0.70083333333333331</v>
      </c>
      <c r="E792" t="str">
        <f t="shared" si="24"/>
        <v>4 PM</v>
      </c>
      <c r="F792">
        <v>108</v>
      </c>
      <c r="G792">
        <f>VLOOKUP(F792,menu_items!$A$1:$D$33,4,FALSE)</f>
        <v>14.5</v>
      </c>
      <c r="H792" t="s">
        <v>56</v>
      </c>
      <c r="I792" t="str">
        <f t="shared" si="25"/>
        <v>Jun</v>
      </c>
    </row>
    <row r="793" spans="1:9" x14ac:dyDescent="0.25">
      <c r="A793">
        <v>799</v>
      </c>
      <c r="B793">
        <v>348</v>
      </c>
      <c r="C793" s="1">
        <v>45078</v>
      </c>
      <c r="D793" s="10">
        <v>0.70083333333333331</v>
      </c>
      <c r="E793" t="str">
        <f t="shared" si="24"/>
        <v>4 PM</v>
      </c>
      <c r="F793">
        <v>106</v>
      </c>
      <c r="G793">
        <f>VLOOKUP(F793,menu_items!$A$1:$D$33,4,FALSE)</f>
        <v>7</v>
      </c>
      <c r="H793" t="s">
        <v>56</v>
      </c>
      <c r="I793" t="str">
        <f t="shared" si="25"/>
        <v>Jun</v>
      </c>
    </row>
    <row r="794" spans="1:9" x14ac:dyDescent="0.25">
      <c r="A794">
        <v>800</v>
      </c>
      <c r="B794">
        <v>348</v>
      </c>
      <c r="C794" s="1">
        <v>45078</v>
      </c>
      <c r="D794" s="10">
        <v>0.70083333333333331</v>
      </c>
      <c r="E794" t="str">
        <f t="shared" si="24"/>
        <v>4 PM</v>
      </c>
      <c r="F794">
        <v>106</v>
      </c>
      <c r="G794">
        <f>VLOOKUP(F794,menu_items!$A$1:$D$33,4,FALSE)</f>
        <v>7</v>
      </c>
      <c r="H794" t="s">
        <v>56</v>
      </c>
      <c r="I794" t="str">
        <f t="shared" si="25"/>
        <v>Jun</v>
      </c>
    </row>
    <row r="795" spans="1:9" x14ac:dyDescent="0.25">
      <c r="A795">
        <v>801</v>
      </c>
      <c r="B795">
        <v>349</v>
      </c>
      <c r="C795" s="1">
        <v>45078</v>
      </c>
      <c r="D795" s="10">
        <v>0.72636574074074078</v>
      </c>
      <c r="E795" t="str">
        <f t="shared" si="24"/>
        <v>5 PM</v>
      </c>
      <c r="F795">
        <v>113</v>
      </c>
      <c r="G795">
        <f>VLOOKUP(F795,menu_items!$A$1:$D$33,4,FALSE)</f>
        <v>5</v>
      </c>
      <c r="H795" t="s">
        <v>56</v>
      </c>
      <c r="I795" t="str">
        <f t="shared" si="25"/>
        <v>Jun</v>
      </c>
    </row>
    <row r="796" spans="1:9" x14ac:dyDescent="0.25">
      <c r="A796">
        <v>802</v>
      </c>
      <c r="B796">
        <v>350</v>
      </c>
      <c r="C796" s="1">
        <v>45078</v>
      </c>
      <c r="D796" s="10">
        <v>0.73408564814814814</v>
      </c>
      <c r="E796" t="str">
        <f t="shared" si="24"/>
        <v>5 PM</v>
      </c>
      <c r="F796">
        <v>108</v>
      </c>
      <c r="G796">
        <f>VLOOKUP(F796,menu_items!$A$1:$D$33,4,FALSE)</f>
        <v>14.5</v>
      </c>
      <c r="H796" t="s">
        <v>56</v>
      </c>
      <c r="I796" t="str">
        <f t="shared" si="25"/>
        <v>Jun</v>
      </c>
    </row>
    <row r="797" spans="1:9" x14ac:dyDescent="0.25">
      <c r="A797">
        <v>803</v>
      </c>
      <c r="B797">
        <v>350</v>
      </c>
      <c r="C797" s="1">
        <v>45078</v>
      </c>
      <c r="D797" s="10">
        <v>0.73408564814814814</v>
      </c>
      <c r="E797" t="str">
        <f t="shared" si="24"/>
        <v>5 PM</v>
      </c>
      <c r="F797">
        <v>113</v>
      </c>
      <c r="G797">
        <f>VLOOKUP(F797,menu_items!$A$1:$D$33,4,FALSE)</f>
        <v>5</v>
      </c>
      <c r="H797" t="s">
        <v>56</v>
      </c>
      <c r="I797" t="str">
        <f t="shared" si="25"/>
        <v>Jun</v>
      </c>
    </row>
    <row r="798" spans="1:9" x14ac:dyDescent="0.25">
      <c r="A798">
        <v>804</v>
      </c>
      <c r="B798">
        <v>350</v>
      </c>
      <c r="C798" s="1">
        <v>45078</v>
      </c>
      <c r="D798" s="10">
        <v>0.73408564814814814</v>
      </c>
      <c r="E798" t="str">
        <f t="shared" si="24"/>
        <v>5 PM</v>
      </c>
      <c r="F798">
        <v>122</v>
      </c>
      <c r="G798">
        <f>VLOOKUP(F798,menu_items!$A$1:$D$33,4,FALSE)</f>
        <v>7</v>
      </c>
      <c r="H798" t="s">
        <v>56</v>
      </c>
      <c r="I798" t="str">
        <f t="shared" si="25"/>
        <v>Jun</v>
      </c>
    </row>
    <row r="799" spans="1:9" x14ac:dyDescent="0.25">
      <c r="A799">
        <v>805</v>
      </c>
      <c r="B799">
        <v>351</v>
      </c>
      <c r="C799" s="1">
        <v>45078</v>
      </c>
      <c r="D799" s="10">
        <v>0.73436342592592596</v>
      </c>
      <c r="E799" t="str">
        <f t="shared" si="24"/>
        <v>5 PM</v>
      </c>
      <c r="F799">
        <v>107</v>
      </c>
      <c r="G799">
        <f>VLOOKUP(F799,menu_items!$A$1:$D$33,4,FALSE)</f>
        <v>16.5</v>
      </c>
      <c r="H799" t="s">
        <v>56</v>
      </c>
      <c r="I799" t="str">
        <f t="shared" si="25"/>
        <v>Jun</v>
      </c>
    </row>
    <row r="800" spans="1:9" x14ac:dyDescent="0.25">
      <c r="A800">
        <v>806</v>
      </c>
      <c r="B800">
        <v>351</v>
      </c>
      <c r="C800" s="1">
        <v>45078</v>
      </c>
      <c r="D800" s="10">
        <v>0.73436342592592596</v>
      </c>
      <c r="E800" t="str">
        <f t="shared" si="24"/>
        <v>5 PM</v>
      </c>
      <c r="F800">
        <v>109</v>
      </c>
      <c r="G800">
        <f>VLOOKUP(F800,menu_items!$A$1:$D$33,4,FALSE)</f>
        <v>17.95</v>
      </c>
      <c r="H800" t="s">
        <v>56</v>
      </c>
      <c r="I800" t="str">
        <f t="shared" si="25"/>
        <v>Jun</v>
      </c>
    </row>
    <row r="801" spans="1:9" x14ac:dyDescent="0.25">
      <c r="A801">
        <v>807</v>
      </c>
      <c r="B801">
        <v>352</v>
      </c>
      <c r="C801" s="1">
        <v>45078</v>
      </c>
      <c r="D801" s="10">
        <v>0.7401388888888889</v>
      </c>
      <c r="E801" t="str">
        <f t="shared" si="24"/>
        <v>5 PM</v>
      </c>
      <c r="F801">
        <v>107</v>
      </c>
      <c r="G801">
        <f>VLOOKUP(F801,menu_items!$A$1:$D$33,4,FALSE)</f>
        <v>16.5</v>
      </c>
      <c r="H801" t="s">
        <v>56</v>
      </c>
      <c r="I801" t="str">
        <f t="shared" si="25"/>
        <v>Jun</v>
      </c>
    </row>
    <row r="802" spans="1:9" x14ac:dyDescent="0.25">
      <c r="A802">
        <v>808</v>
      </c>
      <c r="B802">
        <v>352</v>
      </c>
      <c r="C802" s="1">
        <v>45078</v>
      </c>
      <c r="D802" s="10">
        <v>0.7401388888888889</v>
      </c>
      <c r="E802" t="str">
        <f t="shared" si="24"/>
        <v>5 PM</v>
      </c>
      <c r="F802">
        <v>110</v>
      </c>
      <c r="G802">
        <f>VLOOKUP(F802,menu_items!$A$1:$D$33,4,FALSE)</f>
        <v>17.95</v>
      </c>
      <c r="H802" t="s">
        <v>56</v>
      </c>
      <c r="I802" t="str">
        <f t="shared" si="25"/>
        <v>Jun</v>
      </c>
    </row>
    <row r="803" spans="1:9" x14ac:dyDescent="0.25">
      <c r="A803">
        <v>809</v>
      </c>
      <c r="B803">
        <v>353</v>
      </c>
      <c r="C803" s="1">
        <v>45078</v>
      </c>
      <c r="D803" s="10">
        <v>0.74986111111111109</v>
      </c>
      <c r="E803" t="str">
        <f t="shared" si="24"/>
        <v>5 PM</v>
      </c>
      <c r="F803">
        <v>101</v>
      </c>
      <c r="G803">
        <f>VLOOKUP(F803,menu_items!$A$1:$D$33,4,FALSE)</f>
        <v>12.95</v>
      </c>
      <c r="H803" t="s">
        <v>56</v>
      </c>
      <c r="I803" t="str">
        <f t="shared" si="25"/>
        <v>Jun</v>
      </c>
    </row>
    <row r="804" spans="1:9" x14ac:dyDescent="0.25">
      <c r="A804">
        <v>810</v>
      </c>
      <c r="B804">
        <v>353</v>
      </c>
      <c r="C804" s="1">
        <v>45078</v>
      </c>
      <c r="D804" s="10">
        <v>0.74986111111111109</v>
      </c>
      <c r="E804" t="str">
        <f t="shared" si="24"/>
        <v>5 PM</v>
      </c>
      <c r="F804">
        <v>102</v>
      </c>
      <c r="G804">
        <f>VLOOKUP(F804,menu_items!$A$1:$D$33,4,FALSE)</f>
        <v>13.95</v>
      </c>
      <c r="H804" t="s">
        <v>56</v>
      </c>
      <c r="I804" t="str">
        <f t="shared" si="25"/>
        <v>Jun</v>
      </c>
    </row>
    <row r="805" spans="1:9" x14ac:dyDescent="0.25">
      <c r="A805">
        <v>811</v>
      </c>
      <c r="B805">
        <v>353</v>
      </c>
      <c r="C805" s="1">
        <v>45078</v>
      </c>
      <c r="D805" s="10">
        <v>0.74986111111111109</v>
      </c>
      <c r="E805" t="str">
        <f t="shared" si="24"/>
        <v>5 PM</v>
      </c>
      <c r="F805">
        <v>119</v>
      </c>
      <c r="G805">
        <f>VLOOKUP(F805,menu_items!$A$1:$D$33,4,FALSE)</f>
        <v>11.95</v>
      </c>
      <c r="H805" t="s">
        <v>56</v>
      </c>
      <c r="I805" t="str">
        <f t="shared" si="25"/>
        <v>Jun</v>
      </c>
    </row>
    <row r="806" spans="1:9" x14ac:dyDescent="0.25">
      <c r="A806">
        <v>812</v>
      </c>
      <c r="B806">
        <v>354</v>
      </c>
      <c r="C806" s="1">
        <v>45078</v>
      </c>
      <c r="D806" s="10">
        <v>0.75120370370370371</v>
      </c>
      <c r="E806" t="str">
        <f t="shared" si="24"/>
        <v>6 PM</v>
      </c>
      <c r="F806">
        <v>126</v>
      </c>
      <c r="G806">
        <f>VLOOKUP(F806,menu_items!$A$1:$D$33,4,FALSE)</f>
        <v>14.5</v>
      </c>
      <c r="H806" t="s">
        <v>56</v>
      </c>
      <c r="I806" t="str">
        <f t="shared" si="25"/>
        <v>Jun</v>
      </c>
    </row>
    <row r="807" spans="1:9" x14ac:dyDescent="0.25">
      <c r="A807">
        <v>813</v>
      </c>
      <c r="B807">
        <v>354</v>
      </c>
      <c r="C807" s="1">
        <v>45078</v>
      </c>
      <c r="D807" s="10">
        <v>0.75120370370370371</v>
      </c>
      <c r="E807" t="str">
        <f t="shared" si="24"/>
        <v>6 PM</v>
      </c>
      <c r="F807">
        <v>132</v>
      </c>
      <c r="G807">
        <f>VLOOKUP(F807,menu_items!$A$1:$D$33,4,FALSE)</f>
        <v>16.95</v>
      </c>
      <c r="H807" t="s">
        <v>56</v>
      </c>
      <c r="I807" t="str">
        <f t="shared" si="25"/>
        <v>Jun</v>
      </c>
    </row>
    <row r="808" spans="1:9" x14ac:dyDescent="0.25">
      <c r="A808">
        <v>814</v>
      </c>
      <c r="B808">
        <v>355</v>
      </c>
      <c r="C808" s="1">
        <v>45078</v>
      </c>
      <c r="D808" s="10">
        <v>0.7602430555555556</v>
      </c>
      <c r="E808" t="str">
        <f t="shared" si="24"/>
        <v>6 PM</v>
      </c>
      <c r="F808">
        <v>103</v>
      </c>
      <c r="G808">
        <f>VLOOKUP(F808,menu_items!$A$1:$D$33,4,FALSE)</f>
        <v>9</v>
      </c>
      <c r="H808" t="s">
        <v>56</v>
      </c>
      <c r="I808" t="str">
        <f t="shared" si="25"/>
        <v>Jun</v>
      </c>
    </row>
    <row r="809" spans="1:9" x14ac:dyDescent="0.25">
      <c r="A809">
        <v>815</v>
      </c>
      <c r="B809">
        <v>355</v>
      </c>
      <c r="C809" s="1">
        <v>45078</v>
      </c>
      <c r="D809" s="10">
        <v>0.7602430555555556</v>
      </c>
      <c r="E809" t="str">
        <f t="shared" si="24"/>
        <v>6 PM</v>
      </c>
      <c r="F809">
        <v>117</v>
      </c>
      <c r="G809">
        <f>VLOOKUP(F809,menu_items!$A$1:$D$33,4,FALSE)</f>
        <v>12.95</v>
      </c>
      <c r="H809" t="s">
        <v>56</v>
      </c>
      <c r="I809" t="str">
        <f t="shared" si="25"/>
        <v>Jun</v>
      </c>
    </row>
    <row r="810" spans="1:9" x14ac:dyDescent="0.25">
      <c r="A810">
        <v>816</v>
      </c>
      <c r="B810">
        <v>356</v>
      </c>
      <c r="C810" s="1">
        <v>45078</v>
      </c>
      <c r="D810" s="10">
        <v>0.76116898148148149</v>
      </c>
      <c r="E810" t="str">
        <f t="shared" si="24"/>
        <v>6 PM</v>
      </c>
      <c r="F810">
        <v>103</v>
      </c>
      <c r="G810">
        <f>VLOOKUP(F810,menu_items!$A$1:$D$33,4,FALSE)</f>
        <v>9</v>
      </c>
      <c r="H810" t="s">
        <v>56</v>
      </c>
      <c r="I810" t="str">
        <f t="shared" si="25"/>
        <v>Jun</v>
      </c>
    </row>
    <row r="811" spans="1:9" x14ac:dyDescent="0.25">
      <c r="A811">
        <v>817</v>
      </c>
      <c r="B811">
        <v>357</v>
      </c>
      <c r="C811" s="1">
        <v>45078</v>
      </c>
      <c r="D811" s="10">
        <v>0.7694212962962963</v>
      </c>
      <c r="E811" t="str">
        <f t="shared" si="24"/>
        <v>6 PM</v>
      </c>
      <c r="F811">
        <v>102</v>
      </c>
      <c r="G811">
        <f>VLOOKUP(F811,menu_items!$A$1:$D$33,4,FALSE)</f>
        <v>13.95</v>
      </c>
      <c r="H811" t="s">
        <v>56</v>
      </c>
      <c r="I811" t="str">
        <f t="shared" si="25"/>
        <v>Jun</v>
      </c>
    </row>
    <row r="812" spans="1:9" x14ac:dyDescent="0.25">
      <c r="A812">
        <v>818</v>
      </c>
      <c r="B812">
        <v>357</v>
      </c>
      <c r="C812" s="1">
        <v>45078</v>
      </c>
      <c r="D812" s="10">
        <v>0.7694212962962963</v>
      </c>
      <c r="E812" t="str">
        <f t="shared" si="24"/>
        <v>6 PM</v>
      </c>
      <c r="F812">
        <v>105</v>
      </c>
      <c r="G812">
        <f>VLOOKUP(F812,menu_items!$A$1:$D$33,4,FALSE)</f>
        <v>7</v>
      </c>
      <c r="H812" t="s">
        <v>56</v>
      </c>
      <c r="I812" t="str">
        <f t="shared" si="25"/>
        <v>Jun</v>
      </c>
    </row>
    <row r="813" spans="1:9" x14ac:dyDescent="0.25">
      <c r="A813">
        <v>819</v>
      </c>
      <c r="B813">
        <v>357</v>
      </c>
      <c r="C813" s="1">
        <v>45078</v>
      </c>
      <c r="D813" s="10">
        <v>0.7694212962962963</v>
      </c>
      <c r="E813" t="str">
        <f t="shared" si="24"/>
        <v>6 PM</v>
      </c>
      <c r="F813">
        <v>131</v>
      </c>
      <c r="G813">
        <f>VLOOKUP(F813,menu_items!$A$1:$D$33,4,FALSE)</f>
        <v>17.95</v>
      </c>
      <c r="H813" t="s">
        <v>56</v>
      </c>
      <c r="I813" t="str">
        <f t="shared" si="25"/>
        <v>Jun</v>
      </c>
    </row>
    <row r="814" spans="1:9" x14ac:dyDescent="0.25">
      <c r="A814">
        <v>820</v>
      </c>
      <c r="B814">
        <v>358</v>
      </c>
      <c r="C814" s="1">
        <v>45078</v>
      </c>
      <c r="D814" s="10">
        <v>0.77097222222222217</v>
      </c>
      <c r="E814" t="str">
        <f t="shared" si="24"/>
        <v>6 PM</v>
      </c>
      <c r="F814">
        <v>117</v>
      </c>
      <c r="G814">
        <f>VLOOKUP(F814,menu_items!$A$1:$D$33,4,FALSE)</f>
        <v>12.95</v>
      </c>
      <c r="H814" t="s">
        <v>56</v>
      </c>
      <c r="I814" t="str">
        <f t="shared" si="25"/>
        <v>Jun</v>
      </c>
    </row>
    <row r="815" spans="1:9" x14ac:dyDescent="0.25">
      <c r="A815">
        <v>821</v>
      </c>
      <c r="B815">
        <v>359</v>
      </c>
      <c r="C815" s="1">
        <v>45078</v>
      </c>
      <c r="D815" s="10">
        <v>0.77300925925925923</v>
      </c>
      <c r="E815" t="str">
        <f t="shared" si="24"/>
        <v>6 PM</v>
      </c>
      <c r="F815">
        <v>126</v>
      </c>
      <c r="G815">
        <f>VLOOKUP(F815,menu_items!$A$1:$D$33,4,FALSE)</f>
        <v>14.5</v>
      </c>
      <c r="H815" t="s">
        <v>56</v>
      </c>
      <c r="I815" t="str">
        <f t="shared" si="25"/>
        <v>Jun</v>
      </c>
    </row>
    <row r="816" spans="1:9" x14ac:dyDescent="0.25">
      <c r="A816">
        <v>822</v>
      </c>
      <c r="B816">
        <v>359</v>
      </c>
      <c r="C816" s="1">
        <v>45078</v>
      </c>
      <c r="D816" s="10">
        <v>0.77300925925925923</v>
      </c>
      <c r="E816" t="str">
        <f t="shared" si="24"/>
        <v>6 PM</v>
      </c>
      <c r="F816">
        <v>106</v>
      </c>
      <c r="G816">
        <f>VLOOKUP(F816,menu_items!$A$1:$D$33,4,FALSE)</f>
        <v>7</v>
      </c>
      <c r="H816" t="s">
        <v>56</v>
      </c>
      <c r="I816" t="str">
        <f t="shared" si="25"/>
        <v>Jun</v>
      </c>
    </row>
    <row r="817" spans="1:9" x14ac:dyDescent="0.25">
      <c r="A817">
        <v>823</v>
      </c>
      <c r="B817">
        <v>360</v>
      </c>
      <c r="C817" s="1">
        <v>45078</v>
      </c>
      <c r="D817" s="10">
        <v>0.78516203703703702</v>
      </c>
      <c r="E817" t="str">
        <f t="shared" si="24"/>
        <v>6 PM</v>
      </c>
      <c r="F817">
        <v>101</v>
      </c>
      <c r="G817">
        <f>VLOOKUP(F817,menu_items!$A$1:$D$33,4,FALSE)</f>
        <v>12.95</v>
      </c>
      <c r="H817" t="s">
        <v>56</v>
      </c>
      <c r="I817" t="str">
        <f t="shared" si="25"/>
        <v>Jun</v>
      </c>
    </row>
    <row r="818" spans="1:9" x14ac:dyDescent="0.25">
      <c r="A818">
        <v>824</v>
      </c>
      <c r="B818">
        <v>360</v>
      </c>
      <c r="C818" s="1">
        <v>45078</v>
      </c>
      <c r="D818" s="10">
        <v>0.78516203703703702</v>
      </c>
      <c r="E818" t="str">
        <f t="shared" si="24"/>
        <v>6 PM</v>
      </c>
      <c r="F818">
        <v>126</v>
      </c>
      <c r="G818">
        <f>VLOOKUP(F818,menu_items!$A$1:$D$33,4,FALSE)</f>
        <v>14.5</v>
      </c>
      <c r="H818" t="s">
        <v>56</v>
      </c>
      <c r="I818" t="str">
        <f t="shared" si="25"/>
        <v>Jun</v>
      </c>
    </row>
    <row r="819" spans="1:9" x14ac:dyDescent="0.25">
      <c r="A819">
        <v>825</v>
      </c>
      <c r="B819">
        <v>360</v>
      </c>
      <c r="C819" s="1">
        <v>45078</v>
      </c>
      <c r="D819" s="10">
        <v>0.78516203703703702</v>
      </c>
      <c r="E819" t="str">
        <f t="shared" si="24"/>
        <v>6 PM</v>
      </c>
      <c r="F819">
        <v>109</v>
      </c>
      <c r="G819">
        <f>VLOOKUP(F819,menu_items!$A$1:$D$33,4,FALSE)</f>
        <v>17.95</v>
      </c>
      <c r="H819" t="s">
        <v>56</v>
      </c>
      <c r="I819" t="str">
        <f t="shared" si="25"/>
        <v>Jun</v>
      </c>
    </row>
    <row r="820" spans="1:9" x14ac:dyDescent="0.25">
      <c r="A820">
        <v>826</v>
      </c>
      <c r="B820">
        <v>361</v>
      </c>
      <c r="C820" s="1">
        <v>45078</v>
      </c>
      <c r="D820" s="10">
        <v>0.80043981481481485</v>
      </c>
      <c r="E820" t="str">
        <f t="shared" si="24"/>
        <v>7 PM</v>
      </c>
      <c r="F820">
        <v>107</v>
      </c>
      <c r="G820">
        <f>VLOOKUP(F820,menu_items!$A$1:$D$33,4,FALSE)</f>
        <v>16.5</v>
      </c>
      <c r="H820" t="s">
        <v>56</v>
      </c>
      <c r="I820" t="str">
        <f t="shared" si="25"/>
        <v>Jun</v>
      </c>
    </row>
    <row r="821" spans="1:9" x14ac:dyDescent="0.25">
      <c r="A821">
        <v>827</v>
      </c>
      <c r="B821">
        <v>361</v>
      </c>
      <c r="C821" s="1">
        <v>45078</v>
      </c>
      <c r="D821" s="10">
        <v>0.80043981481481485</v>
      </c>
      <c r="E821" t="str">
        <f t="shared" si="24"/>
        <v>7 PM</v>
      </c>
      <c r="F821">
        <v>110</v>
      </c>
      <c r="G821">
        <f>VLOOKUP(F821,menu_items!$A$1:$D$33,4,FALSE)</f>
        <v>17.95</v>
      </c>
      <c r="H821" t="s">
        <v>56</v>
      </c>
      <c r="I821" t="str">
        <f t="shared" si="25"/>
        <v>Jun</v>
      </c>
    </row>
    <row r="822" spans="1:9" x14ac:dyDescent="0.25">
      <c r="A822">
        <v>828</v>
      </c>
      <c r="B822">
        <v>362</v>
      </c>
      <c r="C822" s="1">
        <v>45078</v>
      </c>
      <c r="D822" s="10">
        <v>0.80111111111111111</v>
      </c>
      <c r="E822" t="str">
        <f t="shared" si="24"/>
        <v>7 PM</v>
      </c>
      <c r="F822">
        <v>101</v>
      </c>
      <c r="G822">
        <f>VLOOKUP(F822,menu_items!$A$1:$D$33,4,FALSE)</f>
        <v>12.95</v>
      </c>
      <c r="H822" t="s">
        <v>56</v>
      </c>
      <c r="I822" t="str">
        <f t="shared" si="25"/>
        <v>Jun</v>
      </c>
    </row>
    <row r="823" spans="1:9" x14ac:dyDescent="0.25">
      <c r="A823">
        <v>829</v>
      </c>
      <c r="B823">
        <v>362</v>
      </c>
      <c r="C823" s="1">
        <v>45078</v>
      </c>
      <c r="D823" s="10">
        <v>0.80111111111111111</v>
      </c>
      <c r="E823" t="str">
        <f t="shared" si="24"/>
        <v>7 PM</v>
      </c>
      <c r="F823">
        <v>129</v>
      </c>
      <c r="G823">
        <f>VLOOKUP(F823,menu_items!$A$1:$D$33,4,FALSE)</f>
        <v>15.5</v>
      </c>
      <c r="H823" t="s">
        <v>56</v>
      </c>
      <c r="I823" t="str">
        <f t="shared" si="25"/>
        <v>Jun</v>
      </c>
    </row>
    <row r="824" spans="1:9" x14ac:dyDescent="0.25">
      <c r="A824">
        <v>830</v>
      </c>
      <c r="B824">
        <v>363</v>
      </c>
      <c r="C824" s="1">
        <v>45078</v>
      </c>
      <c r="D824" s="10">
        <v>0.8059143518518519</v>
      </c>
      <c r="E824" t="str">
        <f t="shared" si="24"/>
        <v>7 PM</v>
      </c>
      <c r="F824">
        <v>128</v>
      </c>
      <c r="G824">
        <f>VLOOKUP(F824,menu_items!$A$1:$D$33,4,FALSE)</f>
        <v>15.5</v>
      </c>
      <c r="H824" t="s">
        <v>56</v>
      </c>
      <c r="I824" t="str">
        <f t="shared" si="25"/>
        <v>Jun</v>
      </c>
    </row>
    <row r="825" spans="1:9" x14ac:dyDescent="0.25">
      <c r="A825">
        <v>831</v>
      </c>
      <c r="B825">
        <v>363</v>
      </c>
      <c r="C825" s="1">
        <v>45078</v>
      </c>
      <c r="D825" s="10">
        <v>0.8059143518518519</v>
      </c>
      <c r="E825" t="str">
        <f t="shared" si="24"/>
        <v>7 PM</v>
      </c>
      <c r="F825">
        <v>129</v>
      </c>
      <c r="G825">
        <f>VLOOKUP(F825,menu_items!$A$1:$D$33,4,FALSE)</f>
        <v>15.5</v>
      </c>
      <c r="H825" t="s">
        <v>56</v>
      </c>
      <c r="I825" t="str">
        <f t="shared" si="25"/>
        <v>Jun</v>
      </c>
    </row>
    <row r="826" spans="1:9" x14ac:dyDescent="0.25">
      <c r="A826">
        <v>832</v>
      </c>
      <c r="B826">
        <v>364</v>
      </c>
      <c r="C826" s="1">
        <v>45078</v>
      </c>
      <c r="D826" s="10">
        <v>0.8106944444444445</v>
      </c>
      <c r="E826" t="str">
        <f t="shared" si="24"/>
        <v>7 PM</v>
      </c>
      <c r="F826">
        <v>117</v>
      </c>
      <c r="G826">
        <f>VLOOKUP(F826,menu_items!$A$1:$D$33,4,FALSE)</f>
        <v>12.95</v>
      </c>
      <c r="H826" t="s">
        <v>56</v>
      </c>
      <c r="I826" t="str">
        <f t="shared" si="25"/>
        <v>Jun</v>
      </c>
    </row>
    <row r="827" spans="1:9" x14ac:dyDescent="0.25">
      <c r="A827">
        <v>834</v>
      </c>
      <c r="B827">
        <v>365</v>
      </c>
      <c r="C827" s="1">
        <v>45078</v>
      </c>
      <c r="D827" s="10">
        <v>0.81766203703703699</v>
      </c>
      <c r="E827" t="str">
        <f t="shared" si="24"/>
        <v>7 PM</v>
      </c>
      <c r="F827">
        <v>125</v>
      </c>
      <c r="G827">
        <f>VLOOKUP(F827,menu_items!$A$1:$D$33,4,FALSE)</f>
        <v>17.95</v>
      </c>
      <c r="H827" t="s">
        <v>56</v>
      </c>
      <c r="I827" t="str">
        <f t="shared" si="25"/>
        <v>Jun</v>
      </c>
    </row>
    <row r="828" spans="1:9" x14ac:dyDescent="0.25">
      <c r="A828">
        <v>835</v>
      </c>
      <c r="B828">
        <v>365</v>
      </c>
      <c r="C828" s="1">
        <v>45078</v>
      </c>
      <c r="D828" s="10">
        <v>0.81766203703703699</v>
      </c>
      <c r="E828" t="str">
        <f t="shared" si="24"/>
        <v>7 PM</v>
      </c>
      <c r="F828">
        <v>128</v>
      </c>
      <c r="G828">
        <f>VLOOKUP(F828,menu_items!$A$1:$D$33,4,FALSE)</f>
        <v>15.5</v>
      </c>
      <c r="H828" t="s">
        <v>56</v>
      </c>
      <c r="I828" t="str">
        <f t="shared" si="25"/>
        <v>Jun</v>
      </c>
    </row>
    <row r="829" spans="1:9" x14ac:dyDescent="0.25">
      <c r="A829">
        <v>836</v>
      </c>
      <c r="B829">
        <v>365</v>
      </c>
      <c r="C829" s="1">
        <v>45078</v>
      </c>
      <c r="D829" s="10">
        <v>0.81766203703703699</v>
      </c>
      <c r="E829" t="str">
        <f t="shared" si="24"/>
        <v>7 PM</v>
      </c>
      <c r="F829">
        <v>113</v>
      </c>
      <c r="G829">
        <f>VLOOKUP(F829,menu_items!$A$1:$D$33,4,FALSE)</f>
        <v>5</v>
      </c>
      <c r="H829" t="s">
        <v>56</v>
      </c>
      <c r="I829" t="str">
        <f t="shared" si="25"/>
        <v>Jun</v>
      </c>
    </row>
    <row r="830" spans="1:9" x14ac:dyDescent="0.25">
      <c r="A830">
        <v>837</v>
      </c>
      <c r="B830">
        <v>366</v>
      </c>
      <c r="C830" s="1">
        <v>45078</v>
      </c>
      <c r="D830" s="10">
        <v>0.83634259259259258</v>
      </c>
      <c r="E830" t="str">
        <f t="shared" si="24"/>
        <v>8 PM</v>
      </c>
      <c r="F830">
        <v>110</v>
      </c>
      <c r="G830">
        <f>VLOOKUP(F830,menu_items!$A$1:$D$33,4,FALSE)</f>
        <v>17.95</v>
      </c>
      <c r="H830" t="s">
        <v>56</v>
      </c>
      <c r="I830" t="str">
        <f t="shared" si="25"/>
        <v>Jun</v>
      </c>
    </row>
    <row r="831" spans="1:9" x14ac:dyDescent="0.25">
      <c r="A831">
        <v>838</v>
      </c>
      <c r="B831">
        <v>367</v>
      </c>
      <c r="C831" s="1">
        <v>45078</v>
      </c>
      <c r="D831" s="10">
        <v>0.83694444444444449</v>
      </c>
      <c r="E831" t="str">
        <f t="shared" si="24"/>
        <v>8 PM</v>
      </c>
      <c r="F831">
        <v>109</v>
      </c>
      <c r="G831">
        <f>VLOOKUP(F831,menu_items!$A$1:$D$33,4,FALSE)</f>
        <v>17.95</v>
      </c>
      <c r="H831" t="s">
        <v>56</v>
      </c>
      <c r="I831" t="str">
        <f t="shared" si="25"/>
        <v>Jun</v>
      </c>
    </row>
    <row r="832" spans="1:9" x14ac:dyDescent="0.25">
      <c r="A832">
        <v>839</v>
      </c>
      <c r="B832">
        <v>367</v>
      </c>
      <c r="C832" s="1">
        <v>45078</v>
      </c>
      <c r="D832" s="10">
        <v>0.83694444444444449</v>
      </c>
      <c r="E832" t="str">
        <f t="shared" si="24"/>
        <v>8 PM</v>
      </c>
      <c r="F832">
        <v>131</v>
      </c>
      <c r="G832">
        <f>VLOOKUP(F832,menu_items!$A$1:$D$33,4,FALSE)</f>
        <v>17.95</v>
      </c>
      <c r="H832" t="s">
        <v>56</v>
      </c>
      <c r="I832" t="str">
        <f t="shared" si="25"/>
        <v>Jun</v>
      </c>
    </row>
    <row r="833" spans="1:9" x14ac:dyDescent="0.25">
      <c r="A833">
        <v>840</v>
      </c>
      <c r="B833">
        <v>368</v>
      </c>
      <c r="C833" s="1">
        <v>45078</v>
      </c>
      <c r="D833" s="10">
        <v>0.85296296296296292</v>
      </c>
      <c r="E833" t="str">
        <f t="shared" si="24"/>
        <v>8 PM</v>
      </c>
      <c r="F833">
        <v>130</v>
      </c>
      <c r="G833">
        <f>VLOOKUP(F833,menu_items!$A$1:$D$33,4,FALSE)</f>
        <v>19.95</v>
      </c>
      <c r="H833" t="s">
        <v>56</v>
      </c>
      <c r="I833" t="str">
        <f t="shared" si="25"/>
        <v>Jun</v>
      </c>
    </row>
    <row r="834" spans="1:9" x14ac:dyDescent="0.25">
      <c r="A834">
        <v>841</v>
      </c>
      <c r="B834">
        <v>368</v>
      </c>
      <c r="C834" s="1">
        <v>45078</v>
      </c>
      <c r="D834" s="10">
        <v>0.85296296296296292</v>
      </c>
      <c r="E834" t="str">
        <f t="shared" si="24"/>
        <v>8 PM</v>
      </c>
      <c r="F834">
        <v>106</v>
      </c>
      <c r="G834">
        <f>VLOOKUP(F834,menu_items!$A$1:$D$33,4,FALSE)</f>
        <v>7</v>
      </c>
      <c r="H834" t="s">
        <v>56</v>
      </c>
      <c r="I834" t="str">
        <f t="shared" si="25"/>
        <v>Jun</v>
      </c>
    </row>
    <row r="835" spans="1:9" x14ac:dyDescent="0.25">
      <c r="A835">
        <v>842</v>
      </c>
      <c r="B835">
        <v>369</v>
      </c>
      <c r="C835" s="1">
        <v>45078</v>
      </c>
      <c r="D835" s="10">
        <v>0.85423611111111108</v>
      </c>
      <c r="E835" t="str">
        <f t="shared" ref="E835:E898" si="26">TEXT(D835,"h AM/PM")</f>
        <v>8 PM</v>
      </c>
      <c r="F835">
        <v>131</v>
      </c>
      <c r="G835">
        <f>VLOOKUP(F835,menu_items!$A$1:$D$33,4,FALSE)</f>
        <v>17.95</v>
      </c>
      <c r="H835" t="s">
        <v>56</v>
      </c>
      <c r="I835" t="str">
        <f t="shared" ref="I835:I898" si="27">TEXT(C835,"mmm")</f>
        <v>Jun</v>
      </c>
    </row>
    <row r="836" spans="1:9" x14ac:dyDescent="0.25">
      <c r="A836">
        <v>843</v>
      </c>
      <c r="B836">
        <v>370</v>
      </c>
      <c r="C836" s="1">
        <v>45078</v>
      </c>
      <c r="D836" s="10">
        <v>0.87673611111111116</v>
      </c>
      <c r="E836" t="str">
        <f t="shared" si="26"/>
        <v>9 PM</v>
      </c>
      <c r="F836">
        <v>125</v>
      </c>
      <c r="G836">
        <f>VLOOKUP(F836,menu_items!$A$1:$D$33,4,FALSE)</f>
        <v>17.95</v>
      </c>
      <c r="H836" t="s">
        <v>56</v>
      </c>
      <c r="I836" t="str">
        <f t="shared" si="27"/>
        <v>Jun</v>
      </c>
    </row>
    <row r="837" spans="1:9" x14ac:dyDescent="0.25">
      <c r="A837">
        <v>844</v>
      </c>
      <c r="B837">
        <v>370</v>
      </c>
      <c r="C837" s="1">
        <v>45078</v>
      </c>
      <c r="D837" s="10">
        <v>0.87673611111111116</v>
      </c>
      <c r="E837" t="str">
        <f t="shared" si="26"/>
        <v>9 PM</v>
      </c>
      <c r="F837">
        <v>109</v>
      </c>
      <c r="G837">
        <f>VLOOKUP(F837,menu_items!$A$1:$D$33,4,FALSE)</f>
        <v>17.95</v>
      </c>
      <c r="H837" t="s">
        <v>56</v>
      </c>
      <c r="I837" t="str">
        <f t="shared" si="27"/>
        <v>Jun</v>
      </c>
    </row>
    <row r="838" spans="1:9" x14ac:dyDescent="0.25">
      <c r="A838">
        <v>845</v>
      </c>
      <c r="B838">
        <v>371</v>
      </c>
      <c r="C838" s="1">
        <v>45078</v>
      </c>
      <c r="D838" s="10">
        <v>0.88564814814814818</v>
      </c>
      <c r="E838" t="str">
        <f t="shared" si="26"/>
        <v>9 PM</v>
      </c>
      <c r="F838">
        <v>113</v>
      </c>
      <c r="G838">
        <f>VLOOKUP(F838,menu_items!$A$1:$D$33,4,FALSE)</f>
        <v>5</v>
      </c>
      <c r="H838" t="s">
        <v>56</v>
      </c>
      <c r="I838" t="str">
        <f t="shared" si="27"/>
        <v>Jun</v>
      </c>
    </row>
    <row r="839" spans="1:9" x14ac:dyDescent="0.25">
      <c r="A839">
        <v>846</v>
      </c>
      <c r="B839">
        <v>372</v>
      </c>
      <c r="C839" s="1">
        <v>45078</v>
      </c>
      <c r="D839" s="10">
        <v>0.93540509259259264</v>
      </c>
      <c r="E839" t="str">
        <f t="shared" si="26"/>
        <v>10 PM</v>
      </c>
      <c r="F839">
        <v>131</v>
      </c>
      <c r="G839">
        <f>VLOOKUP(F839,menu_items!$A$1:$D$33,4,FALSE)</f>
        <v>17.95</v>
      </c>
      <c r="H839" t="s">
        <v>56</v>
      </c>
      <c r="I839" t="str">
        <f t="shared" si="27"/>
        <v>Jun</v>
      </c>
    </row>
    <row r="840" spans="1:9" x14ac:dyDescent="0.25">
      <c r="A840">
        <v>847</v>
      </c>
      <c r="B840">
        <v>373</v>
      </c>
      <c r="C840" s="1">
        <v>45108</v>
      </c>
      <c r="D840" s="10">
        <v>0.48979166666666668</v>
      </c>
      <c r="E840" t="str">
        <f t="shared" si="26"/>
        <v>11 AM</v>
      </c>
      <c r="F840">
        <v>104</v>
      </c>
      <c r="G840">
        <f>VLOOKUP(F840,menu_items!$A$1:$D$33,4,FALSE)</f>
        <v>10.5</v>
      </c>
      <c r="H840" t="s">
        <v>54</v>
      </c>
      <c r="I840" t="str">
        <f t="shared" si="27"/>
        <v>Jul</v>
      </c>
    </row>
    <row r="841" spans="1:9" x14ac:dyDescent="0.25">
      <c r="A841">
        <v>848</v>
      </c>
      <c r="B841">
        <v>373</v>
      </c>
      <c r="C841" s="1">
        <v>45108</v>
      </c>
      <c r="D841" s="10">
        <v>0.48979166666666668</v>
      </c>
      <c r="E841" t="str">
        <f t="shared" si="26"/>
        <v>11 AM</v>
      </c>
      <c r="F841">
        <v>108</v>
      </c>
      <c r="G841">
        <f>VLOOKUP(F841,menu_items!$A$1:$D$33,4,FALSE)</f>
        <v>14.5</v>
      </c>
      <c r="H841" t="s">
        <v>54</v>
      </c>
      <c r="I841" t="str">
        <f t="shared" si="27"/>
        <v>Jul</v>
      </c>
    </row>
    <row r="842" spans="1:9" x14ac:dyDescent="0.25">
      <c r="A842">
        <v>849</v>
      </c>
      <c r="B842">
        <v>373</v>
      </c>
      <c r="C842" s="1">
        <v>45108</v>
      </c>
      <c r="D842" s="10">
        <v>0.48979166666666668</v>
      </c>
      <c r="E842" t="str">
        <f t="shared" si="26"/>
        <v>11 AM</v>
      </c>
      <c r="F842">
        <v>120</v>
      </c>
      <c r="G842">
        <f>VLOOKUP(F842,menu_items!$A$1:$D$33,4,FALSE)</f>
        <v>13.95</v>
      </c>
      <c r="H842" t="s">
        <v>54</v>
      </c>
      <c r="I842" t="str">
        <f t="shared" si="27"/>
        <v>Jul</v>
      </c>
    </row>
    <row r="843" spans="1:9" x14ac:dyDescent="0.25">
      <c r="A843">
        <v>850</v>
      </c>
      <c r="B843">
        <v>374</v>
      </c>
      <c r="C843" s="1">
        <v>45108</v>
      </c>
      <c r="D843" s="10">
        <v>0.49721064814814814</v>
      </c>
      <c r="E843" t="str">
        <f t="shared" si="26"/>
        <v>11 AM</v>
      </c>
      <c r="F843">
        <v>107</v>
      </c>
      <c r="G843">
        <f>VLOOKUP(F843,menu_items!$A$1:$D$33,4,FALSE)</f>
        <v>16.5</v>
      </c>
      <c r="H843" t="s">
        <v>54</v>
      </c>
      <c r="I843" t="str">
        <f t="shared" si="27"/>
        <v>Jul</v>
      </c>
    </row>
    <row r="844" spans="1:9" x14ac:dyDescent="0.25">
      <c r="A844">
        <v>851</v>
      </c>
      <c r="B844">
        <v>374</v>
      </c>
      <c r="C844" s="1">
        <v>45108</v>
      </c>
      <c r="D844" s="10">
        <v>0.49721064814814814</v>
      </c>
      <c r="E844" t="str">
        <f t="shared" si="26"/>
        <v>11 AM</v>
      </c>
      <c r="F844">
        <v>103</v>
      </c>
      <c r="G844">
        <f>VLOOKUP(F844,menu_items!$A$1:$D$33,4,FALSE)</f>
        <v>9</v>
      </c>
      <c r="H844" t="s">
        <v>54</v>
      </c>
      <c r="I844" t="str">
        <f t="shared" si="27"/>
        <v>Jul</v>
      </c>
    </row>
    <row r="845" spans="1:9" x14ac:dyDescent="0.25">
      <c r="A845">
        <v>852</v>
      </c>
      <c r="B845">
        <v>374</v>
      </c>
      <c r="C845" s="1">
        <v>45108</v>
      </c>
      <c r="D845" s="10">
        <v>0.49721064814814814</v>
      </c>
      <c r="E845" t="str">
        <f t="shared" si="26"/>
        <v>11 AM</v>
      </c>
      <c r="F845">
        <v>118</v>
      </c>
      <c r="G845">
        <f>VLOOKUP(F845,menu_items!$A$1:$D$33,4,FALSE)</f>
        <v>14.95</v>
      </c>
      <c r="H845" t="s">
        <v>54</v>
      </c>
      <c r="I845" t="str">
        <f t="shared" si="27"/>
        <v>Jul</v>
      </c>
    </row>
    <row r="846" spans="1:9" x14ac:dyDescent="0.25">
      <c r="A846">
        <v>853</v>
      </c>
      <c r="B846">
        <v>375</v>
      </c>
      <c r="C846" s="1">
        <v>45108</v>
      </c>
      <c r="D846" s="10">
        <v>0.49902777777777779</v>
      </c>
      <c r="E846" t="str">
        <f t="shared" si="26"/>
        <v>11 AM</v>
      </c>
      <c r="F846">
        <v>129</v>
      </c>
      <c r="G846">
        <f>VLOOKUP(F846,menu_items!$A$1:$D$33,4,FALSE)</f>
        <v>15.5</v>
      </c>
      <c r="H846" t="s">
        <v>54</v>
      </c>
      <c r="I846" t="str">
        <f t="shared" si="27"/>
        <v>Jul</v>
      </c>
    </row>
    <row r="847" spans="1:9" x14ac:dyDescent="0.25">
      <c r="A847">
        <v>855</v>
      </c>
      <c r="B847">
        <v>376</v>
      </c>
      <c r="C847" s="1">
        <v>45108</v>
      </c>
      <c r="D847" s="10">
        <v>0.50089120370370366</v>
      </c>
      <c r="E847" t="str">
        <f t="shared" si="26"/>
        <v>12 PM</v>
      </c>
      <c r="F847">
        <v>132</v>
      </c>
      <c r="G847">
        <f>VLOOKUP(F847,menu_items!$A$1:$D$33,4,FALSE)</f>
        <v>16.95</v>
      </c>
      <c r="H847" t="s">
        <v>54</v>
      </c>
      <c r="I847" t="str">
        <f t="shared" si="27"/>
        <v>Jul</v>
      </c>
    </row>
    <row r="848" spans="1:9" x14ac:dyDescent="0.25">
      <c r="A848">
        <v>856</v>
      </c>
      <c r="B848">
        <v>377</v>
      </c>
      <c r="C848" s="1">
        <v>45108</v>
      </c>
      <c r="D848" s="10">
        <v>0.50229166666666669</v>
      </c>
      <c r="E848" t="str">
        <f t="shared" si="26"/>
        <v>12 PM</v>
      </c>
      <c r="F848">
        <v>109</v>
      </c>
      <c r="G848">
        <f>VLOOKUP(F848,menu_items!$A$1:$D$33,4,FALSE)</f>
        <v>17.95</v>
      </c>
      <c r="H848" t="s">
        <v>54</v>
      </c>
      <c r="I848" t="str">
        <f t="shared" si="27"/>
        <v>Jul</v>
      </c>
    </row>
    <row r="849" spans="1:9" x14ac:dyDescent="0.25">
      <c r="A849">
        <v>857</v>
      </c>
      <c r="B849">
        <v>377</v>
      </c>
      <c r="C849" s="1">
        <v>45108</v>
      </c>
      <c r="D849" s="10">
        <v>0.50229166666666669</v>
      </c>
      <c r="E849" t="str">
        <f t="shared" si="26"/>
        <v>12 PM</v>
      </c>
      <c r="F849">
        <v>106</v>
      </c>
      <c r="G849">
        <f>VLOOKUP(F849,menu_items!$A$1:$D$33,4,FALSE)</f>
        <v>7</v>
      </c>
      <c r="H849" t="s">
        <v>54</v>
      </c>
      <c r="I849" t="str">
        <f t="shared" si="27"/>
        <v>Jul</v>
      </c>
    </row>
    <row r="850" spans="1:9" x14ac:dyDescent="0.25">
      <c r="A850">
        <v>858</v>
      </c>
      <c r="B850">
        <v>378</v>
      </c>
      <c r="C850" s="1">
        <v>45108</v>
      </c>
      <c r="D850" s="10">
        <v>0.51362268518518517</v>
      </c>
      <c r="E850" t="str">
        <f t="shared" si="26"/>
        <v>12 PM</v>
      </c>
      <c r="F850">
        <v>127</v>
      </c>
      <c r="G850">
        <f>VLOOKUP(F850,menu_items!$A$1:$D$33,4,FALSE)</f>
        <v>17.95</v>
      </c>
      <c r="H850" t="s">
        <v>54</v>
      </c>
      <c r="I850" t="str">
        <f t="shared" si="27"/>
        <v>Jul</v>
      </c>
    </row>
    <row r="851" spans="1:9" x14ac:dyDescent="0.25">
      <c r="A851">
        <v>859</v>
      </c>
      <c r="B851">
        <v>379</v>
      </c>
      <c r="C851" s="1">
        <v>45108</v>
      </c>
      <c r="D851" s="10">
        <v>0.51778935185185182</v>
      </c>
      <c r="E851" t="str">
        <f t="shared" si="26"/>
        <v>12 PM</v>
      </c>
      <c r="F851">
        <v>106</v>
      </c>
      <c r="G851">
        <f>VLOOKUP(F851,menu_items!$A$1:$D$33,4,FALSE)</f>
        <v>7</v>
      </c>
      <c r="H851" t="s">
        <v>54</v>
      </c>
      <c r="I851" t="str">
        <f t="shared" si="27"/>
        <v>Jul</v>
      </c>
    </row>
    <row r="852" spans="1:9" x14ac:dyDescent="0.25">
      <c r="A852">
        <v>860</v>
      </c>
      <c r="B852">
        <v>380</v>
      </c>
      <c r="C852" s="1">
        <v>45108</v>
      </c>
      <c r="D852" s="10">
        <v>0.52233796296296298</v>
      </c>
      <c r="E852" t="str">
        <f t="shared" si="26"/>
        <v>12 PM</v>
      </c>
      <c r="F852">
        <v>116</v>
      </c>
      <c r="G852">
        <f>VLOOKUP(F852,menu_items!$A$1:$D$33,4,FALSE)</f>
        <v>13.95</v>
      </c>
      <c r="H852" t="s">
        <v>54</v>
      </c>
      <c r="I852" t="str">
        <f t="shared" si="27"/>
        <v>Jul</v>
      </c>
    </row>
    <row r="853" spans="1:9" x14ac:dyDescent="0.25">
      <c r="A853">
        <v>861</v>
      </c>
      <c r="B853">
        <v>380</v>
      </c>
      <c r="C853" s="1">
        <v>45108</v>
      </c>
      <c r="D853" s="10">
        <v>0.52233796296296298</v>
      </c>
      <c r="E853" t="str">
        <f t="shared" si="26"/>
        <v>12 PM</v>
      </c>
      <c r="F853">
        <v>102</v>
      </c>
      <c r="G853">
        <f>VLOOKUP(F853,menu_items!$A$1:$D$33,4,FALSE)</f>
        <v>13.95</v>
      </c>
      <c r="H853" t="s">
        <v>54</v>
      </c>
      <c r="I853" t="str">
        <f t="shared" si="27"/>
        <v>Jul</v>
      </c>
    </row>
    <row r="854" spans="1:9" x14ac:dyDescent="0.25">
      <c r="A854">
        <v>862</v>
      </c>
      <c r="B854">
        <v>381</v>
      </c>
      <c r="C854" s="1">
        <v>45108</v>
      </c>
      <c r="D854" s="10">
        <v>0.52298611111111115</v>
      </c>
      <c r="E854" t="str">
        <f t="shared" si="26"/>
        <v>12 PM</v>
      </c>
      <c r="F854">
        <v>105</v>
      </c>
      <c r="G854">
        <f>VLOOKUP(F854,menu_items!$A$1:$D$33,4,FALSE)</f>
        <v>7</v>
      </c>
      <c r="H854" t="s">
        <v>54</v>
      </c>
      <c r="I854" t="str">
        <f t="shared" si="27"/>
        <v>Jul</v>
      </c>
    </row>
    <row r="855" spans="1:9" x14ac:dyDescent="0.25">
      <c r="A855">
        <v>863</v>
      </c>
      <c r="B855">
        <v>382</v>
      </c>
      <c r="C855" s="1">
        <v>45108</v>
      </c>
      <c r="D855" s="10">
        <v>0.52299768518518519</v>
      </c>
      <c r="E855" t="str">
        <f t="shared" si="26"/>
        <v>12 PM</v>
      </c>
      <c r="F855">
        <v>106</v>
      </c>
      <c r="G855">
        <f>VLOOKUP(F855,menu_items!$A$1:$D$33,4,FALSE)</f>
        <v>7</v>
      </c>
      <c r="H855" t="s">
        <v>54</v>
      </c>
      <c r="I855" t="str">
        <f t="shared" si="27"/>
        <v>Jul</v>
      </c>
    </row>
    <row r="856" spans="1:9" x14ac:dyDescent="0.25">
      <c r="A856">
        <v>864</v>
      </c>
      <c r="B856">
        <v>382</v>
      </c>
      <c r="C856" s="1">
        <v>45108</v>
      </c>
      <c r="D856" s="10">
        <v>0.52299768518518519</v>
      </c>
      <c r="E856" t="str">
        <f t="shared" si="26"/>
        <v>12 PM</v>
      </c>
      <c r="F856">
        <v>132</v>
      </c>
      <c r="G856">
        <f>VLOOKUP(F856,menu_items!$A$1:$D$33,4,FALSE)</f>
        <v>16.95</v>
      </c>
      <c r="H856" t="s">
        <v>54</v>
      </c>
      <c r="I856" t="str">
        <f t="shared" si="27"/>
        <v>Jul</v>
      </c>
    </row>
    <row r="857" spans="1:9" x14ac:dyDescent="0.25">
      <c r="A857">
        <v>865</v>
      </c>
      <c r="B857">
        <v>383</v>
      </c>
      <c r="C857" s="1">
        <v>45108</v>
      </c>
      <c r="D857" s="10">
        <v>0.53054398148148152</v>
      </c>
      <c r="E857" t="str">
        <f t="shared" si="26"/>
        <v>12 PM</v>
      </c>
      <c r="F857">
        <v>122</v>
      </c>
      <c r="G857">
        <f>VLOOKUP(F857,menu_items!$A$1:$D$33,4,FALSE)</f>
        <v>7</v>
      </c>
      <c r="H857" t="s">
        <v>54</v>
      </c>
      <c r="I857" t="str">
        <f t="shared" si="27"/>
        <v>Jul</v>
      </c>
    </row>
    <row r="858" spans="1:9" x14ac:dyDescent="0.25">
      <c r="A858">
        <v>866</v>
      </c>
      <c r="B858">
        <v>384</v>
      </c>
      <c r="C858" s="1">
        <v>45108</v>
      </c>
      <c r="D858" s="10">
        <v>0.53594907407407411</v>
      </c>
      <c r="E858" t="str">
        <f t="shared" si="26"/>
        <v>12 PM</v>
      </c>
      <c r="F858">
        <v>109</v>
      </c>
      <c r="G858">
        <f>VLOOKUP(F858,menu_items!$A$1:$D$33,4,FALSE)</f>
        <v>17.95</v>
      </c>
      <c r="H858" t="s">
        <v>54</v>
      </c>
      <c r="I858" t="str">
        <f t="shared" si="27"/>
        <v>Jul</v>
      </c>
    </row>
    <row r="859" spans="1:9" x14ac:dyDescent="0.25">
      <c r="A859">
        <v>867</v>
      </c>
      <c r="B859">
        <v>384</v>
      </c>
      <c r="C859" s="1">
        <v>45108</v>
      </c>
      <c r="D859" s="10">
        <v>0.53594907407407411</v>
      </c>
      <c r="E859" t="str">
        <f t="shared" si="26"/>
        <v>12 PM</v>
      </c>
      <c r="F859">
        <v>110</v>
      </c>
      <c r="G859">
        <f>VLOOKUP(F859,menu_items!$A$1:$D$33,4,FALSE)</f>
        <v>17.95</v>
      </c>
      <c r="H859" t="s">
        <v>54</v>
      </c>
      <c r="I859" t="str">
        <f t="shared" si="27"/>
        <v>Jul</v>
      </c>
    </row>
    <row r="860" spans="1:9" x14ac:dyDescent="0.25">
      <c r="A860">
        <v>868</v>
      </c>
      <c r="B860">
        <v>384</v>
      </c>
      <c r="C860" s="1">
        <v>45108</v>
      </c>
      <c r="D860" s="10">
        <v>0.53594907407407411</v>
      </c>
      <c r="E860" t="str">
        <f t="shared" si="26"/>
        <v>12 PM</v>
      </c>
      <c r="F860">
        <v>128</v>
      </c>
      <c r="G860">
        <f>VLOOKUP(F860,menu_items!$A$1:$D$33,4,FALSE)</f>
        <v>15.5</v>
      </c>
      <c r="H860" t="s">
        <v>54</v>
      </c>
      <c r="I860" t="str">
        <f t="shared" si="27"/>
        <v>Jul</v>
      </c>
    </row>
    <row r="861" spans="1:9" x14ac:dyDescent="0.25">
      <c r="A861">
        <v>869</v>
      </c>
      <c r="B861">
        <v>384</v>
      </c>
      <c r="C861" s="1">
        <v>45108</v>
      </c>
      <c r="D861" s="10">
        <v>0.53594907407407411</v>
      </c>
      <c r="E861" t="str">
        <f t="shared" si="26"/>
        <v>12 PM</v>
      </c>
      <c r="F861">
        <v>114</v>
      </c>
      <c r="G861">
        <f>VLOOKUP(F861,menu_items!$A$1:$D$33,4,FALSE)</f>
        <v>9</v>
      </c>
      <c r="H861" t="s">
        <v>54</v>
      </c>
      <c r="I861" t="str">
        <f t="shared" si="27"/>
        <v>Jul</v>
      </c>
    </row>
    <row r="862" spans="1:9" x14ac:dyDescent="0.25">
      <c r="A862">
        <v>870</v>
      </c>
      <c r="B862">
        <v>385</v>
      </c>
      <c r="C862" s="1">
        <v>45108</v>
      </c>
      <c r="D862" s="10">
        <v>0.53771990740740738</v>
      </c>
      <c r="E862" t="str">
        <f t="shared" si="26"/>
        <v>12 PM</v>
      </c>
      <c r="F862">
        <v>132</v>
      </c>
      <c r="G862">
        <f>VLOOKUP(F862,menu_items!$A$1:$D$33,4,FALSE)</f>
        <v>16.95</v>
      </c>
      <c r="H862" t="s">
        <v>54</v>
      </c>
      <c r="I862" t="str">
        <f t="shared" si="27"/>
        <v>Jul</v>
      </c>
    </row>
    <row r="863" spans="1:9" x14ac:dyDescent="0.25">
      <c r="A863">
        <v>871</v>
      </c>
      <c r="B863">
        <v>386</v>
      </c>
      <c r="C863" s="1">
        <v>45108</v>
      </c>
      <c r="D863" s="10">
        <v>0.54046296296296292</v>
      </c>
      <c r="E863" t="str">
        <f t="shared" si="26"/>
        <v>12 PM</v>
      </c>
      <c r="F863">
        <v>127</v>
      </c>
      <c r="G863">
        <f>VLOOKUP(F863,menu_items!$A$1:$D$33,4,FALSE)</f>
        <v>17.95</v>
      </c>
      <c r="H863" t="s">
        <v>54</v>
      </c>
      <c r="I863" t="str">
        <f t="shared" si="27"/>
        <v>Jul</v>
      </c>
    </row>
    <row r="864" spans="1:9" x14ac:dyDescent="0.25">
      <c r="A864">
        <v>872</v>
      </c>
      <c r="B864">
        <v>386</v>
      </c>
      <c r="C864" s="1">
        <v>45108</v>
      </c>
      <c r="D864" s="10">
        <v>0.54046296296296292</v>
      </c>
      <c r="E864" t="str">
        <f t="shared" si="26"/>
        <v>12 PM</v>
      </c>
      <c r="F864">
        <v>121</v>
      </c>
      <c r="G864">
        <f>VLOOKUP(F864,menu_items!$A$1:$D$33,4,FALSE)</f>
        <v>10.5</v>
      </c>
      <c r="H864" t="s">
        <v>54</v>
      </c>
      <c r="I864" t="str">
        <f t="shared" si="27"/>
        <v>Jul</v>
      </c>
    </row>
    <row r="865" spans="1:9" x14ac:dyDescent="0.25">
      <c r="A865">
        <v>873</v>
      </c>
      <c r="B865">
        <v>386</v>
      </c>
      <c r="C865" s="1">
        <v>45108</v>
      </c>
      <c r="D865" s="10">
        <v>0.54046296296296292</v>
      </c>
      <c r="E865" t="str">
        <f t="shared" si="26"/>
        <v>12 PM</v>
      </c>
      <c r="F865">
        <v>106</v>
      </c>
      <c r="G865">
        <f>VLOOKUP(F865,menu_items!$A$1:$D$33,4,FALSE)</f>
        <v>7</v>
      </c>
      <c r="H865" t="s">
        <v>54</v>
      </c>
      <c r="I865" t="str">
        <f t="shared" si="27"/>
        <v>Jul</v>
      </c>
    </row>
    <row r="866" spans="1:9" x14ac:dyDescent="0.25">
      <c r="A866">
        <v>874</v>
      </c>
      <c r="B866">
        <v>387</v>
      </c>
      <c r="C866" s="1">
        <v>45108</v>
      </c>
      <c r="D866" s="10">
        <v>0.54391203703703705</v>
      </c>
      <c r="E866" t="str">
        <f t="shared" si="26"/>
        <v>1 PM</v>
      </c>
      <c r="F866">
        <v>101</v>
      </c>
      <c r="G866">
        <f>VLOOKUP(F866,menu_items!$A$1:$D$33,4,FALSE)</f>
        <v>12.95</v>
      </c>
      <c r="H866" t="s">
        <v>54</v>
      </c>
      <c r="I866" t="str">
        <f t="shared" si="27"/>
        <v>Jul</v>
      </c>
    </row>
    <row r="867" spans="1:9" x14ac:dyDescent="0.25">
      <c r="A867">
        <v>875</v>
      </c>
      <c r="B867">
        <v>387</v>
      </c>
      <c r="C867" s="1">
        <v>45108</v>
      </c>
      <c r="D867" s="10">
        <v>0.54391203703703705</v>
      </c>
      <c r="E867" t="str">
        <f t="shared" si="26"/>
        <v>1 PM</v>
      </c>
      <c r="F867">
        <v>107</v>
      </c>
      <c r="G867">
        <f>VLOOKUP(F867,menu_items!$A$1:$D$33,4,FALSE)</f>
        <v>16.5</v>
      </c>
      <c r="H867" t="s">
        <v>54</v>
      </c>
      <c r="I867" t="str">
        <f t="shared" si="27"/>
        <v>Jul</v>
      </c>
    </row>
    <row r="868" spans="1:9" x14ac:dyDescent="0.25">
      <c r="A868">
        <v>876</v>
      </c>
      <c r="B868">
        <v>387</v>
      </c>
      <c r="C868" s="1">
        <v>45108</v>
      </c>
      <c r="D868" s="10">
        <v>0.54391203703703705</v>
      </c>
      <c r="E868" t="str">
        <f t="shared" si="26"/>
        <v>1 PM</v>
      </c>
      <c r="F868">
        <v>104</v>
      </c>
      <c r="G868">
        <f>VLOOKUP(F868,menu_items!$A$1:$D$33,4,FALSE)</f>
        <v>10.5</v>
      </c>
      <c r="H868" t="s">
        <v>54</v>
      </c>
      <c r="I868" t="str">
        <f t="shared" si="27"/>
        <v>Jul</v>
      </c>
    </row>
    <row r="869" spans="1:9" x14ac:dyDescent="0.25">
      <c r="A869">
        <v>877</v>
      </c>
      <c r="B869">
        <v>387</v>
      </c>
      <c r="C869" s="1">
        <v>45108</v>
      </c>
      <c r="D869" s="10">
        <v>0.54391203703703705</v>
      </c>
      <c r="E869" t="str">
        <f t="shared" si="26"/>
        <v>1 PM</v>
      </c>
      <c r="F869">
        <v>124</v>
      </c>
      <c r="G869">
        <f>VLOOKUP(F869,menu_items!$A$1:$D$33,4,FALSE)</f>
        <v>14.5</v>
      </c>
      <c r="H869" t="s">
        <v>54</v>
      </c>
      <c r="I869" t="str">
        <f t="shared" si="27"/>
        <v>Jul</v>
      </c>
    </row>
    <row r="870" spans="1:9" x14ac:dyDescent="0.25">
      <c r="A870">
        <v>878</v>
      </c>
      <c r="B870">
        <v>387</v>
      </c>
      <c r="C870" s="1">
        <v>45108</v>
      </c>
      <c r="D870" s="10">
        <v>0.54391203703703705</v>
      </c>
      <c r="E870" t="str">
        <f t="shared" si="26"/>
        <v>1 PM</v>
      </c>
      <c r="F870">
        <v>113</v>
      </c>
      <c r="G870">
        <f>VLOOKUP(F870,menu_items!$A$1:$D$33,4,FALSE)</f>
        <v>5</v>
      </c>
      <c r="H870" t="s">
        <v>54</v>
      </c>
      <c r="I870" t="str">
        <f t="shared" si="27"/>
        <v>Jul</v>
      </c>
    </row>
    <row r="871" spans="1:9" x14ac:dyDescent="0.25">
      <c r="A871">
        <v>879</v>
      </c>
      <c r="B871">
        <v>387</v>
      </c>
      <c r="C871" s="1">
        <v>45108</v>
      </c>
      <c r="D871" s="10">
        <v>0.54391203703703705</v>
      </c>
      <c r="E871" t="str">
        <f t="shared" si="26"/>
        <v>1 PM</v>
      </c>
      <c r="F871">
        <v>122</v>
      </c>
      <c r="G871">
        <f>VLOOKUP(F871,menu_items!$A$1:$D$33,4,FALSE)</f>
        <v>7</v>
      </c>
      <c r="H871" t="s">
        <v>54</v>
      </c>
      <c r="I871" t="str">
        <f t="shared" si="27"/>
        <v>Jul</v>
      </c>
    </row>
    <row r="872" spans="1:9" x14ac:dyDescent="0.25">
      <c r="A872">
        <v>880</v>
      </c>
      <c r="B872">
        <v>387</v>
      </c>
      <c r="C872" s="1">
        <v>45108</v>
      </c>
      <c r="D872" s="10">
        <v>0.54391203703703705</v>
      </c>
      <c r="E872" t="str">
        <f t="shared" si="26"/>
        <v>1 PM</v>
      </c>
      <c r="F872">
        <v>131</v>
      </c>
      <c r="G872">
        <f>VLOOKUP(F872,menu_items!$A$1:$D$33,4,FALSE)</f>
        <v>17.95</v>
      </c>
      <c r="H872" t="s">
        <v>54</v>
      </c>
      <c r="I872" t="str">
        <f t="shared" si="27"/>
        <v>Jul</v>
      </c>
    </row>
    <row r="873" spans="1:9" x14ac:dyDescent="0.25">
      <c r="A873">
        <v>881</v>
      </c>
      <c r="B873">
        <v>388</v>
      </c>
      <c r="C873" s="1">
        <v>45108</v>
      </c>
      <c r="D873" s="10">
        <v>0.54509259259259257</v>
      </c>
      <c r="E873" t="str">
        <f t="shared" si="26"/>
        <v>1 PM</v>
      </c>
      <c r="F873">
        <v>101</v>
      </c>
      <c r="G873">
        <f>VLOOKUP(F873,menu_items!$A$1:$D$33,4,FALSE)</f>
        <v>12.95</v>
      </c>
      <c r="H873" t="s">
        <v>54</v>
      </c>
      <c r="I873" t="str">
        <f t="shared" si="27"/>
        <v>Jul</v>
      </c>
    </row>
    <row r="874" spans="1:9" x14ac:dyDescent="0.25">
      <c r="A874">
        <v>882</v>
      </c>
      <c r="B874">
        <v>388</v>
      </c>
      <c r="C874" s="1">
        <v>45108</v>
      </c>
      <c r="D874" s="10">
        <v>0.54509259259259257</v>
      </c>
      <c r="E874" t="str">
        <f t="shared" si="26"/>
        <v>1 PM</v>
      </c>
      <c r="F874">
        <v>103</v>
      </c>
      <c r="G874">
        <f>VLOOKUP(F874,menu_items!$A$1:$D$33,4,FALSE)</f>
        <v>9</v>
      </c>
      <c r="H874" t="s">
        <v>54</v>
      </c>
      <c r="I874" t="str">
        <f t="shared" si="27"/>
        <v>Jul</v>
      </c>
    </row>
    <row r="875" spans="1:9" x14ac:dyDescent="0.25">
      <c r="A875">
        <v>883</v>
      </c>
      <c r="B875">
        <v>388</v>
      </c>
      <c r="C875" s="1">
        <v>45108</v>
      </c>
      <c r="D875" s="10">
        <v>0.54509259259259257</v>
      </c>
      <c r="E875" t="str">
        <f t="shared" si="26"/>
        <v>1 PM</v>
      </c>
      <c r="F875">
        <v>128</v>
      </c>
      <c r="G875">
        <f>VLOOKUP(F875,menu_items!$A$1:$D$33,4,FALSE)</f>
        <v>15.5</v>
      </c>
      <c r="H875" t="s">
        <v>54</v>
      </c>
      <c r="I875" t="str">
        <f t="shared" si="27"/>
        <v>Jul</v>
      </c>
    </row>
    <row r="876" spans="1:9" x14ac:dyDescent="0.25">
      <c r="A876">
        <v>884</v>
      </c>
      <c r="B876">
        <v>388</v>
      </c>
      <c r="C876" s="1">
        <v>45108</v>
      </c>
      <c r="D876" s="10">
        <v>0.54509259259259257</v>
      </c>
      <c r="E876" t="str">
        <f t="shared" si="26"/>
        <v>1 PM</v>
      </c>
      <c r="F876">
        <v>132</v>
      </c>
      <c r="G876">
        <f>VLOOKUP(F876,menu_items!$A$1:$D$33,4,FALSE)</f>
        <v>16.95</v>
      </c>
      <c r="H876" t="s">
        <v>54</v>
      </c>
      <c r="I876" t="str">
        <f t="shared" si="27"/>
        <v>Jul</v>
      </c>
    </row>
    <row r="877" spans="1:9" x14ac:dyDescent="0.25">
      <c r="A877">
        <v>885</v>
      </c>
      <c r="B877">
        <v>389</v>
      </c>
      <c r="C877" s="1">
        <v>45108</v>
      </c>
      <c r="D877" s="10">
        <v>0.54880787037037038</v>
      </c>
      <c r="E877" t="str">
        <f t="shared" si="26"/>
        <v>1 PM</v>
      </c>
      <c r="F877">
        <v>130</v>
      </c>
      <c r="G877">
        <f>VLOOKUP(F877,menu_items!$A$1:$D$33,4,FALSE)</f>
        <v>19.95</v>
      </c>
      <c r="H877" t="s">
        <v>54</v>
      </c>
      <c r="I877" t="str">
        <f t="shared" si="27"/>
        <v>Jul</v>
      </c>
    </row>
    <row r="878" spans="1:9" x14ac:dyDescent="0.25">
      <c r="A878">
        <v>886</v>
      </c>
      <c r="B878">
        <v>390</v>
      </c>
      <c r="C878" s="1">
        <v>45108</v>
      </c>
      <c r="D878" s="10">
        <v>0.55245370370370372</v>
      </c>
      <c r="E878" t="str">
        <f t="shared" si="26"/>
        <v>1 PM</v>
      </c>
      <c r="F878">
        <v>112</v>
      </c>
      <c r="G878">
        <f>VLOOKUP(F878,menu_items!$A$1:$D$33,4,FALSE)</f>
        <v>14.95</v>
      </c>
      <c r="H878" t="s">
        <v>54</v>
      </c>
      <c r="I878" t="str">
        <f t="shared" si="27"/>
        <v>Jul</v>
      </c>
    </row>
    <row r="879" spans="1:9" x14ac:dyDescent="0.25">
      <c r="A879">
        <v>887</v>
      </c>
      <c r="B879">
        <v>391</v>
      </c>
      <c r="C879" s="1">
        <v>45108</v>
      </c>
      <c r="D879" s="10">
        <v>0.55938657407407411</v>
      </c>
      <c r="E879" t="str">
        <f t="shared" si="26"/>
        <v>1 PM</v>
      </c>
      <c r="F879">
        <v>114</v>
      </c>
      <c r="G879">
        <f>VLOOKUP(F879,menu_items!$A$1:$D$33,4,FALSE)</f>
        <v>9</v>
      </c>
      <c r="H879" t="s">
        <v>54</v>
      </c>
      <c r="I879" t="str">
        <f t="shared" si="27"/>
        <v>Jul</v>
      </c>
    </row>
    <row r="880" spans="1:9" x14ac:dyDescent="0.25">
      <c r="A880">
        <v>888</v>
      </c>
      <c r="B880">
        <v>392</v>
      </c>
      <c r="C880" s="1">
        <v>45108</v>
      </c>
      <c r="D880" s="10">
        <v>0.56721064814814814</v>
      </c>
      <c r="E880" t="str">
        <f t="shared" si="26"/>
        <v>1 PM</v>
      </c>
      <c r="F880">
        <v>107</v>
      </c>
      <c r="G880">
        <f>VLOOKUP(F880,menu_items!$A$1:$D$33,4,FALSE)</f>
        <v>16.5</v>
      </c>
      <c r="H880" t="s">
        <v>54</v>
      </c>
      <c r="I880" t="str">
        <f t="shared" si="27"/>
        <v>Jul</v>
      </c>
    </row>
    <row r="881" spans="1:9" x14ac:dyDescent="0.25">
      <c r="A881">
        <v>889</v>
      </c>
      <c r="B881">
        <v>392</v>
      </c>
      <c r="C881" s="1">
        <v>45108</v>
      </c>
      <c r="D881" s="10">
        <v>0.56721064814814814</v>
      </c>
      <c r="E881" t="str">
        <f t="shared" si="26"/>
        <v>1 PM</v>
      </c>
      <c r="F881">
        <v>116</v>
      </c>
      <c r="G881">
        <f>VLOOKUP(F881,menu_items!$A$1:$D$33,4,FALSE)</f>
        <v>13.95</v>
      </c>
      <c r="H881" t="s">
        <v>54</v>
      </c>
      <c r="I881" t="str">
        <f t="shared" si="27"/>
        <v>Jul</v>
      </c>
    </row>
    <row r="882" spans="1:9" x14ac:dyDescent="0.25">
      <c r="A882">
        <v>890</v>
      </c>
      <c r="B882">
        <v>392</v>
      </c>
      <c r="C882" s="1">
        <v>45108</v>
      </c>
      <c r="D882" s="10">
        <v>0.56721064814814814</v>
      </c>
      <c r="E882" t="str">
        <f t="shared" si="26"/>
        <v>1 PM</v>
      </c>
      <c r="F882">
        <v>102</v>
      </c>
      <c r="G882">
        <f>VLOOKUP(F882,menu_items!$A$1:$D$33,4,FALSE)</f>
        <v>13.95</v>
      </c>
      <c r="H882" t="s">
        <v>54</v>
      </c>
      <c r="I882" t="str">
        <f t="shared" si="27"/>
        <v>Jul</v>
      </c>
    </row>
    <row r="883" spans="1:9" x14ac:dyDescent="0.25">
      <c r="A883">
        <v>891</v>
      </c>
      <c r="B883">
        <v>392</v>
      </c>
      <c r="C883" s="1">
        <v>45108</v>
      </c>
      <c r="D883" s="10">
        <v>0.56721064814814814</v>
      </c>
      <c r="E883" t="str">
        <f t="shared" si="26"/>
        <v>1 PM</v>
      </c>
      <c r="F883">
        <v>113</v>
      </c>
      <c r="G883">
        <f>VLOOKUP(F883,menu_items!$A$1:$D$33,4,FALSE)</f>
        <v>5</v>
      </c>
      <c r="H883" t="s">
        <v>54</v>
      </c>
      <c r="I883" t="str">
        <f t="shared" si="27"/>
        <v>Jul</v>
      </c>
    </row>
    <row r="884" spans="1:9" x14ac:dyDescent="0.25">
      <c r="A884">
        <v>892</v>
      </c>
      <c r="B884">
        <v>392</v>
      </c>
      <c r="C884" s="1">
        <v>45108</v>
      </c>
      <c r="D884" s="10">
        <v>0.56721064814814814</v>
      </c>
      <c r="E884" t="str">
        <f t="shared" si="26"/>
        <v>1 PM</v>
      </c>
      <c r="F884">
        <v>119</v>
      </c>
      <c r="G884">
        <f>VLOOKUP(F884,menu_items!$A$1:$D$33,4,FALSE)</f>
        <v>11.95</v>
      </c>
      <c r="H884" t="s">
        <v>54</v>
      </c>
      <c r="I884" t="str">
        <f t="shared" si="27"/>
        <v>Jul</v>
      </c>
    </row>
    <row r="885" spans="1:9" x14ac:dyDescent="0.25">
      <c r="A885">
        <v>893</v>
      </c>
      <c r="B885">
        <v>392</v>
      </c>
      <c r="C885" s="1">
        <v>45108</v>
      </c>
      <c r="D885" s="10">
        <v>0.56721064814814814</v>
      </c>
      <c r="E885" t="str">
        <f t="shared" si="26"/>
        <v>1 PM</v>
      </c>
      <c r="F885">
        <v>120</v>
      </c>
      <c r="G885">
        <f>VLOOKUP(F885,menu_items!$A$1:$D$33,4,FALSE)</f>
        <v>13.95</v>
      </c>
      <c r="H885" t="s">
        <v>54</v>
      </c>
      <c r="I885" t="str">
        <f t="shared" si="27"/>
        <v>Jul</v>
      </c>
    </row>
    <row r="886" spans="1:9" x14ac:dyDescent="0.25">
      <c r="A886">
        <v>894</v>
      </c>
      <c r="B886">
        <v>392</v>
      </c>
      <c r="C886" s="1">
        <v>45108</v>
      </c>
      <c r="D886" s="10">
        <v>0.56721064814814814</v>
      </c>
      <c r="E886" t="str">
        <f t="shared" si="26"/>
        <v>1 PM</v>
      </c>
      <c r="F886">
        <v>121</v>
      </c>
      <c r="G886">
        <f>VLOOKUP(F886,menu_items!$A$1:$D$33,4,FALSE)</f>
        <v>10.5</v>
      </c>
      <c r="H886" t="s">
        <v>54</v>
      </c>
      <c r="I886" t="str">
        <f t="shared" si="27"/>
        <v>Jul</v>
      </c>
    </row>
    <row r="887" spans="1:9" x14ac:dyDescent="0.25">
      <c r="A887">
        <v>895</v>
      </c>
      <c r="B887">
        <v>392</v>
      </c>
      <c r="C887" s="1">
        <v>45108</v>
      </c>
      <c r="D887" s="10">
        <v>0.56721064814814814</v>
      </c>
      <c r="E887" t="str">
        <f t="shared" si="26"/>
        <v>1 PM</v>
      </c>
      <c r="F887">
        <v>122</v>
      </c>
      <c r="G887">
        <f>VLOOKUP(F887,menu_items!$A$1:$D$33,4,FALSE)</f>
        <v>7</v>
      </c>
      <c r="H887" t="s">
        <v>54</v>
      </c>
      <c r="I887" t="str">
        <f t="shared" si="27"/>
        <v>Jul</v>
      </c>
    </row>
    <row r="888" spans="1:9" x14ac:dyDescent="0.25">
      <c r="A888">
        <v>896</v>
      </c>
      <c r="B888">
        <v>393</v>
      </c>
      <c r="C888" s="1">
        <v>45108</v>
      </c>
      <c r="D888" s="10">
        <v>0.57535879629629627</v>
      </c>
      <c r="E888" t="str">
        <f t="shared" si="26"/>
        <v>1 PM</v>
      </c>
      <c r="F888">
        <v>126</v>
      </c>
      <c r="G888">
        <f>VLOOKUP(F888,menu_items!$A$1:$D$33,4,FALSE)</f>
        <v>14.5</v>
      </c>
      <c r="H888" t="s">
        <v>54</v>
      </c>
      <c r="I888" t="str">
        <f t="shared" si="27"/>
        <v>Jul</v>
      </c>
    </row>
    <row r="889" spans="1:9" x14ac:dyDescent="0.25">
      <c r="A889">
        <v>897</v>
      </c>
      <c r="B889">
        <v>393</v>
      </c>
      <c r="C889" s="1">
        <v>45108</v>
      </c>
      <c r="D889" s="10">
        <v>0.57535879629629627</v>
      </c>
      <c r="E889" t="str">
        <f t="shared" si="26"/>
        <v>1 PM</v>
      </c>
      <c r="F889">
        <v>109</v>
      </c>
      <c r="G889">
        <f>VLOOKUP(F889,menu_items!$A$1:$D$33,4,FALSE)</f>
        <v>17.95</v>
      </c>
      <c r="H889" t="s">
        <v>54</v>
      </c>
      <c r="I889" t="str">
        <f t="shared" si="27"/>
        <v>Jul</v>
      </c>
    </row>
    <row r="890" spans="1:9" x14ac:dyDescent="0.25">
      <c r="A890">
        <v>898</v>
      </c>
      <c r="B890">
        <v>394</v>
      </c>
      <c r="C890" s="1">
        <v>45108</v>
      </c>
      <c r="D890" s="10">
        <v>0.58493055555555551</v>
      </c>
      <c r="E890" t="str">
        <f t="shared" si="26"/>
        <v>2 PM</v>
      </c>
      <c r="F890">
        <v>107</v>
      </c>
      <c r="G890">
        <f>VLOOKUP(F890,menu_items!$A$1:$D$33,4,FALSE)</f>
        <v>16.5</v>
      </c>
      <c r="H890" t="s">
        <v>54</v>
      </c>
      <c r="I890" t="str">
        <f t="shared" si="27"/>
        <v>Jul</v>
      </c>
    </row>
    <row r="891" spans="1:9" x14ac:dyDescent="0.25">
      <c r="A891">
        <v>899</v>
      </c>
      <c r="B891">
        <v>394</v>
      </c>
      <c r="C891" s="1">
        <v>45108</v>
      </c>
      <c r="D891" s="10">
        <v>0.58493055555555551</v>
      </c>
      <c r="E891" t="str">
        <f t="shared" si="26"/>
        <v>2 PM</v>
      </c>
      <c r="F891">
        <v>104</v>
      </c>
      <c r="G891">
        <f>VLOOKUP(F891,menu_items!$A$1:$D$33,4,FALSE)</f>
        <v>10.5</v>
      </c>
      <c r="H891" t="s">
        <v>54</v>
      </c>
      <c r="I891" t="str">
        <f t="shared" si="27"/>
        <v>Jul</v>
      </c>
    </row>
    <row r="892" spans="1:9" x14ac:dyDescent="0.25">
      <c r="A892">
        <v>900</v>
      </c>
      <c r="B892">
        <v>394</v>
      </c>
      <c r="C892" s="1">
        <v>45108</v>
      </c>
      <c r="D892" s="10">
        <v>0.58493055555555551</v>
      </c>
      <c r="E892" t="str">
        <f t="shared" si="26"/>
        <v>2 PM</v>
      </c>
      <c r="F892">
        <v>109</v>
      </c>
      <c r="G892">
        <f>VLOOKUP(F892,menu_items!$A$1:$D$33,4,FALSE)</f>
        <v>17.95</v>
      </c>
      <c r="H892" t="s">
        <v>54</v>
      </c>
      <c r="I892" t="str">
        <f t="shared" si="27"/>
        <v>Jul</v>
      </c>
    </row>
    <row r="893" spans="1:9" x14ac:dyDescent="0.25">
      <c r="A893">
        <v>901</v>
      </c>
      <c r="B893">
        <v>394</v>
      </c>
      <c r="C893" s="1">
        <v>45108</v>
      </c>
      <c r="D893" s="10">
        <v>0.58493055555555551</v>
      </c>
      <c r="E893" t="str">
        <f t="shared" si="26"/>
        <v>2 PM</v>
      </c>
      <c r="F893">
        <v>109</v>
      </c>
      <c r="G893">
        <f>VLOOKUP(F893,menu_items!$A$1:$D$33,4,FALSE)</f>
        <v>17.95</v>
      </c>
      <c r="H893" t="s">
        <v>54</v>
      </c>
      <c r="I893" t="str">
        <f t="shared" si="27"/>
        <v>Jul</v>
      </c>
    </row>
    <row r="894" spans="1:9" x14ac:dyDescent="0.25">
      <c r="A894">
        <v>902</v>
      </c>
      <c r="B894">
        <v>394</v>
      </c>
      <c r="C894" s="1">
        <v>45108</v>
      </c>
      <c r="D894" s="10">
        <v>0.58493055555555551</v>
      </c>
      <c r="E894" t="str">
        <f t="shared" si="26"/>
        <v>2 PM</v>
      </c>
      <c r="F894">
        <v>112</v>
      </c>
      <c r="G894">
        <f>VLOOKUP(F894,menu_items!$A$1:$D$33,4,FALSE)</f>
        <v>14.95</v>
      </c>
      <c r="H894" t="s">
        <v>54</v>
      </c>
      <c r="I894" t="str">
        <f t="shared" si="27"/>
        <v>Jul</v>
      </c>
    </row>
    <row r="895" spans="1:9" x14ac:dyDescent="0.25">
      <c r="A895">
        <v>903</v>
      </c>
      <c r="B895">
        <v>394</v>
      </c>
      <c r="C895" s="1">
        <v>45108</v>
      </c>
      <c r="D895" s="10">
        <v>0.58493055555555551</v>
      </c>
      <c r="E895" t="str">
        <f t="shared" si="26"/>
        <v>2 PM</v>
      </c>
      <c r="F895">
        <v>113</v>
      </c>
      <c r="G895">
        <f>VLOOKUP(F895,menu_items!$A$1:$D$33,4,FALSE)</f>
        <v>5</v>
      </c>
      <c r="H895" t="s">
        <v>54</v>
      </c>
      <c r="I895" t="str">
        <f t="shared" si="27"/>
        <v>Jul</v>
      </c>
    </row>
    <row r="896" spans="1:9" x14ac:dyDescent="0.25">
      <c r="A896">
        <v>904</v>
      </c>
      <c r="B896">
        <v>394</v>
      </c>
      <c r="C896" s="1">
        <v>45108</v>
      </c>
      <c r="D896" s="10">
        <v>0.58493055555555551</v>
      </c>
      <c r="E896" t="str">
        <f t="shared" si="26"/>
        <v>2 PM</v>
      </c>
      <c r="F896">
        <v>113</v>
      </c>
      <c r="G896">
        <f>VLOOKUP(F896,menu_items!$A$1:$D$33,4,FALSE)</f>
        <v>5</v>
      </c>
      <c r="H896" t="s">
        <v>54</v>
      </c>
      <c r="I896" t="str">
        <f t="shared" si="27"/>
        <v>Jul</v>
      </c>
    </row>
    <row r="897" spans="1:9" x14ac:dyDescent="0.25">
      <c r="A897">
        <v>905</v>
      </c>
      <c r="B897">
        <v>394</v>
      </c>
      <c r="C897" s="1">
        <v>45108</v>
      </c>
      <c r="D897" s="10">
        <v>0.58493055555555551</v>
      </c>
      <c r="E897" t="str">
        <f t="shared" si="26"/>
        <v>2 PM</v>
      </c>
      <c r="F897">
        <v>120</v>
      </c>
      <c r="G897">
        <f>VLOOKUP(F897,menu_items!$A$1:$D$33,4,FALSE)</f>
        <v>13.95</v>
      </c>
      <c r="H897" t="s">
        <v>54</v>
      </c>
      <c r="I897" t="str">
        <f t="shared" si="27"/>
        <v>Jul</v>
      </c>
    </row>
    <row r="898" spans="1:9" x14ac:dyDescent="0.25">
      <c r="A898">
        <v>906</v>
      </c>
      <c r="B898">
        <v>394</v>
      </c>
      <c r="C898" s="1">
        <v>45108</v>
      </c>
      <c r="D898" s="10">
        <v>0.58493055555555551</v>
      </c>
      <c r="E898" t="str">
        <f t="shared" si="26"/>
        <v>2 PM</v>
      </c>
      <c r="F898">
        <v>122</v>
      </c>
      <c r="G898">
        <f>VLOOKUP(F898,menu_items!$A$1:$D$33,4,FALSE)</f>
        <v>7</v>
      </c>
      <c r="H898" t="s">
        <v>54</v>
      </c>
      <c r="I898" t="str">
        <f t="shared" si="27"/>
        <v>Jul</v>
      </c>
    </row>
    <row r="899" spans="1:9" x14ac:dyDescent="0.25">
      <c r="A899">
        <v>907</v>
      </c>
      <c r="B899">
        <v>394</v>
      </c>
      <c r="C899" s="1">
        <v>45108</v>
      </c>
      <c r="D899" s="10">
        <v>0.58493055555555551</v>
      </c>
      <c r="E899" t="str">
        <f t="shared" ref="E899:E962" si="28">TEXT(D899,"h AM/PM")</f>
        <v>2 PM</v>
      </c>
      <c r="F899">
        <v>130</v>
      </c>
      <c r="G899">
        <f>VLOOKUP(F899,menu_items!$A$1:$D$33,4,FALSE)</f>
        <v>19.95</v>
      </c>
      <c r="H899" t="s">
        <v>54</v>
      </c>
      <c r="I899" t="str">
        <f t="shared" ref="I899:I962" si="29">TEXT(C899,"mmm")</f>
        <v>Jul</v>
      </c>
    </row>
    <row r="900" spans="1:9" x14ac:dyDescent="0.25">
      <c r="A900">
        <v>908</v>
      </c>
      <c r="B900">
        <v>394</v>
      </c>
      <c r="C900" s="1">
        <v>45108</v>
      </c>
      <c r="D900" s="10">
        <v>0.58493055555555551</v>
      </c>
      <c r="E900" t="str">
        <f t="shared" si="28"/>
        <v>2 PM</v>
      </c>
      <c r="F900">
        <v>106</v>
      </c>
      <c r="G900">
        <f>VLOOKUP(F900,menu_items!$A$1:$D$33,4,FALSE)</f>
        <v>7</v>
      </c>
      <c r="H900" t="s">
        <v>54</v>
      </c>
      <c r="I900" t="str">
        <f t="shared" si="29"/>
        <v>Jul</v>
      </c>
    </row>
    <row r="901" spans="1:9" x14ac:dyDescent="0.25">
      <c r="A901">
        <v>909</v>
      </c>
      <c r="B901">
        <v>394</v>
      </c>
      <c r="C901" s="1">
        <v>45108</v>
      </c>
      <c r="D901" s="10">
        <v>0.58493055555555551</v>
      </c>
      <c r="E901" t="str">
        <f t="shared" si="28"/>
        <v>2 PM</v>
      </c>
      <c r="F901">
        <v>132</v>
      </c>
      <c r="G901">
        <f>VLOOKUP(F901,menu_items!$A$1:$D$33,4,FALSE)</f>
        <v>16.95</v>
      </c>
      <c r="H901" t="s">
        <v>54</v>
      </c>
      <c r="I901" t="str">
        <f t="shared" si="29"/>
        <v>Jul</v>
      </c>
    </row>
    <row r="902" spans="1:9" x14ac:dyDescent="0.25">
      <c r="A902">
        <v>910</v>
      </c>
      <c r="B902">
        <v>395</v>
      </c>
      <c r="C902" s="1">
        <v>45108</v>
      </c>
      <c r="D902" s="10">
        <v>0.59106481481481477</v>
      </c>
      <c r="E902" t="str">
        <f t="shared" si="28"/>
        <v>2 PM</v>
      </c>
      <c r="F902">
        <v>111</v>
      </c>
      <c r="G902">
        <f>VLOOKUP(F902,menu_items!$A$1:$D$33,4,FALSE)</f>
        <v>11.95</v>
      </c>
      <c r="H902" t="s">
        <v>54</v>
      </c>
      <c r="I902" t="str">
        <f t="shared" si="29"/>
        <v>Jul</v>
      </c>
    </row>
    <row r="903" spans="1:9" x14ac:dyDescent="0.25">
      <c r="A903">
        <v>911</v>
      </c>
      <c r="B903">
        <v>396</v>
      </c>
      <c r="C903" s="1">
        <v>45108</v>
      </c>
      <c r="D903" s="10">
        <v>0.59190972222222227</v>
      </c>
      <c r="E903" t="str">
        <f t="shared" si="28"/>
        <v>2 PM</v>
      </c>
      <c r="F903">
        <v>131</v>
      </c>
      <c r="G903">
        <f>VLOOKUP(F903,menu_items!$A$1:$D$33,4,FALSE)</f>
        <v>17.95</v>
      </c>
      <c r="H903" t="s">
        <v>54</v>
      </c>
      <c r="I903" t="str">
        <f t="shared" si="29"/>
        <v>Jul</v>
      </c>
    </row>
    <row r="904" spans="1:9" x14ac:dyDescent="0.25">
      <c r="A904">
        <v>912</v>
      </c>
      <c r="B904">
        <v>397</v>
      </c>
      <c r="C904" s="1">
        <v>45108</v>
      </c>
      <c r="D904" s="10">
        <v>0.6049768518518519</v>
      </c>
      <c r="E904" t="str">
        <f t="shared" si="28"/>
        <v>2 PM</v>
      </c>
      <c r="F904">
        <v>124</v>
      </c>
      <c r="G904">
        <f>VLOOKUP(F904,menu_items!$A$1:$D$33,4,FALSE)</f>
        <v>14.5</v>
      </c>
      <c r="H904" t="s">
        <v>54</v>
      </c>
      <c r="I904" t="str">
        <f t="shared" si="29"/>
        <v>Jul</v>
      </c>
    </row>
    <row r="905" spans="1:9" x14ac:dyDescent="0.25">
      <c r="A905">
        <v>913</v>
      </c>
      <c r="B905">
        <v>397</v>
      </c>
      <c r="C905" s="1">
        <v>45108</v>
      </c>
      <c r="D905" s="10">
        <v>0.6049768518518519</v>
      </c>
      <c r="E905" t="str">
        <f t="shared" si="28"/>
        <v>2 PM</v>
      </c>
      <c r="F905">
        <v>109</v>
      </c>
      <c r="G905">
        <f>VLOOKUP(F905,menu_items!$A$1:$D$33,4,FALSE)</f>
        <v>17.95</v>
      </c>
      <c r="H905" t="s">
        <v>54</v>
      </c>
      <c r="I905" t="str">
        <f t="shared" si="29"/>
        <v>Jul</v>
      </c>
    </row>
    <row r="906" spans="1:9" x14ac:dyDescent="0.25">
      <c r="A906">
        <v>914</v>
      </c>
      <c r="B906">
        <v>397</v>
      </c>
      <c r="C906" s="1">
        <v>45108</v>
      </c>
      <c r="D906" s="10">
        <v>0.6049768518518519</v>
      </c>
      <c r="E906" t="str">
        <f t="shared" si="28"/>
        <v>2 PM</v>
      </c>
      <c r="F906">
        <v>113</v>
      </c>
      <c r="G906">
        <f>VLOOKUP(F906,menu_items!$A$1:$D$33,4,FALSE)</f>
        <v>5</v>
      </c>
      <c r="H906" t="s">
        <v>54</v>
      </c>
      <c r="I906" t="str">
        <f t="shared" si="29"/>
        <v>Jul</v>
      </c>
    </row>
    <row r="907" spans="1:9" x14ac:dyDescent="0.25">
      <c r="A907">
        <v>915</v>
      </c>
      <c r="B907">
        <v>398</v>
      </c>
      <c r="C907" s="1">
        <v>45108</v>
      </c>
      <c r="D907" s="10">
        <v>0.62252314814814813</v>
      </c>
      <c r="E907" t="str">
        <f t="shared" si="28"/>
        <v>2 PM</v>
      </c>
      <c r="F907">
        <v>113</v>
      </c>
      <c r="G907">
        <f>VLOOKUP(F907,menu_items!$A$1:$D$33,4,FALSE)</f>
        <v>5</v>
      </c>
      <c r="H907" t="s">
        <v>54</v>
      </c>
      <c r="I907" t="str">
        <f t="shared" si="29"/>
        <v>Jul</v>
      </c>
    </row>
    <row r="908" spans="1:9" x14ac:dyDescent="0.25">
      <c r="A908">
        <v>916</v>
      </c>
      <c r="B908">
        <v>399</v>
      </c>
      <c r="C908" s="1">
        <v>45108</v>
      </c>
      <c r="D908" s="10">
        <v>0.65820601851851857</v>
      </c>
      <c r="E908" t="str">
        <f t="shared" si="28"/>
        <v>3 PM</v>
      </c>
      <c r="F908">
        <v>101</v>
      </c>
      <c r="G908">
        <f>VLOOKUP(F908,menu_items!$A$1:$D$33,4,FALSE)</f>
        <v>12.95</v>
      </c>
      <c r="H908" t="s">
        <v>54</v>
      </c>
      <c r="I908" t="str">
        <f t="shared" si="29"/>
        <v>Jul</v>
      </c>
    </row>
    <row r="909" spans="1:9" x14ac:dyDescent="0.25">
      <c r="A909">
        <v>917</v>
      </c>
      <c r="B909">
        <v>399</v>
      </c>
      <c r="C909" s="1">
        <v>45108</v>
      </c>
      <c r="D909" s="10">
        <v>0.65820601851851857</v>
      </c>
      <c r="E909" t="str">
        <f t="shared" si="28"/>
        <v>3 PM</v>
      </c>
      <c r="F909">
        <v>102</v>
      </c>
      <c r="G909">
        <f>VLOOKUP(F909,menu_items!$A$1:$D$33,4,FALSE)</f>
        <v>13.95</v>
      </c>
      <c r="H909" t="s">
        <v>54</v>
      </c>
      <c r="I909" t="str">
        <f t="shared" si="29"/>
        <v>Jul</v>
      </c>
    </row>
    <row r="910" spans="1:9" x14ac:dyDescent="0.25">
      <c r="A910">
        <v>918</v>
      </c>
      <c r="B910">
        <v>399</v>
      </c>
      <c r="C910" s="1">
        <v>45108</v>
      </c>
      <c r="D910" s="10">
        <v>0.65820601851851857</v>
      </c>
      <c r="E910" t="str">
        <f t="shared" si="28"/>
        <v>3 PM</v>
      </c>
      <c r="F910">
        <v>125</v>
      </c>
      <c r="G910">
        <f>VLOOKUP(F910,menu_items!$A$1:$D$33,4,FALSE)</f>
        <v>17.95</v>
      </c>
      <c r="H910" t="s">
        <v>54</v>
      </c>
      <c r="I910" t="str">
        <f t="shared" si="29"/>
        <v>Jul</v>
      </c>
    </row>
    <row r="911" spans="1:9" x14ac:dyDescent="0.25">
      <c r="A911">
        <v>919</v>
      </c>
      <c r="B911">
        <v>399</v>
      </c>
      <c r="C911" s="1">
        <v>45108</v>
      </c>
      <c r="D911" s="10">
        <v>0.65820601851851857</v>
      </c>
      <c r="E911" t="str">
        <f t="shared" si="28"/>
        <v>3 PM</v>
      </c>
      <c r="F911">
        <v>114</v>
      </c>
      <c r="G911">
        <f>VLOOKUP(F911,menu_items!$A$1:$D$33,4,FALSE)</f>
        <v>9</v>
      </c>
      <c r="H911" t="s">
        <v>54</v>
      </c>
      <c r="I911" t="str">
        <f t="shared" si="29"/>
        <v>Jul</v>
      </c>
    </row>
    <row r="912" spans="1:9" x14ac:dyDescent="0.25">
      <c r="A912">
        <v>920</v>
      </c>
      <c r="B912">
        <v>400</v>
      </c>
      <c r="C912" s="1">
        <v>45108</v>
      </c>
      <c r="D912" s="10">
        <v>0.66883101851851856</v>
      </c>
      <c r="E912" t="str">
        <f t="shared" si="28"/>
        <v>4 PM</v>
      </c>
      <c r="F912">
        <v>113</v>
      </c>
      <c r="G912">
        <f>VLOOKUP(F912,menu_items!$A$1:$D$33,4,FALSE)</f>
        <v>5</v>
      </c>
      <c r="H912" t="s">
        <v>54</v>
      </c>
      <c r="I912" t="str">
        <f t="shared" si="29"/>
        <v>Jul</v>
      </c>
    </row>
    <row r="913" spans="1:9" x14ac:dyDescent="0.25">
      <c r="A913">
        <v>921</v>
      </c>
      <c r="B913">
        <v>400</v>
      </c>
      <c r="C913" s="1">
        <v>45108</v>
      </c>
      <c r="D913" s="10">
        <v>0.66883101851851856</v>
      </c>
      <c r="E913" t="str">
        <f t="shared" si="28"/>
        <v>4 PM</v>
      </c>
      <c r="F913">
        <v>106</v>
      </c>
      <c r="G913">
        <f>VLOOKUP(F913,menu_items!$A$1:$D$33,4,FALSE)</f>
        <v>7</v>
      </c>
      <c r="H913" t="s">
        <v>54</v>
      </c>
      <c r="I913" t="str">
        <f t="shared" si="29"/>
        <v>Jul</v>
      </c>
    </row>
    <row r="914" spans="1:9" x14ac:dyDescent="0.25">
      <c r="A914">
        <v>922</v>
      </c>
      <c r="B914">
        <v>401</v>
      </c>
      <c r="C914" s="1">
        <v>45108</v>
      </c>
      <c r="D914" s="10">
        <v>0.67262731481481486</v>
      </c>
      <c r="E914" t="str">
        <f t="shared" si="28"/>
        <v>4 PM</v>
      </c>
      <c r="F914">
        <v>132</v>
      </c>
      <c r="G914">
        <f>VLOOKUP(F914,menu_items!$A$1:$D$33,4,FALSE)</f>
        <v>16.95</v>
      </c>
      <c r="H914" t="s">
        <v>54</v>
      </c>
      <c r="I914" t="str">
        <f t="shared" si="29"/>
        <v>Jul</v>
      </c>
    </row>
    <row r="915" spans="1:9" x14ac:dyDescent="0.25">
      <c r="A915">
        <v>923</v>
      </c>
      <c r="B915">
        <v>402</v>
      </c>
      <c r="C915" s="1">
        <v>45108</v>
      </c>
      <c r="D915" s="10">
        <v>0.68386574074074069</v>
      </c>
      <c r="E915" t="str">
        <f t="shared" si="28"/>
        <v>4 PM</v>
      </c>
      <c r="F915">
        <v>125</v>
      </c>
      <c r="G915">
        <f>VLOOKUP(F915,menu_items!$A$1:$D$33,4,FALSE)</f>
        <v>17.95</v>
      </c>
      <c r="H915" t="s">
        <v>54</v>
      </c>
      <c r="I915" t="str">
        <f t="shared" si="29"/>
        <v>Jul</v>
      </c>
    </row>
    <row r="916" spans="1:9" x14ac:dyDescent="0.25">
      <c r="A916">
        <v>924</v>
      </c>
      <c r="B916">
        <v>402</v>
      </c>
      <c r="C916" s="1">
        <v>45108</v>
      </c>
      <c r="D916" s="10">
        <v>0.68386574074074069</v>
      </c>
      <c r="E916" t="str">
        <f t="shared" si="28"/>
        <v>4 PM</v>
      </c>
      <c r="F916">
        <v>117</v>
      </c>
      <c r="G916">
        <f>VLOOKUP(F916,menu_items!$A$1:$D$33,4,FALSE)</f>
        <v>12.95</v>
      </c>
      <c r="H916" t="s">
        <v>54</v>
      </c>
      <c r="I916" t="str">
        <f t="shared" si="29"/>
        <v>Jul</v>
      </c>
    </row>
    <row r="917" spans="1:9" x14ac:dyDescent="0.25">
      <c r="A917">
        <v>925</v>
      </c>
      <c r="B917">
        <v>403</v>
      </c>
      <c r="C917" s="1">
        <v>45108</v>
      </c>
      <c r="D917" s="10">
        <v>0.68483796296296295</v>
      </c>
      <c r="E917" t="str">
        <f t="shared" si="28"/>
        <v>4 PM</v>
      </c>
      <c r="F917">
        <v>101</v>
      </c>
      <c r="G917">
        <f>VLOOKUP(F917,menu_items!$A$1:$D$33,4,FALSE)</f>
        <v>12.95</v>
      </c>
      <c r="H917" t="s">
        <v>54</v>
      </c>
      <c r="I917" t="str">
        <f t="shared" si="29"/>
        <v>Jul</v>
      </c>
    </row>
    <row r="918" spans="1:9" x14ac:dyDescent="0.25">
      <c r="A918">
        <v>926</v>
      </c>
      <c r="B918">
        <v>403</v>
      </c>
      <c r="C918" s="1">
        <v>45108</v>
      </c>
      <c r="D918" s="10">
        <v>0.68483796296296295</v>
      </c>
      <c r="E918" t="str">
        <f t="shared" si="28"/>
        <v>4 PM</v>
      </c>
      <c r="F918">
        <v>108</v>
      </c>
      <c r="G918">
        <f>VLOOKUP(F918,menu_items!$A$1:$D$33,4,FALSE)</f>
        <v>14.5</v>
      </c>
      <c r="H918" t="s">
        <v>54</v>
      </c>
      <c r="I918" t="str">
        <f t="shared" si="29"/>
        <v>Jul</v>
      </c>
    </row>
    <row r="919" spans="1:9" x14ac:dyDescent="0.25">
      <c r="A919">
        <v>927</v>
      </c>
      <c r="B919">
        <v>403</v>
      </c>
      <c r="C919" s="1">
        <v>45108</v>
      </c>
      <c r="D919" s="10">
        <v>0.68483796296296295</v>
      </c>
      <c r="E919" t="str">
        <f t="shared" si="28"/>
        <v>4 PM</v>
      </c>
      <c r="F919">
        <v>119</v>
      </c>
      <c r="G919">
        <f>VLOOKUP(F919,menu_items!$A$1:$D$33,4,FALSE)</f>
        <v>11.95</v>
      </c>
      <c r="H919" t="s">
        <v>54</v>
      </c>
      <c r="I919" t="str">
        <f t="shared" si="29"/>
        <v>Jul</v>
      </c>
    </row>
    <row r="920" spans="1:9" x14ac:dyDescent="0.25">
      <c r="A920">
        <v>928</v>
      </c>
      <c r="B920">
        <v>404</v>
      </c>
      <c r="C920" s="1">
        <v>45108</v>
      </c>
      <c r="D920" s="10">
        <v>0.69406250000000003</v>
      </c>
      <c r="E920" t="str">
        <f t="shared" si="28"/>
        <v>4 PM</v>
      </c>
      <c r="F920">
        <v>104</v>
      </c>
      <c r="G920">
        <f>VLOOKUP(F920,menu_items!$A$1:$D$33,4,FALSE)</f>
        <v>10.5</v>
      </c>
      <c r="H920" t="s">
        <v>54</v>
      </c>
      <c r="I920" t="str">
        <f t="shared" si="29"/>
        <v>Jul</v>
      </c>
    </row>
    <row r="921" spans="1:9" x14ac:dyDescent="0.25">
      <c r="A921">
        <v>929</v>
      </c>
      <c r="B921">
        <v>405</v>
      </c>
      <c r="C921" s="1">
        <v>45108</v>
      </c>
      <c r="D921" s="10">
        <v>0.69740740740740736</v>
      </c>
      <c r="E921" t="str">
        <f t="shared" si="28"/>
        <v>4 PM</v>
      </c>
      <c r="F921">
        <v>120</v>
      </c>
      <c r="G921">
        <f>VLOOKUP(F921,menu_items!$A$1:$D$33,4,FALSE)</f>
        <v>13.95</v>
      </c>
      <c r="H921" t="s">
        <v>54</v>
      </c>
      <c r="I921" t="str">
        <f t="shared" si="29"/>
        <v>Jul</v>
      </c>
    </row>
    <row r="922" spans="1:9" x14ac:dyDescent="0.25">
      <c r="A922">
        <v>930</v>
      </c>
      <c r="B922">
        <v>406</v>
      </c>
      <c r="C922" s="1">
        <v>45108</v>
      </c>
      <c r="D922" s="10">
        <v>0.70195601851851852</v>
      </c>
      <c r="E922" t="str">
        <f t="shared" si="28"/>
        <v>4 PM</v>
      </c>
      <c r="F922">
        <v>103</v>
      </c>
      <c r="G922">
        <f>VLOOKUP(F922,menu_items!$A$1:$D$33,4,FALSE)</f>
        <v>9</v>
      </c>
      <c r="H922" t="s">
        <v>54</v>
      </c>
      <c r="I922" t="str">
        <f t="shared" si="29"/>
        <v>Jul</v>
      </c>
    </row>
    <row r="923" spans="1:9" x14ac:dyDescent="0.25">
      <c r="A923">
        <v>931</v>
      </c>
      <c r="B923">
        <v>406</v>
      </c>
      <c r="C923" s="1">
        <v>45108</v>
      </c>
      <c r="D923" s="10">
        <v>0.70195601851851852</v>
      </c>
      <c r="E923" t="str">
        <f t="shared" si="28"/>
        <v>4 PM</v>
      </c>
      <c r="F923">
        <v>108</v>
      </c>
      <c r="G923">
        <f>VLOOKUP(F923,menu_items!$A$1:$D$33,4,FALSE)</f>
        <v>14.5</v>
      </c>
      <c r="H923" t="s">
        <v>54</v>
      </c>
      <c r="I923" t="str">
        <f t="shared" si="29"/>
        <v>Jul</v>
      </c>
    </row>
    <row r="924" spans="1:9" x14ac:dyDescent="0.25">
      <c r="A924">
        <v>932</v>
      </c>
      <c r="B924">
        <v>406</v>
      </c>
      <c r="C924" s="1">
        <v>45108</v>
      </c>
      <c r="D924" s="10">
        <v>0.70195601851851852</v>
      </c>
      <c r="E924" t="str">
        <f t="shared" si="28"/>
        <v>4 PM</v>
      </c>
      <c r="F924">
        <v>127</v>
      </c>
      <c r="G924">
        <f>VLOOKUP(F924,menu_items!$A$1:$D$33,4,FALSE)</f>
        <v>17.95</v>
      </c>
      <c r="H924" t="s">
        <v>54</v>
      </c>
      <c r="I924" t="str">
        <f t="shared" si="29"/>
        <v>Jul</v>
      </c>
    </row>
    <row r="925" spans="1:9" x14ac:dyDescent="0.25">
      <c r="A925">
        <v>933</v>
      </c>
      <c r="B925">
        <v>407</v>
      </c>
      <c r="C925" s="1">
        <v>45108</v>
      </c>
      <c r="D925" s="10">
        <v>0.70604166666666668</v>
      </c>
      <c r="E925" t="str">
        <f t="shared" si="28"/>
        <v>4 PM</v>
      </c>
      <c r="F925">
        <v>102</v>
      </c>
      <c r="G925">
        <f>VLOOKUP(F925,menu_items!$A$1:$D$33,4,FALSE)</f>
        <v>13.95</v>
      </c>
      <c r="H925" t="s">
        <v>54</v>
      </c>
      <c r="I925" t="str">
        <f t="shared" si="29"/>
        <v>Jul</v>
      </c>
    </row>
    <row r="926" spans="1:9" x14ac:dyDescent="0.25">
      <c r="A926">
        <v>934</v>
      </c>
      <c r="B926">
        <v>407</v>
      </c>
      <c r="C926" s="1">
        <v>45108</v>
      </c>
      <c r="D926" s="10">
        <v>0.70604166666666668</v>
      </c>
      <c r="E926" t="str">
        <f t="shared" si="28"/>
        <v>4 PM</v>
      </c>
      <c r="F926">
        <v>108</v>
      </c>
      <c r="G926">
        <f>VLOOKUP(F926,menu_items!$A$1:$D$33,4,FALSE)</f>
        <v>14.5</v>
      </c>
      <c r="H926" t="s">
        <v>54</v>
      </c>
      <c r="I926" t="str">
        <f t="shared" si="29"/>
        <v>Jul</v>
      </c>
    </row>
    <row r="927" spans="1:9" x14ac:dyDescent="0.25">
      <c r="A927">
        <v>935</v>
      </c>
      <c r="B927">
        <v>407</v>
      </c>
      <c r="C927" s="1">
        <v>45108</v>
      </c>
      <c r="D927" s="10">
        <v>0.70604166666666668</v>
      </c>
      <c r="E927" t="str">
        <f t="shared" si="28"/>
        <v>4 PM</v>
      </c>
      <c r="F927">
        <v>113</v>
      </c>
      <c r="G927">
        <f>VLOOKUP(F927,menu_items!$A$1:$D$33,4,FALSE)</f>
        <v>5</v>
      </c>
      <c r="H927" t="s">
        <v>54</v>
      </c>
      <c r="I927" t="str">
        <f t="shared" si="29"/>
        <v>Jul</v>
      </c>
    </row>
    <row r="928" spans="1:9" x14ac:dyDescent="0.25">
      <c r="A928">
        <v>936</v>
      </c>
      <c r="B928">
        <v>408</v>
      </c>
      <c r="C928" s="1">
        <v>45108</v>
      </c>
      <c r="D928" s="10">
        <v>0.71468750000000003</v>
      </c>
      <c r="E928" t="str">
        <f t="shared" si="28"/>
        <v>5 PM</v>
      </c>
      <c r="F928">
        <v>115</v>
      </c>
      <c r="G928">
        <f>VLOOKUP(F928,menu_items!$A$1:$D$33,4,FALSE)</f>
        <v>11.95</v>
      </c>
      <c r="H928" t="s">
        <v>54</v>
      </c>
      <c r="I928" t="str">
        <f t="shared" si="29"/>
        <v>Jul</v>
      </c>
    </row>
    <row r="929" spans="1:9" x14ac:dyDescent="0.25">
      <c r="A929">
        <v>937</v>
      </c>
      <c r="B929">
        <v>408</v>
      </c>
      <c r="C929" s="1">
        <v>45108</v>
      </c>
      <c r="D929" s="10">
        <v>0.71468750000000003</v>
      </c>
      <c r="E929" t="str">
        <f t="shared" si="28"/>
        <v>5 PM</v>
      </c>
      <c r="F929">
        <v>118</v>
      </c>
      <c r="G929">
        <f>VLOOKUP(F929,menu_items!$A$1:$D$33,4,FALSE)</f>
        <v>14.95</v>
      </c>
      <c r="H929" t="s">
        <v>54</v>
      </c>
      <c r="I929" t="str">
        <f t="shared" si="29"/>
        <v>Jul</v>
      </c>
    </row>
    <row r="930" spans="1:9" x14ac:dyDescent="0.25">
      <c r="A930">
        <v>938</v>
      </c>
      <c r="B930">
        <v>409</v>
      </c>
      <c r="C930" s="1">
        <v>45108</v>
      </c>
      <c r="D930" s="10">
        <v>0.71879629629629627</v>
      </c>
      <c r="E930" t="str">
        <f t="shared" si="28"/>
        <v>5 PM</v>
      </c>
      <c r="F930">
        <v>113</v>
      </c>
      <c r="G930">
        <f>VLOOKUP(F930,menu_items!$A$1:$D$33,4,FALSE)</f>
        <v>5</v>
      </c>
      <c r="H930" t="s">
        <v>54</v>
      </c>
      <c r="I930" t="str">
        <f t="shared" si="29"/>
        <v>Jul</v>
      </c>
    </row>
    <row r="931" spans="1:9" x14ac:dyDescent="0.25">
      <c r="A931">
        <v>939</v>
      </c>
      <c r="B931">
        <v>410</v>
      </c>
      <c r="C931" s="1">
        <v>45108</v>
      </c>
      <c r="D931" s="10">
        <v>0.73181712962962964</v>
      </c>
      <c r="E931" t="str">
        <f t="shared" si="28"/>
        <v>5 PM</v>
      </c>
      <c r="F931">
        <v>107</v>
      </c>
      <c r="G931">
        <f>VLOOKUP(F931,menu_items!$A$1:$D$33,4,FALSE)</f>
        <v>16.5</v>
      </c>
      <c r="H931" t="s">
        <v>54</v>
      </c>
      <c r="I931" t="str">
        <f t="shared" si="29"/>
        <v>Jul</v>
      </c>
    </row>
    <row r="932" spans="1:9" x14ac:dyDescent="0.25">
      <c r="A932">
        <v>940</v>
      </c>
      <c r="B932">
        <v>410</v>
      </c>
      <c r="C932" s="1">
        <v>45108</v>
      </c>
      <c r="D932" s="10">
        <v>0.73181712962962964</v>
      </c>
      <c r="E932" t="str">
        <f t="shared" si="28"/>
        <v>5 PM</v>
      </c>
      <c r="F932">
        <v>128</v>
      </c>
      <c r="G932">
        <f>VLOOKUP(F932,menu_items!$A$1:$D$33,4,FALSE)</f>
        <v>15.5</v>
      </c>
      <c r="H932" t="s">
        <v>54</v>
      </c>
      <c r="I932" t="str">
        <f t="shared" si="29"/>
        <v>Jul</v>
      </c>
    </row>
    <row r="933" spans="1:9" x14ac:dyDescent="0.25">
      <c r="A933">
        <v>942</v>
      </c>
      <c r="B933">
        <v>411</v>
      </c>
      <c r="C933" s="1">
        <v>45108</v>
      </c>
      <c r="D933" s="10">
        <v>0.7487152777777778</v>
      </c>
      <c r="E933" t="str">
        <f t="shared" si="28"/>
        <v>5 PM</v>
      </c>
      <c r="F933">
        <v>117</v>
      </c>
      <c r="G933">
        <f>VLOOKUP(F933,menu_items!$A$1:$D$33,4,FALSE)</f>
        <v>12.95</v>
      </c>
      <c r="H933" t="s">
        <v>54</v>
      </c>
      <c r="I933" t="str">
        <f t="shared" si="29"/>
        <v>Jul</v>
      </c>
    </row>
    <row r="934" spans="1:9" x14ac:dyDescent="0.25">
      <c r="A934">
        <v>943</v>
      </c>
      <c r="B934">
        <v>411</v>
      </c>
      <c r="C934" s="1">
        <v>45108</v>
      </c>
      <c r="D934" s="10">
        <v>0.7487152777777778</v>
      </c>
      <c r="E934" t="str">
        <f t="shared" si="28"/>
        <v>5 PM</v>
      </c>
      <c r="F934">
        <v>105</v>
      </c>
      <c r="G934">
        <f>VLOOKUP(F934,menu_items!$A$1:$D$33,4,FALSE)</f>
        <v>7</v>
      </c>
      <c r="H934" t="s">
        <v>54</v>
      </c>
      <c r="I934" t="str">
        <f t="shared" si="29"/>
        <v>Jul</v>
      </c>
    </row>
    <row r="935" spans="1:9" x14ac:dyDescent="0.25">
      <c r="A935">
        <v>944</v>
      </c>
      <c r="B935">
        <v>412</v>
      </c>
      <c r="C935" s="1">
        <v>45108</v>
      </c>
      <c r="D935" s="10">
        <v>0.75539351851851855</v>
      </c>
      <c r="E935" t="str">
        <f t="shared" si="28"/>
        <v>6 PM</v>
      </c>
      <c r="F935">
        <v>115</v>
      </c>
      <c r="G935">
        <f>VLOOKUP(F935,menu_items!$A$1:$D$33,4,FALSE)</f>
        <v>11.95</v>
      </c>
      <c r="H935" t="s">
        <v>54</v>
      </c>
      <c r="I935" t="str">
        <f t="shared" si="29"/>
        <v>Jul</v>
      </c>
    </row>
    <row r="936" spans="1:9" x14ac:dyDescent="0.25">
      <c r="A936">
        <v>945</v>
      </c>
      <c r="B936">
        <v>412</v>
      </c>
      <c r="C936" s="1">
        <v>45108</v>
      </c>
      <c r="D936" s="10">
        <v>0.75539351851851855</v>
      </c>
      <c r="E936" t="str">
        <f t="shared" si="28"/>
        <v>6 PM</v>
      </c>
      <c r="F936">
        <v>123</v>
      </c>
      <c r="G936">
        <f>VLOOKUP(F936,menu_items!$A$1:$D$33,4,FALSE)</f>
        <v>9</v>
      </c>
      <c r="H936" t="s">
        <v>54</v>
      </c>
      <c r="I936" t="str">
        <f t="shared" si="29"/>
        <v>Jul</v>
      </c>
    </row>
    <row r="937" spans="1:9" x14ac:dyDescent="0.25">
      <c r="A937">
        <v>946</v>
      </c>
      <c r="B937">
        <v>413</v>
      </c>
      <c r="C937" s="1">
        <v>45108</v>
      </c>
      <c r="D937" s="10">
        <v>0.75800925925925922</v>
      </c>
      <c r="E937" t="str">
        <f t="shared" si="28"/>
        <v>6 PM</v>
      </c>
      <c r="F937">
        <v>114</v>
      </c>
      <c r="G937">
        <f>VLOOKUP(F937,menu_items!$A$1:$D$33,4,FALSE)</f>
        <v>9</v>
      </c>
      <c r="H937" t="s">
        <v>54</v>
      </c>
      <c r="I937" t="str">
        <f t="shared" si="29"/>
        <v>Jul</v>
      </c>
    </row>
    <row r="938" spans="1:9" x14ac:dyDescent="0.25">
      <c r="A938">
        <v>947</v>
      </c>
      <c r="B938">
        <v>414</v>
      </c>
      <c r="C938" s="1">
        <v>45108</v>
      </c>
      <c r="D938" s="10">
        <v>0.75928240740740738</v>
      </c>
      <c r="E938" t="str">
        <f t="shared" si="28"/>
        <v>6 PM</v>
      </c>
      <c r="F938">
        <v>108</v>
      </c>
      <c r="G938">
        <f>VLOOKUP(F938,menu_items!$A$1:$D$33,4,FALSE)</f>
        <v>14.5</v>
      </c>
      <c r="H938" t="s">
        <v>54</v>
      </c>
      <c r="I938" t="str">
        <f t="shared" si="29"/>
        <v>Jul</v>
      </c>
    </row>
    <row r="939" spans="1:9" x14ac:dyDescent="0.25">
      <c r="A939">
        <v>948</v>
      </c>
      <c r="B939">
        <v>414</v>
      </c>
      <c r="C939" s="1">
        <v>45108</v>
      </c>
      <c r="D939" s="10">
        <v>0.75928240740740738</v>
      </c>
      <c r="E939" t="str">
        <f t="shared" si="28"/>
        <v>6 PM</v>
      </c>
      <c r="F939">
        <v>124</v>
      </c>
      <c r="G939">
        <f>VLOOKUP(F939,menu_items!$A$1:$D$33,4,FALSE)</f>
        <v>14.5</v>
      </c>
      <c r="H939" t="s">
        <v>54</v>
      </c>
      <c r="I939" t="str">
        <f t="shared" si="29"/>
        <v>Jul</v>
      </c>
    </row>
    <row r="940" spans="1:9" x14ac:dyDescent="0.25">
      <c r="A940">
        <v>949</v>
      </c>
      <c r="B940">
        <v>414</v>
      </c>
      <c r="C940" s="1">
        <v>45108</v>
      </c>
      <c r="D940" s="10">
        <v>0.75928240740740738</v>
      </c>
      <c r="E940" t="str">
        <f t="shared" si="28"/>
        <v>6 PM</v>
      </c>
      <c r="F940">
        <v>117</v>
      </c>
      <c r="G940">
        <f>VLOOKUP(F940,menu_items!$A$1:$D$33,4,FALSE)</f>
        <v>12.95</v>
      </c>
      <c r="H940" t="s">
        <v>54</v>
      </c>
      <c r="I940" t="str">
        <f t="shared" si="29"/>
        <v>Jul</v>
      </c>
    </row>
    <row r="941" spans="1:9" x14ac:dyDescent="0.25">
      <c r="A941">
        <v>950</v>
      </c>
      <c r="B941">
        <v>415</v>
      </c>
      <c r="C941" s="1">
        <v>45108</v>
      </c>
      <c r="D941" s="10">
        <v>0.76137731481481485</v>
      </c>
      <c r="E941" t="str">
        <f t="shared" si="28"/>
        <v>6 PM</v>
      </c>
      <c r="F941">
        <v>102</v>
      </c>
      <c r="G941">
        <f>VLOOKUP(F941,menu_items!$A$1:$D$33,4,FALSE)</f>
        <v>13.95</v>
      </c>
      <c r="H941" t="s">
        <v>54</v>
      </c>
      <c r="I941" t="str">
        <f t="shared" si="29"/>
        <v>Jul</v>
      </c>
    </row>
    <row r="942" spans="1:9" x14ac:dyDescent="0.25">
      <c r="A942">
        <v>951</v>
      </c>
      <c r="B942">
        <v>416</v>
      </c>
      <c r="C942" s="1">
        <v>45108</v>
      </c>
      <c r="D942" s="10">
        <v>0.7622916666666667</v>
      </c>
      <c r="E942" t="str">
        <f t="shared" si="28"/>
        <v>6 PM</v>
      </c>
      <c r="F942">
        <v>131</v>
      </c>
      <c r="G942">
        <f>VLOOKUP(F942,menu_items!$A$1:$D$33,4,FALSE)</f>
        <v>17.95</v>
      </c>
      <c r="H942" t="s">
        <v>54</v>
      </c>
      <c r="I942" t="str">
        <f t="shared" si="29"/>
        <v>Jul</v>
      </c>
    </row>
    <row r="943" spans="1:9" x14ac:dyDescent="0.25">
      <c r="A943">
        <v>952</v>
      </c>
      <c r="B943">
        <v>417</v>
      </c>
      <c r="C943" s="1">
        <v>45108</v>
      </c>
      <c r="D943" s="10">
        <v>0.76712962962962961</v>
      </c>
      <c r="E943" t="str">
        <f t="shared" si="28"/>
        <v>6 PM</v>
      </c>
      <c r="F943">
        <v>113</v>
      </c>
      <c r="G943">
        <f>VLOOKUP(F943,menu_items!$A$1:$D$33,4,FALSE)</f>
        <v>5</v>
      </c>
      <c r="H943" t="s">
        <v>54</v>
      </c>
      <c r="I943" t="str">
        <f t="shared" si="29"/>
        <v>Jul</v>
      </c>
    </row>
    <row r="944" spans="1:9" x14ac:dyDescent="0.25">
      <c r="A944">
        <v>953</v>
      </c>
      <c r="B944">
        <v>418</v>
      </c>
      <c r="C944" s="1">
        <v>45108</v>
      </c>
      <c r="D944" s="10">
        <v>0.77790509259259255</v>
      </c>
      <c r="E944" t="str">
        <f t="shared" si="28"/>
        <v>6 PM</v>
      </c>
      <c r="F944">
        <v>104</v>
      </c>
      <c r="G944">
        <f>VLOOKUP(F944,menu_items!$A$1:$D$33,4,FALSE)</f>
        <v>10.5</v>
      </c>
      <c r="H944" t="s">
        <v>54</v>
      </c>
      <c r="I944" t="str">
        <f t="shared" si="29"/>
        <v>Jul</v>
      </c>
    </row>
    <row r="945" spans="1:9" x14ac:dyDescent="0.25">
      <c r="A945">
        <v>954</v>
      </c>
      <c r="B945">
        <v>418</v>
      </c>
      <c r="C945" s="1">
        <v>45108</v>
      </c>
      <c r="D945" s="10">
        <v>0.77790509259259255</v>
      </c>
      <c r="E945" t="str">
        <f t="shared" si="28"/>
        <v>6 PM</v>
      </c>
      <c r="F945">
        <v>120</v>
      </c>
      <c r="G945">
        <f>VLOOKUP(F945,menu_items!$A$1:$D$33,4,FALSE)</f>
        <v>13.95</v>
      </c>
      <c r="H945" t="s">
        <v>54</v>
      </c>
      <c r="I945" t="str">
        <f t="shared" si="29"/>
        <v>Jul</v>
      </c>
    </row>
    <row r="946" spans="1:9" x14ac:dyDescent="0.25">
      <c r="A946">
        <v>955</v>
      </c>
      <c r="B946">
        <v>419</v>
      </c>
      <c r="C946" s="1">
        <v>45108</v>
      </c>
      <c r="D946" s="10">
        <v>0.79341435185185183</v>
      </c>
      <c r="E946" t="str">
        <f t="shared" si="28"/>
        <v>7 PM</v>
      </c>
      <c r="F946">
        <v>101</v>
      </c>
      <c r="G946">
        <f>VLOOKUP(F946,menu_items!$A$1:$D$33,4,FALSE)</f>
        <v>12.95</v>
      </c>
      <c r="H946" t="s">
        <v>54</v>
      </c>
      <c r="I946" t="str">
        <f t="shared" si="29"/>
        <v>Jul</v>
      </c>
    </row>
    <row r="947" spans="1:9" x14ac:dyDescent="0.25">
      <c r="A947">
        <v>956</v>
      </c>
      <c r="B947">
        <v>419</v>
      </c>
      <c r="C947" s="1">
        <v>45108</v>
      </c>
      <c r="D947" s="10">
        <v>0.79341435185185183</v>
      </c>
      <c r="E947" t="str">
        <f t="shared" si="28"/>
        <v>7 PM</v>
      </c>
      <c r="F947">
        <v>109</v>
      </c>
      <c r="G947">
        <f>VLOOKUP(F947,menu_items!$A$1:$D$33,4,FALSE)</f>
        <v>17.95</v>
      </c>
      <c r="H947" t="s">
        <v>54</v>
      </c>
      <c r="I947" t="str">
        <f t="shared" si="29"/>
        <v>Jul</v>
      </c>
    </row>
    <row r="948" spans="1:9" x14ac:dyDescent="0.25">
      <c r="A948">
        <v>957</v>
      </c>
      <c r="B948">
        <v>419</v>
      </c>
      <c r="C948" s="1">
        <v>45108</v>
      </c>
      <c r="D948" s="10">
        <v>0.79341435185185183</v>
      </c>
      <c r="E948" t="str">
        <f t="shared" si="28"/>
        <v>7 PM</v>
      </c>
      <c r="F948">
        <v>127</v>
      </c>
      <c r="G948">
        <f>VLOOKUP(F948,menu_items!$A$1:$D$33,4,FALSE)</f>
        <v>17.95</v>
      </c>
      <c r="H948" t="s">
        <v>54</v>
      </c>
      <c r="I948" t="str">
        <f t="shared" si="29"/>
        <v>Jul</v>
      </c>
    </row>
    <row r="949" spans="1:9" x14ac:dyDescent="0.25">
      <c r="A949">
        <v>958</v>
      </c>
      <c r="B949">
        <v>419</v>
      </c>
      <c r="C949" s="1">
        <v>45108</v>
      </c>
      <c r="D949" s="10">
        <v>0.79341435185185183</v>
      </c>
      <c r="E949" t="str">
        <f t="shared" si="28"/>
        <v>7 PM</v>
      </c>
      <c r="F949">
        <v>132</v>
      </c>
      <c r="G949">
        <f>VLOOKUP(F949,menu_items!$A$1:$D$33,4,FALSE)</f>
        <v>16.95</v>
      </c>
      <c r="H949" t="s">
        <v>54</v>
      </c>
      <c r="I949" t="str">
        <f t="shared" si="29"/>
        <v>Jul</v>
      </c>
    </row>
    <row r="950" spans="1:9" x14ac:dyDescent="0.25">
      <c r="A950">
        <v>959</v>
      </c>
      <c r="B950">
        <v>420</v>
      </c>
      <c r="C950" s="1">
        <v>45108</v>
      </c>
      <c r="D950" s="10">
        <v>0.7949074074074074</v>
      </c>
      <c r="E950" t="str">
        <f t="shared" si="28"/>
        <v>7 PM</v>
      </c>
      <c r="F950">
        <v>124</v>
      </c>
      <c r="G950">
        <f>VLOOKUP(F950,menu_items!$A$1:$D$33,4,FALSE)</f>
        <v>14.5</v>
      </c>
      <c r="H950" t="s">
        <v>54</v>
      </c>
      <c r="I950" t="str">
        <f t="shared" si="29"/>
        <v>Jul</v>
      </c>
    </row>
    <row r="951" spans="1:9" x14ac:dyDescent="0.25">
      <c r="A951">
        <v>960</v>
      </c>
      <c r="B951">
        <v>420</v>
      </c>
      <c r="C951" s="1">
        <v>45108</v>
      </c>
      <c r="D951" s="10">
        <v>0.7949074074074074</v>
      </c>
      <c r="E951" t="str">
        <f t="shared" si="28"/>
        <v>7 PM</v>
      </c>
      <c r="F951">
        <v>112</v>
      </c>
      <c r="G951">
        <f>VLOOKUP(F951,menu_items!$A$1:$D$33,4,FALSE)</f>
        <v>14.95</v>
      </c>
      <c r="H951" t="s">
        <v>54</v>
      </c>
      <c r="I951" t="str">
        <f t="shared" si="29"/>
        <v>Jul</v>
      </c>
    </row>
    <row r="952" spans="1:9" x14ac:dyDescent="0.25">
      <c r="A952">
        <v>961</v>
      </c>
      <c r="B952">
        <v>421</v>
      </c>
      <c r="C952" s="1">
        <v>45108</v>
      </c>
      <c r="D952" s="10">
        <v>0.80692129629629628</v>
      </c>
      <c r="E952" t="str">
        <f t="shared" si="28"/>
        <v>7 PM</v>
      </c>
      <c r="F952">
        <v>101</v>
      </c>
      <c r="G952">
        <f>VLOOKUP(F952,menu_items!$A$1:$D$33,4,FALSE)</f>
        <v>12.95</v>
      </c>
      <c r="H952" t="s">
        <v>54</v>
      </c>
      <c r="I952" t="str">
        <f t="shared" si="29"/>
        <v>Jul</v>
      </c>
    </row>
    <row r="953" spans="1:9" x14ac:dyDescent="0.25">
      <c r="A953">
        <v>962</v>
      </c>
      <c r="B953">
        <v>421</v>
      </c>
      <c r="C953" s="1">
        <v>45108</v>
      </c>
      <c r="D953" s="10">
        <v>0.80692129629629628</v>
      </c>
      <c r="E953" t="str">
        <f t="shared" si="28"/>
        <v>7 PM</v>
      </c>
      <c r="F953">
        <v>116</v>
      </c>
      <c r="G953">
        <f>VLOOKUP(F953,menu_items!$A$1:$D$33,4,FALSE)</f>
        <v>13.95</v>
      </c>
      <c r="H953" t="s">
        <v>54</v>
      </c>
      <c r="I953" t="str">
        <f t="shared" si="29"/>
        <v>Jul</v>
      </c>
    </row>
    <row r="954" spans="1:9" x14ac:dyDescent="0.25">
      <c r="A954">
        <v>963</v>
      </c>
      <c r="B954">
        <v>421</v>
      </c>
      <c r="C954" s="1">
        <v>45108</v>
      </c>
      <c r="D954" s="10">
        <v>0.80692129629629628</v>
      </c>
      <c r="E954" t="str">
        <f t="shared" si="28"/>
        <v>7 PM</v>
      </c>
      <c r="F954">
        <v>104</v>
      </c>
      <c r="G954">
        <f>VLOOKUP(F954,menu_items!$A$1:$D$33,4,FALSE)</f>
        <v>10.5</v>
      </c>
      <c r="H954" t="s">
        <v>54</v>
      </c>
      <c r="I954" t="str">
        <f t="shared" si="29"/>
        <v>Jul</v>
      </c>
    </row>
    <row r="955" spans="1:9" x14ac:dyDescent="0.25">
      <c r="A955">
        <v>964</v>
      </c>
      <c r="B955">
        <v>422</v>
      </c>
      <c r="C955" s="1">
        <v>45108</v>
      </c>
      <c r="D955" s="10">
        <v>0.81278935185185186</v>
      </c>
      <c r="E955" t="str">
        <f t="shared" si="28"/>
        <v>7 PM</v>
      </c>
      <c r="F955">
        <v>125</v>
      </c>
      <c r="G955">
        <f>VLOOKUP(F955,menu_items!$A$1:$D$33,4,FALSE)</f>
        <v>17.95</v>
      </c>
      <c r="H955" t="s">
        <v>54</v>
      </c>
      <c r="I955" t="str">
        <f t="shared" si="29"/>
        <v>Jul</v>
      </c>
    </row>
    <row r="956" spans="1:9" x14ac:dyDescent="0.25">
      <c r="A956">
        <v>965</v>
      </c>
      <c r="B956">
        <v>422</v>
      </c>
      <c r="C956" s="1">
        <v>45108</v>
      </c>
      <c r="D956" s="10">
        <v>0.81278935185185186</v>
      </c>
      <c r="E956" t="str">
        <f t="shared" si="28"/>
        <v>7 PM</v>
      </c>
      <c r="F956">
        <v>117</v>
      </c>
      <c r="G956">
        <f>VLOOKUP(F956,menu_items!$A$1:$D$33,4,FALSE)</f>
        <v>12.95</v>
      </c>
      <c r="H956" t="s">
        <v>54</v>
      </c>
      <c r="I956" t="str">
        <f t="shared" si="29"/>
        <v>Jul</v>
      </c>
    </row>
    <row r="957" spans="1:9" x14ac:dyDescent="0.25">
      <c r="A957">
        <v>966</v>
      </c>
      <c r="B957">
        <v>422</v>
      </c>
      <c r="C957" s="1">
        <v>45108</v>
      </c>
      <c r="D957" s="10">
        <v>0.81278935185185186</v>
      </c>
      <c r="E957" t="str">
        <f t="shared" si="28"/>
        <v>7 PM</v>
      </c>
      <c r="F957">
        <v>131</v>
      </c>
      <c r="G957">
        <f>VLOOKUP(F957,menu_items!$A$1:$D$33,4,FALSE)</f>
        <v>17.95</v>
      </c>
      <c r="H957" t="s">
        <v>54</v>
      </c>
      <c r="I957" t="str">
        <f t="shared" si="29"/>
        <v>Jul</v>
      </c>
    </row>
    <row r="958" spans="1:9" x14ac:dyDescent="0.25">
      <c r="A958">
        <v>967</v>
      </c>
      <c r="B958">
        <v>423</v>
      </c>
      <c r="C958" s="1">
        <v>45108</v>
      </c>
      <c r="D958" s="10">
        <v>0.82299768518518523</v>
      </c>
      <c r="E958" t="str">
        <f t="shared" si="28"/>
        <v>7 PM</v>
      </c>
      <c r="F958">
        <v>117</v>
      </c>
      <c r="G958">
        <f>VLOOKUP(F958,menu_items!$A$1:$D$33,4,FALSE)</f>
        <v>12.95</v>
      </c>
      <c r="H958" t="s">
        <v>54</v>
      </c>
      <c r="I958" t="str">
        <f t="shared" si="29"/>
        <v>Jul</v>
      </c>
    </row>
    <row r="959" spans="1:9" x14ac:dyDescent="0.25">
      <c r="A959">
        <v>968</v>
      </c>
      <c r="B959">
        <v>423</v>
      </c>
      <c r="C959" s="1">
        <v>45108</v>
      </c>
      <c r="D959" s="10">
        <v>0.82299768518518523</v>
      </c>
      <c r="E959" t="str">
        <f t="shared" si="28"/>
        <v>7 PM</v>
      </c>
      <c r="F959">
        <v>120</v>
      </c>
      <c r="G959">
        <f>VLOOKUP(F959,menu_items!$A$1:$D$33,4,FALSE)</f>
        <v>13.95</v>
      </c>
      <c r="H959" t="s">
        <v>54</v>
      </c>
      <c r="I959" t="str">
        <f t="shared" si="29"/>
        <v>Jul</v>
      </c>
    </row>
    <row r="960" spans="1:9" x14ac:dyDescent="0.25">
      <c r="A960">
        <v>969</v>
      </c>
      <c r="B960">
        <v>424</v>
      </c>
      <c r="C960" s="1">
        <v>45108</v>
      </c>
      <c r="D960" s="10">
        <v>0.8343518518518519</v>
      </c>
      <c r="E960" t="str">
        <f t="shared" si="28"/>
        <v>8 PM</v>
      </c>
      <c r="F960">
        <v>113</v>
      </c>
      <c r="G960">
        <f>VLOOKUP(F960,menu_items!$A$1:$D$33,4,FALSE)</f>
        <v>5</v>
      </c>
      <c r="H960" t="s">
        <v>54</v>
      </c>
      <c r="I960" t="str">
        <f t="shared" si="29"/>
        <v>Jul</v>
      </c>
    </row>
    <row r="961" spans="1:9" x14ac:dyDescent="0.25">
      <c r="A961">
        <v>970</v>
      </c>
      <c r="B961">
        <v>425</v>
      </c>
      <c r="C961" s="1">
        <v>45108</v>
      </c>
      <c r="D961" s="10">
        <v>0.84813657407407406</v>
      </c>
      <c r="E961" t="str">
        <f t="shared" si="28"/>
        <v>8 PM</v>
      </c>
      <c r="F961">
        <v>121</v>
      </c>
      <c r="G961">
        <f>VLOOKUP(F961,menu_items!$A$1:$D$33,4,FALSE)</f>
        <v>10.5</v>
      </c>
      <c r="H961" t="s">
        <v>54</v>
      </c>
      <c r="I961" t="str">
        <f t="shared" si="29"/>
        <v>Jul</v>
      </c>
    </row>
    <row r="962" spans="1:9" x14ac:dyDescent="0.25">
      <c r="A962">
        <v>971</v>
      </c>
      <c r="B962">
        <v>426</v>
      </c>
      <c r="C962" s="1">
        <v>45108</v>
      </c>
      <c r="D962" s="10">
        <v>0.85121527777777772</v>
      </c>
      <c r="E962" t="str">
        <f t="shared" si="28"/>
        <v>8 PM</v>
      </c>
      <c r="F962">
        <v>108</v>
      </c>
      <c r="G962">
        <f>VLOOKUP(F962,menu_items!$A$1:$D$33,4,FALSE)</f>
        <v>14.5</v>
      </c>
      <c r="H962" t="s">
        <v>54</v>
      </c>
      <c r="I962" t="str">
        <f t="shared" si="29"/>
        <v>Jul</v>
      </c>
    </row>
    <row r="963" spans="1:9" x14ac:dyDescent="0.25">
      <c r="A963">
        <v>972</v>
      </c>
      <c r="B963">
        <v>426</v>
      </c>
      <c r="C963" s="1">
        <v>45108</v>
      </c>
      <c r="D963" s="10">
        <v>0.85121527777777772</v>
      </c>
      <c r="E963" t="str">
        <f t="shared" ref="E963:E1026" si="30">TEXT(D963,"h AM/PM")</f>
        <v>8 PM</v>
      </c>
      <c r="F963">
        <v>120</v>
      </c>
      <c r="G963">
        <f>VLOOKUP(F963,menu_items!$A$1:$D$33,4,FALSE)</f>
        <v>13.95</v>
      </c>
      <c r="H963" t="s">
        <v>54</v>
      </c>
      <c r="I963" t="str">
        <f t="shared" ref="I963:I1026" si="31">TEXT(C963,"mmm")</f>
        <v>Jul</v>
      </c>
    </row>
    <row r="964" spans="1:9" x14ac:dyDescent="0.25">
      <c r="A964">
        <v>973</v>
      </c>
      <c r="B964">
        <v>426</v>
      </c>
      <c r="C964" s="1">
        <v>45108</v>
      </c>
      <c r="D964" s="10">
        <v>0.85121527777777772</v>
      </c>
      <c r="E964" t="str">
        <f t="shared" si="30"/>
        <v>8 PM</v>
      </c>
      <c r="F964">
        <v>121</v>
      </c>
      <c r="G964">
        <f>VLOOKUP(F964,menu_items!$A$1:$D$33,4,FALSE)</f>
        <v>10.5</v>
      </c>
      <c r="H964" t="s">
        <v>54</v>
      </c>
      <c r="I964" t="str">
        <f t="shared" si="31"/>
        <v>Jul</v>
      </c>
    </row>
    <row r="965" spans="1:9" x14ac:dyDescent="0.25">
      <c r="A965">
        <v>974</v>
      </c>
      <c r="B965">
        <v>427</v>
      </c>
      <c r="C965" s="1">
        <v>45108</v>
      </c>
      <c r="D965" s="10">
        <v>0.90902777777777777</v>
      </c>
      <c r="E965" t="str">
        <f t="shared" si="30"/>
        <v>9 PM</v>
      </c>
      <c r="F965">
        <v>131</v>
      </c>
      <c r="G965">
        <f>VLOOKUP(F965,menu_items!$A$1:$D$33,4,FALSE)</f>
        <v>17.95</v>
      </c>
      <c r="H965" t="s">
        <v>54</v>
      </c>
      <c r="I965" t="str">
        <f t="shared" si="31"/>
        <v>Jul</v>
      </c>
    </row>
    <row r="966" spans="1:9" x14ac:dyDescent="0.25">
      <c r="A966">
        <v>975</v>
      </c>
      <c r="B966">
        <v>428</v>
      </c>
      <c r="C966" s="1">
        <v>45108</v>
      </c>
      <c r="D966" s="10">
        <v>0.92013888888888884</v>
      </c>
      <c r="E966" t="str">
        <f t="shared" si="30"/>
        <v>10 PM</v>
      </c>
      <c r="F966">
        <v>116</v>
      </c>
      <c r="G966">
        <f>VLOOKUP(F966,menu_items!$A$1:$D$33,4,FALSE)</f>
        <v>13.95</v>
      </c>
      <c r="H966" t="s">
        <v>54</v>
      </c>
      <c r="I966" t="str">
        <f t="shared" si="31"/>
        <v>Jul</v>
      </c>
    </row>
    <row r="967" spans="1:9" x14ac:dyDescent="0.25">
      <c r="A967">
        <v>976</v>
      </c>
      <c r="B967">
        <v>428</v>
      </c>
      <c r="C967" s="1">
        <v>45108</v>
      </c>
      <c r="D967" s="10">
        <v>0.92013888888888884</v>
      </c>
      <c r="E967" t="str">
        <f t="shared" si="30"/>
        <v>10 PM</v>
      </c>
      <c r="F967">
        <v>110</v>
      </c>
      <c r="G967">
        <f>VLOOKUP(F967,menu_items!$A$1:$D$33,4,FALSE)</f>
        <v>17.95</v>
      </c>
      <c r="H967" t="s">
        <v>54</v>
      </c>
      <c r="I967" t="str">
        <f t="shared" si="31"/>
        <v>Jul</v>
      </c>
    </row>
    <row r="968" spans="1:9" x14ac:dyDescent="0.25">
      <c r="A968">
        <v>977</v>
      </c>
      <c r="B968">
        <v>429</v>
      </c>
      <c r="C968" s="1">
        <v>45108</v>
      </c>
      <c r="D968" s="10">
        <v>0.92839120370370365</v>
      </c>
      <c r="E968" t="str">
        <f t="shared" si="30"/>
        <v>10 PM</v>
      </c>
      <c r="F968">
        <v>122</v>
      </c>
      <c r="G968">
        <f>VLOOKUP(F968,menu_items!$A$1:$D$33,4,FALSE)</f>
        <v>7</v>
      </c>
      <c r="H968" t="s">
        <v>54</v>
      </c>
      <c r="I968" t="str">
        <f t="shared" si="31"/>
        <v>Jul</v>
      </c>
    </row>
    <row r="969" spans="1:9" x14ac:dyDescent="0.25">
      <c r="A969">
        <v>978</v>
      </c>
      <c r="B969">
        <v>430</v>
      </c>
      <c r="C969" s="1">
        <v>45108</v>
      </c>
      <c r="D969" s="10">
        <v>0.94876157407407402</v>
      </c>
      <c r="E969" t="str">
        <f t="shared" si="30"/>
        <v>10 PM</v>
      </c>
      <c r="F969">
        <v>126</v>
      </c>
      <c r="G969">
        <f>VLOOKUP(F969,menu_items!$A$1:$D$33,4,FALSE)</f>
        <v>14.5</v>
      </c>
      <c r="H969" t="s">
        <v>54</v>
      </c>
      <c r="I969" t="str">
        <f t="shared" si="31"/>
        <v>Jul</v>
      </c>
    </row>
    <row r="970" spans="1:9" x14ac:dyDescent="0.25">
      <c r="A970">
        <v>979</v>
      </c>
      <c r="B970">
        <v>430</v>
      </c>
      <c r="C970" s="1">
        <v>45108</v>
      </c>
      <c r="D970" s="10">
        <v>0.94876157407407402</v>
      </c>
      <c r="E970" t="str">
        <f t="shared" si="30"/>
        <v>10 PM</v>
      </c>
      <c r="F970">
        <v>120</v>
      </c>
      <c r="G970">
        <f>VLOOKUP(F970,menu_items!$A$1:$D$33,4,FALSE)</f>
        <v>13.95</v>
      </c>
      <c r="H970" t="s">
        <v>54</v>
      </c>
      <c r="I970" t="str">
        <f t="shared" si="31"/>
        <v>Jul</v>
      </c>
    </row>
    <row r="971" spans="1:9" x14ac:dyDescent="0.25">
      <c r="A971">
        <v>980</v>
      </c>
      <c r="B971">
        <v>431</v>
      </c>
      <c r="C971" s="1">
        <v>45139</v>
      </c>
      <c r="D971" s="10">
        <v>0.47028935185185183</v>
      </c>
      <c r="E971" t="str">
        <f t="shared" si="30"/>
        <v>11 AM</v>
      </c>
      <c r="F971">
        <v>107</v>
      </c>
      <c r="G971">
        <f>VLOOKUP(F971,menu_items!$A$1:$D$33,4,FALSE)</f>
        <v>16.5</v>
      </c>
      <c r="H971" t="s">
        <v>57</v>
      </c>
      <c r="I971" t="str">
        <f t="shared" si="31"/>
        <v>Aug</v>
      </c>
    </row>
    <row r="972" spans="1:9" x14ac:dyDescent="0.25">
      <c r="A972">
        <v>981</v>
      </c>
      <c r="B972">
        <v>431</v>
      </c>
      <c r="C972" s="1">
        <v>45139</v>
      </c>
      <c r="D972" s="10">
        <v>0.47028935185185183</v>
      </c>
      <c r="E972" t="str">
        <f t="shared" si="30"/>
        <v>11 AM</v>
      </c>
      <c r="F972">
        <v>103</v>
      </c>
      <c r="G972">
        <f>VLOOKUP(F972,menu_items!$A$1:$D$33,4,FALSE)</f>
        <v>9</v>
      </c>
      <c r="H972" t="s">
        <v>57</v>
      </c>
      <c r="I972" t="str">
        <f t="shared" si="31"/>
        <v>Aug</v>
      </c>
    </row>
    <row r="973" spans="1:9" x14ac:dyDescent="0.25">
      <c r="A973">
        <v>982</v>
      </c>
      <c r="B973">
        <v>431</v>
      </c>
      <c r="C973" s="1">
        <v>45139</v>
      </c>
      <c r="D973" s="10">
        <v>0.47028935185185183</v>
      </c>
      <c r="E973" t="str">
        <f t="shared" si="30"/>
        <v>11 AM</v>
      </c>
      <c r="F973">
        <v>125</v>
      </c>
      <c r="G973">
        <f>VLOOKUP(F973,menu_items!$A$1:$D$33,4,FALSE)</f>
        <v>17.95</v>
      </c>
      <c r="H973" t="s">
        <v>57</v>
      </c>
      <c r="I973" t="str">
        <f t="shared" si="31"/>
        <v>Aug</v>
      </c>
    </row>
    <row r="974" spans="1:9" x14ac:dyDescent="0.25">
      <c r="A974">
        <v>983</v>
      </c>
      <c r="B974">
        <v>431</v>
      </c>
      <c r="C974" s="1">
        <v>45139</v>
      </c>
      <c r="D974" s="10">
        <v>0.47028935185185183</v>
      </c>
      <c r="E974" t="str">
        <f t="shared" si="30"/>
        <v>11 AM</v>
      </c>
      <c r="F974">
        <v>109</v>
      </c>
      <c r="G974">
        <f>VLOOKUP(F974,menu_items!$A$1:$D$33,4,FALSE)</f>
        <v>17.95</v>
      </c>
      <c r="H974" t="s">
        <v>57</v>
      </c>
      <c r="I974" t="str">
        <f t="shared" si="31"/>
        <v>Aug</v>
      </c>
    </row>
    <row r="975" spans="1:9" x14ac:dyDescent="0.25">
      <c r="A975">
        <v>984</v>
      </c>
      <c r="B975">
        <v>432</v>
      </c>
      <c r="C975" s="1">
        <v>45139</v>
      </c>
      <c r="D975" s="10">
        <v>0.48549768518518521</v>
      </c>
      <c r="E975" t="str">
        <f t="shared" si="30"/>
        <v>11 AM</v>
      </c>
      <c r="F975">
        <v>110</v>
      </c>
      <c r="G975">
        <f>VLOOKUP(F975,menu_items!$A$1:$D$33,4,FALSE)</f>
        <v>17.95</v>
      </c>
      <c r="H975" t="s">
        <v>57</v>
      </c>
      <c r="I975" t="str">
        <f t="shared" si="31"/>
        <v>Aug</v>
      </c>
    </row>
    <row r="976" spans="1:9" x14ac:dyDescent="0.25">
      <c r="A976">
        <v>985</v>
      </c>
      <c r="B976">
        <v>432</v>
      </c>
      <c r="C976" s="1">
        <v>45139</v>
      </c>
      <c r="D976" s="10">
        <v>0.48549768518518521</v>
      </c>
      <c r="E976" t="str">
        <f t="shared" si="30"/>
        <v>11 AM</v>
      </c>
      <c r="F976">
        <v>106</v>
      </c>
      <c r="G976">
        <f>VLOOKUP(F976,menu_items!$A$1:$D$33,4,FALSE)</f>
        <v>7</v>
      </c>
      <c r="H976" t="s">
        <v>57</v>
      </c>
      <c r="I976" t="str">
        <f t="shared" si="31"/>
        <v>Aug</v>
      </c>
    </row>
    <row r="977" spans="1:9" x14ac:dyDescent="0.25">
      <c r="A977">
        <v>986</v>
      </c>
      <c r="B977">
        <v>432</v>
      </c>
      <c r="C977" s="1">
        <v>45139</v>
      </c>
      <c r="D977" s="10">
        <v>0.48549768518518521</v>
      </c>
      <c r="E977" t="str">
        <f t="shared" si="30"/>
        <v>11 AM</v>
      </c>
      <c r="F977">
        <v>132</v>
      </c>
      <c r="G977">
        <f>VLOOKUP(F977,menu_items!$A$1:$D$33,4,FALSE)</f>
        <v>16.95</v>
      </c>
      <c r="H977" t="s">
        <v>57</v>
      </c>
      <c r="I977" t="str">
        <f t="shared" si="31"/>
        <v>Aug</v>
      </c>
    </row>
    <row r="978" spans="1:9" x14ac:dyDescent="0.25">
      <c r="A978">
        <v>987</v>
      </c>
      <c r="B978">
        <v>433</v>
      </c>
      <c r="C978" s="1">
        <v>45139</v>
      </c>
      <c r="D978" s="10">
        <v>0.4929398148148148</v>
      </c>
      <c r="E978" t="str">
        <f t="shared" si="30"/>
        <v>11 AM</v>
      </c>
      <c r="F978">
        <v>122</v>
      </c>
      <c r="G978">
        <f>VLOOKUP(F978,menu_items!$A$1:$D$33,4,FALSE)</f>
        <v>7</v>
      </c>
      <c r="H978" t="s">
        <v>57</v>
      </c>
      <c r="I978" t="str">
        <f t="shared" si="31"/>
        <v>Aug</v>
      </c>
    </row>
    <row r="979" spans="1:9" x14ac:dyDescent="0.25">
      <c r="A979">
        <v>988</v>
      </c>
      <c r="B979">
        <v>434</v>
      </c>
      <c r="C979" s="1">
        <v>45139</v>
      </c>
      <c r="D979" s="10">
        <v>0.49599537037037039</v>
      </c>
      <c r="E979" t="str">
        <f t="shared" si="30"/>
        <v>11 AM</v>
      </c>
      <c r="F979">
        <v>111</v>
      </c>
      <c r="G979">
        <f>VLOOKUP(F979,menu_items!$A$1:$D$33,4,FALSE)</f>
        <v>11.95</v>
      </c>
      <c r="H979" t="s">
        <v>57</v>
      </c>
      <c r="I979" t="str">
        <f t="shared" si="31"/>
        <v>Aug</v>
      </c>
    </row>
    <row r="980" spans="1:9" x14ac:dyDescent="0.25">
      <c r="A980">
        <v>989</v>
      </c>
      <c r="B980">
        <v>434</v>
      </c>
      <c r="C980" s="1">
        <v>45139</v>
      </c>
      <c r="D980" s="10">
        <v>0.49599537037037039</v>
      </c>
      <c r="E980" t="str">
        <f t="shared" si="30"/>
        <v>11 AM</v>
      </c>
      <c r="F980">
        <v>122</v>
      </c>
      <c r="G980">
        <f>VLOOKUP(F980,menu_items!$A$1:$D$33,4,FALSE)</f>
        <v>7</v>
      </c>
      <c r="H980" t="s">
        <v>57</v>
      </c>
      <c r="I980" t="str">
        <f t="shared" si="31"/>
        <v>Aug</v>
      </c>
    </row>
    <row r="981" spans="1:9" x14ac:dyDescent="0.25">
      <c r="A981">
        <v>990</v>
      </c>
      <c r="B981">
        <v>434</v>
      </c>
      <c r="C981" s="1">
        <v>45139</v>
      </c>
      <c r="D981" s="10">
        <v>0.49599537037037039</v>
      </c>
      <c r="E981" t="str">
        <f t="shared" si="30"/>
        <v>11 AM</v>
      </c>
      <c r="F981">
        <v>132</v>
      </c>
      <c r="G981">
        <f>VLOOKUP(F981,menu_items!$A$1:$D$33,4,FALSE)</f>
        <v>16.95</v>
      </c>
      <c r="H981" t="s">
        <v>57</v>
      </c>
      <c r="I981" t="str">
        <f t="shared" si="31"/>
        <v>Aug</v>
      </c>
    </row>
    <row r="982" spans="1:9" x14ac:dyDescent="0.25">
      <c r="A982">
        <v>991</v>
      </c>
      <c r="B982">
        <v>435</v>
      </c>
      <c r="C982" s="1">
        <v>45139</v>
      </c>
      <c r="D982" s="10">
        <v>0.50427083333333333</v>
      </c>
      <c r="E982" t="str">
        <f t="shared" si="30"/>
        <v>12 PM</v>
      </c>
      <c r="F982">
        <v>108</v>
      </c>
      <c r="G982">
        <f>VLOOKUP(F982,menu_items!$A$1:$D$33,4,FALSE)</f>
        <v>14.5</v>
      </c>
      <c r="H982" t="s">
        <v>57</v>
      </c>
      <c r="I982" t="str">
        <f t="shared" si="31"/>
        <v>Aug</v>
      </c>
    </row>
    <row r="983" spans="1:9" x14ac:dyDescent="0.25">
      <c r="A983">
        <v>992</v>
      </c>
      <c r="B983">
        <v>435</v>
      </c>
      <c r="C983" s="1">
        <v>45139</v>
      </c>
      <c r="D983" s="10">
        <v>0.50427083333333333</v>
      </c>
      <c r="E983" t="str">
        <f t="shared" si="30"/>
        <v>12 PM</v>
      </c>
      <c r="F983">
        <v>112</v>
      </c>
      <c r="G983">
        <f>VLOOKUP(F983,menu_items!$A$1:$D$33,4,FALSE)</f>
        <v>14.95</v>
      </c>
      <c r="H983" t="s">
        <v>57</v>
      </c>
      <c r="I983" t="str">
        <f t="shared" si="31"/>
        <v>Aug</v>
      </c>
    </row>
    <row r="984" spans="1:9" x14ac:dyDescent="0.25">
      <c r="A984">
        <v>993</v>
      </c>
      <c r="B984">
        <v>435</v>
      </c>
      <c r="C984" s="1">
        <v>45139</v>
      </c>
      <c r="D984" s="10">
        <v>0.50427083333333333</v>
      </c>
      <c r="E984" t="str">
        <f t="shared" si="30"/>
        <v>12 PM</v>
      </c>
      <c r="F984">
        <v>123</v>
      </c>
      <c r="G984">
        <f>VLOOKUP(F984,menu_items!$A$1:$D$33,4,FALSE)</f>
        <v>9</v>
      </c>
      <c r="H984" t="s">
        <v>57</v>
      </c>
      <c r="I984" t="str">
        <f t="shared" si="31"/>
        <v>Aug</v>
      </c>
    </row>
    <row r="985" spans="1:9" x14ac:dyDescent="0.25">
      <c r="A985">
        <v>994</v>
      </c>
      <c r="B985">
        <v>436</v>
      </c>
      <c r="C985" s="1">
        <v>45139</v>
      </c>
      <c r="D985" s="10">
        <v>0.50510416666666669</v>
      </c>
      <c r="E985" t="str">
        <f t="shared" si="30"/>
        <v>12 PM</v>
      </c>
      <c r="F985">
        <v>108</v>
      </c>
      <c r="G985">
        <f>VLOOKUP(F985,menu_items!$A$1:$D$33,4,FALSE)</f>
        <v>14.5</v>
      </c>
      <c r="H985" t="s">
        <v>57</v>
      </c>
      <c r="I985" t="str">
        <f t="shared" si="31"/>
        <v>Aug</v>
      </c>
    </row>
    <row r="986" spans="1:9" x14ac:dyDescent="0.25">
      <c r="A986">
        <v>995</v>
      </c>
      <c r="B986">
        <v>436</v>
      </c>
      <c r="C986" s="1">
        <v>45139</v>
      </c>
      <c r="D986" s="10">
        <v>0.50510416666666669</v>
      </c>
      <c r="E986" t="str">
        <f t="shared" si="30"/>
        <v>12 PM</v>
      </c>
      <c r="F986">
        <v>117</v>
      </c>
      <c r="G986">
        <f>VLOOKUP(F986,menu_items!$A$1:$D$33,4,FALSE)</f>
        <v>12.95</v>
      </c>
      <c r="H986" t="s">
        <v>57</v>
      </c>
      <c r="I986" t="str">
        <f t="shared" si="31"/>
        <v>Aug</v>
      </c>
    </row>
    <row r="987" spans="1:9" x14ac:dyDescent="0.25">
      <c r="A987">
        <v>996</v>
      </c>
      <c r="B987">
        <v>436</v>
      </c>
      <c r="C987" s="1">
        <v>45139</v>
      </c>
      <c r="D987" s="10">
        <v>0.50510416666666669</v>
      </c>
      <c r="E987" t="str">
        <f t="shared" si="30"/>
        <v>12 PM</v>
      </c>
      <c r="F987">
        <v>112</v>
      </c>
      <c r="G987">
        <f>VLOOKUP(F987,menu_items!$A$1:$D$33,4,FALSE)</f>
        <v>14.95</v>
      </c>
      <c r="H987" t="s">
        <v>57</v>
      </c>
      <c r="I987" t="str">
        <f t="shared" si="31"/>
        <v>Aug</v>
      </c>
    </row>
    <row r="988" spans="1:9" x14ac:dyDescent="0.25">
      <c r="A988">
        <v>997</v>
      </c>
      <c r="B988">
        <v>436</v>
      </c>
      <c r="C988" s="1">
        <v>45139</v>
      </c>
      <c r="D988" s="10">
        <v>0.50510416666666669</v>
      </c>
      <c r="E988" t="str">
        <f t="shared" si="30"/>
        <v>12 PM</v>
      </c>
      <c r="F988">
        <v>118</v>
      </c>
      <c r="G988">
        <f>VLOOKUP(F988,menu_items!$A$1:$D$33,4,FALSE)</f>
        <v>14.95</v>
      </c>
      <c r="H988" t="s">
        <v>57</v>
      </c>
      <c r="I988" t="str">
        <f t="shared" si="31"/>
        <v>Aug</v>
      </c>
    </row>
    <row r="989" spans="1:9" x14ac:dyDescent="0.25">
      <c r="A989">
        <v>998</v>
      </c>
      <c r="B989">
        <v>437</v>
      </c>
      <c r="C989" s="1">
        <v>45139</v>
      </c>
      <c r="D989" s="10">
        <v>0.50548611111111108</v>
      </c>
      <c r="E989" t="str">
        <f t="shared" si="30"/>
        <v>12 PM</v>
      </c>
      <c r="F989">
        <v>101</v>
      </c>
      <c r="G989">
        <f>VLOOKUP(F989,menu_items!$A$1:$D$33,4,FALSE)</f>
        <v>12.95</v>
      </c>
      <c r="H989" t="s">
        <v>57</v>
      </c>
      <c r="I989" t="str">
        <f t="shared" si="31"/>
        <v>Aug</v>
      </c>
    </row>
    <row r="990" spans="1:9" x14ac:dyDescent="0.25">
      <c r="A990">
        <v>999</v>
      </c>
      <c r="B990">
        <v>438</v>
      </c>
      <c r="C990" s="1">
        <v>45139</v>
      </c>
      <c r="D990" s="10">
        <v>0.50599537037037035</v>
      </c>
      <c r="E990" t="str">
        <f t="shared" si="30"/>
        <v>12 PM</v>
      </c>
      <c r="F990">
        <v>132</v>
      </c>
      <c r="G990">
        <f>VLOOKUP(F990,menu_items!$A$1:$D$33,4,FALSE)</f>
        <v>16.95</v>
      </c>
      <c r="H990" t="s">
        <v>57</v>
      </c>
      <c r="I990" t="str">
        <f t="shared" si="31"/>
        <v>Aug</v>
      </c>
    </row>
    <row r="991" spans="1:9" x14ac:dyDescent="0.25">
      <c r="A991">
        <v>1000</v>
      </c>
      <c r="B991">
        <v>439</v>
      </c>
      <c r="C991" s="1">
        <v>45139</v>
      </c>
      <c r="D991" s="10">
        <v>0.50912037037037039</v>
      </c>
      <c r="E991" t="str">
        <f t="shared" si="30"/>
        <v>12 PM</v>
      </c>
      <c r="F991">
        <v>103</v>
      </c>
      <c r="G991">
        <f>VLOOKUP(F991,menu_items!$A$1:$D$33,4,FALSE)</f>
        <v>9</v>
      </c>
      <c r="H991" t="s">
        <v>57</v>
      </c>
      <c r="I991" t="str">
        <f t="shared" si="31"/>
        <v>Aug</v>
      </c>
    </row>
    <row r="992" spans="1:9" x14ac:dyDescent="0.25">
      <c r="A992">
        <v>1001</v>
      </c>
      <c r="B992">
        <v>439</v>
      </c>
      <c r="C992" s="1">
        <v>45139</v>
      </c>
      <c r="D992" s="10">
        <v>0.50912037037037039</v>
      </c>
      <c r="E992" t="str">
        <f t="shared" si="30"/>
        <v>12 PM</v>
      </c>
      <c r="F992">
        <v>113</v>
      </c>
      <c r="G992">
        <f>VLOOKUP(F992,menu_items!$A$1:$D$33,4,FALSE)</f>
        <v>5</v>
      </c>
      <c r="H992" t="s">
        <v>57</v>
      </c>
      <c r="I992" t="str">
        <f t="shared" si="31"/>
        <v>Aug</v>
      </c>
    </row>
    <row r="993" spans="1:9" x14ac:dyDescent="0.25">
      <c r="A993">
        <v>1002</v>
      </c>
      <c r="B993">
        <v>439</v>
      </c>
      <c r="C993" s="1">
        <v>45139</v>
      </c>
      <c r="D993" s="10">
        <v>0.50912037037037039</v>
      </c>
      <c r="E993" t="str">
        <f t="shared" si="30"/>
        <v>12 PM</v>
      </c>
      <c r="F993">
        <v>114</v>
      </c>
      <c r="G993">
        <f>VLOOKUP(F993,menu_items!$A$1:$D$33,4,FALSE)</f>
        <v>9</v>
      </c>
      <c r="H993" t="s">
        <v>57</v>
      </c>
      <c r="I993" t="str">
        <f t="shared" si="31"/>
        <v>Aug</v>
      </c>
    </row>
    <row r="994" spans="1:9" x14ac:dyDescent="0.25">
      <c r="A994">
        <v>1003</v>
      </c>
      <c r="B994">
        <v>440</v>
      </c>
      <c r="C994" s="1">
        <v>45139</v>
      </c>
      <c r="D994" s="10">
        <v>0.51150462962962961</v>
      </c>
      <c r="E994" t="str">
        <f t="shared" si="30"/>
        <v>12 PM</v>
      </c>
      <c r="F994">
        <v>116</v>
      </c>
      <c r="G994">
        <f>VLOOKUP(F994,menu_items!$A$1:$D$33,4,FALSE)</f>
        <v>13.95</v>
      </c>
      <c r="H994" t="s">
        <v>57</v>
      </c>
      <c r="I994" t="str">
        <f t="shared" si="31"/>
        <v>Aug</v>
      </c>
    </row>
    <row r="995" spans="1:9" x14ac:dyDescent="0.25">
      <c r="A995">
        <v>1004</v>
      </c>
      <c r="B995">
        <v>440</v>
      </c>
      <c r="C995" s="1">
        <v>45139</v>
      </c>
      <c r="D995" s="10">
        <v>0.51150462962962961</v>
      </c>
      <c r="E995" t="str">
        <f t="shared" si="30"/>
        <v>12 PM</v>
      </c>
      <c r="F995">
        <v>103</v>
      </c>
      <c r="G995">
        <f>VLOOKUP(F995,menu_items!$A$1:$D$33,4,FALSE)</f>
        <v>9</v>
      </c>
      <c r="H995" t="s">
        <v>57</v>
      </c>
      <c r="I995" t="str">
        <f t="shared" si="31"/>
        <v>Aug</v>
      </c>
    </row>
    <row r="996" spans="1:9" x14ac:dyDescent="0.25">
      <c r="A996">
        <v>1005</v>
      </c>
      <c r="B996">
        <v>440</v>
      </c>
      <c r="C996" s="1">
        <v>45139</v>
      </c>
      <c r="D996" s="10">
        <v>0.51150462962962961</v>
      </c>
      <c r="E996" t="str">
        <f t="shared" si="30"/>
        <v>12 PM</v>
      </c>
      <c r="F996">
        <v>124</v>
      </c>
      <c r="G996">
        <f>VLOOKUP(F996,menu_items!$A$1:$D$33,4,FALSE)</f>
        <v>14.5</v>
      </c>
      <c r="H996" t="s">
        <v>57</v>
      </c>
      <c r="I996" t="str">
        <f t="shared" si="31"/>
        <v>Aug</v>
      </c>
    </row>
    <row r="997" spans="1:9" x14ac:dyDescent="0.25">
      <c r="A997">
        <v>1006</v>
      </c>
      <c r="B997">
        <v>440</v>
      </c>
      <c r="C997" s="1">
        <v>45139</v>
      </c>
      <c r="D997" s="10">
        <v>0.51150462962962961</v>
      </c>
      <c r="E997" t="str">
        <f t="shared" si="30"/>
        <v>12 PM</v>
      </c>
      <c r="F997">
        <v>125</v>
      </c>
      <c r="G997">
        <f>VLOOKUP(F997,menu_items!$A$1:$D$33,4,FALSE)</f>
        <v>17.95</v>
      </c>
      <c r="H997" t="s">
        <v>57</v>
      </c>
      <c r="I997" t="str">
        <f t="shared" si="31"/>
        <v>Aug</v>
      </c>
    </row>
    <row r="998" spans="1:9" x14ac:dyDescent="0.25">
      <c r="A998">
        <v>1007</v>
      </c>
      <c r="B998">
        <v>440</v>
      </c>
      <c r="C998" s="1">
        <v>45139</v>
      </c>
      <c r="D998" s="10">
        <v>0.51150462962962961</v>
      </c>
      <c r="E998" t="str">
        <f t="shared" si="30"/>
        <v>12 PM</v>
      </c>
      <c r="F998">
        <v>125</v>
      </c>
      <c r="G998">
        <f>VLOOKUP(F998,menu_items!$A$1:$D$33,4,FALSE)</f>
        <v>17.95</v>
      </c>
      <c r="H998" t="s">
        <v>57</v>
      </c>
      <c r="I998" t="str">
        <f t="shared" si="31"/>
        <v>Aug</v>
      </c>
    </row>
    <row r="999" spans="1:9" x14ac:dyDescent="0.25">
      <c r="A999">
        <v>1008</v>
      </c>
      <c r="B999">
        <v>440</v>
      </c>
      <c r="C999" s="1">
        <v>45139</v>
      </c>
      <c r="D999" s="10">
        <v>0.51150462962962961</v>
      </c>
      <c r="E999" t="str">
        <f t="shared" si="30"/>
        <v>12 PM</v>
      </c>
      <c r="F999">
        <v>126</v>
      </c>
      <c r="G999">
        <f>VLOOKUP(F999,menu_items!$A$1:$D$33,4,FALSE)</f>
        <v>14.5</v>
      </c>
      <c r="H999" t="s">
        <v>57</v>
      </c>
      <c r="I999" t="str">
        <f t="shared" si="31"/>
        <v>Aug</v>
      </c>
    </row>
    <row r="1000" spans="1:9" x14ac:dyDescent="0.25">
      <c r="A1000">
        <v>1009</v>
      </c>
      <c r="B1000">
        <v>440</v>
      </c>
      <c r="C1000" s="1">
        <v>45139</v>
      </c>
      <c r="D1000" s="10">
        <v>0.51150462962962961</v>
      </c>
      <c r="E1000" t="str">
        <f t="shared" si="30"/>
        <v>12 PM</v>
      </c>
      <c r="F1000">
        <v>126</v>
      </c>
      <c r="G1000">
        <f>VLOOKUP(F1000,menu_items!$A$1:$D$33,4,FALSE)</f>
        <v>14.5</v>
      </c>
      <c r="H1000" t="s">
        <v>57</v>
      </c>
      <c r="I1000" t="str">
        <f t="shared" si="31"/>
        <v>Aug</v>
      </c>
    </row>
    <row r="1001" spans="1:9" x14ac:dyDescent="0.25">
      <c r="A1001">
        <v>1010</v>
      </c>
      <c r="B1001">
        <v>440</v>
      </c>
      <c r="C1001" s="1">
        <v>45139</v>
      </c>
      <c r="D1001" s="10">
        <v>0.51150462962962961</v>
      </c>
      <c r="E1001" t="str">
        <f t="shared" si="30"/>
        <v>12 PM</v>
      </c>
      <c r="F1001">
        <v>109</v>
      </c>
      <c r="G1001">
        <f>VLOOKUP(F1001,menu_items!$A$1:$D$33,4,FALSE)</f>
        <v>17.95</v>
      </c>
      <c r="H1001" t="s">
        <v>57</v>
      </c>
      <c r="I1001" t="str">
        <f t="shared" si="31"/>
        <v>Aug</v>
      </c>
    </row>
    <row r="1002" spans="1:9" x14ac:dyDescent="0.25">
      <c r="A1002">
        <v>1011</v>
      </c>
      <c r="B1002">
        <v>440</v>
      </c>
      <c r="C1002" s="1">
        <v>45139</v>
      </c>
      <c r="D1002" s="10">
        <v>0.51150462962962961</v>
      </c>
      <c r="E1002" t="str">
        <f t="shared" si="30"/>
        <v>12 PM</v>
      </c>
      <c r="F1002">
        <v>127</v>
      </c>
      <c r="G1002">
        <f>VLOOKUP(F1002,menu_items!$A$1:$D$33,4,FALSE)</f>
        <v>17.95</v>
      </c>
      <c r="H1002" t="s">
        <v>57</v>
      </c>
      <c r="I1002" t="str">
        <f t="shared" si="31"/>
        <v>Aug</v>
      </c>
    </row>
    <row r="1003" spans="1:9" x14ac:dyDescent="0.25">
      <c r="A1003">
        <v>1012</v>
      </c>
      <c r="B1003">
        <v>440</v>
      </c>
      <c r="C1003" s="1">
        <v>45139</v>
      </c>
      <c r="D1003" s="10">
        <v>0.51150462962962961</v>
      </c>
      <c r="E1003" t="str">
        <f t="shared" si="30"/>
        <v>12 PM</v>
      </c>
      <c r="F1003">
        <v>113</v>
      </c>
      <c r="G1003">
        <f>VLOOKUP(F1003,menu_items!$A$1:$D$33,4,FALSE)</f>
        <v>5</v>
      </c>
      <c r="H1003" t="s">
        <v>57</v>
      </c>
      <c r="I1003" t="str">
        <f t="shared" si="31"/>
        <v>Aug</v>
      </c>
    </row>
    <row r="1004" spans="1:9" x14ac:dyDescent="0.25">
      <c r="A1004">
        <v>1013</v>
      </c>
      <c r="B1004">
        <v>440</v>
      </c>
      <c r="C1004" s="1">
        <v>45139</v>
      </c>
      <c r="D1004" s="10">
        <v>0.51150462962962961</v>
      </c>
      <c r="E1004" t="str">
        <f t="shared" si="30"/>
        <v>12 PM</v>
      </c>
      <c r="F1004">
        <v>122</v>
      </c>
      <c r="G1004">
        <f>VLOOKUP(F1004,menu_items!$A$1:$D$33,4,FALSE)</f>
        <v>7</v>
      </c>
      <c r="H1004" t="s">
        <v>57</v>
      </c>
      <c r="I1004" t="str">
        <f t="shared" si="31"/>
        <v>Aug</v>
      </c>
    </row>
    <row r="1005" spans="1:9" x14ac:dyDescent="0.25">
      <c r="A1005">
        <v>1014</v>
      </c>
      <c r="B1005">
        <v>440</v>
      </c>
      <c r="C1005" s="1">
        <v>45139</v>
      </c>
      <c r="D1005" s="10">
        <v>0.51150462962962961</v>
      </c>
      <c r="E1005" t="str">
        <f t="shared" si="30"/>
        <v>12 PM</v>
      </c>
      <c r="F1005">
        <v>131</v>
      </c>
      <c r="G1005">
        <f>VLOOKUP(F1005,menu_items!$A$1:$D$33,4,FALSE)</f>
        <v>17.95</v>
      </c>
      <c r="H1005" t="s">
        <v>57</v>
      </c>
      <c r="I1005" t="str">
        <f t="shared" si="31"/>
        <v>Aug</v>
      </c>
    </row>
    <row r="1006" spans="1:9" x14ac:dyDescent="0.25">
      <c r="A1006">
        <v>1015</v>
      </c>
      <c r="B1006">
        <v>440</v>
      </c>
      <c r="C1006" s="1">
        <v>45139</v>
      </c>
      <c r="D1006" s="10">
        <v>0.51150462962962961</v>
      </c>
      <c r="E1006" t="str">
        <f t="shared" si="30"/>
        <v>12 PM</v>
      </c>
      <c r="F1006">
        <v>106</v>
      </c>
      <c r="G1006">
        <f>VLOOKUP(F1006,menu_items!$A$1:$D$33,4,FALSE)</f>
        <v>7</v>
      </c>
      <c r="H1006" t="s">
        <v>57</v>
      </c>
      <c r="I1006" t="str">
        <f t="shared" si="31"/>
        <v>Aug</v>
      </c>
    </row>
    <row r="1007" spans="1:9" x14ac:dyDescent="0.25">
      <c r="A1007">
        <v>1016</v>
      </c>
      <c r="B1007">
        <v>440</v>
      </c>
      <c r="C1007" s="1">
        <v>45139</v>
      </c>
      <c r="D1007" s="10">
        <v>0.51150462962962961</v>
      </c>
      <c r="E1007" t="str">
        <f t="shared" si="30"/>
        <v>12 PM</v>
      </c>
      <c r="F1007">
        <v>132</v>
      </c>
      <c r="G1007">
        <f>VLOOKUP(F1007,menu_items!$A$1:$D$33,4,FALSE)</f>
        <v>16.95</v>
      </c>
      <c r="H1007" t="s">
        <v>57</v>
      </c>
      <c r="I1007" t="str">
        <f t="shared" si="31"/>
        <v>Aug</v>
      </c>
    </row>
    <row r="1008" spans="1:9" x14ac:dyDescent="0.25">
      <c r="A1008">
        <v>1017</v>
      </c>
      <c r="B1008">
        <v>441</v>
      </c>
      <c r="C1008" s="1">
        <v>45139</v>
      </c>
      <c r="D1008" s="10">
        <v>0.51178240740740744</v>
      </c>
      <c r="E1008" t="str">
        <f t="shared" si="30"/>
        <v>12 PM</v>
      </c>
      <c r="F1008">
        <v>122</v>
      </c>
      <c r="G1008">
        <f>VLOOKUP(F1008,menu_items!$A$1:$D$33,4,FALSE)</f>
        <v>7</v>
      </c>
      <c r="H1008" t="s">
        <v>57</v>
      </c>
      <c r="I1008" t="str">
        <f t="shared" si="31"/>
        <v>Aug</v>
      </c>
    </row>
    <row r="1009" spans="1:9" x14ac:dyDescent="0.25">
      <c r="A1009">
        <v>1018</v>
      </c>
      <c r="B1009">
        <v>441</v>
      </c>
      <c r="C1009" s="1">
        <v>45139</v>
      </c>
      <c r="D1009" s="10">
        <v>0.51178240740740744</v>
      </c>
      <c r="E1009" t="str">
        <f t="shared" si="30"/>
        <v>12 PM</v>
      </c>
      <c r="F1009">
        <v>106</v>
      </c>
      <c r="G1009">
        <f>VLOOKUP(F1009,menu_items!$A$1:$D$33,4,FALSE)</f>
        <v>7</v>
      </c>
      <c r="H1009" t="s">
        <v>57</v>
      </c>
      <c r="I1009" t="str">
        <f t="shared" si="31"/>
        <v>Aug</v>
      </c>
    </row>
    <row r="1010" spans="1:9" x14ac:dyDescent="0.25">
      <c r="A1010">
        <v>1019</v>
      </c>
      <c r="B1010">
        <v>442</v>
      </c>
      <c r="C1010" s="1">
        <v>45139</v>
      </c>
      <c r="D1010" s="10">
        <v>0.52001157407407406</v>
      </c>
      <c r="E1010" t="str">
        <f t="shared" si="30"/>
        <v>12 PM</v>
      </c>
      <c r="F1010">
        <v>118</v>
      </c>
      <c r="G1010">
        <f>VLOOKUP(F1010,menu_items!$A$1:$D$33,4,FALSE)</f>
        <v>14.95</v>
      </c>
      <c r="H1010" t="s">
        <v>57</v>
      </c>
      <c r="I1010" t="str">
        <f t="shared" si="31"/>
        <v>Aug</v>
      </c>
    </row>
    <row r="1011" spans="1:9" x14ac:dyDescent="0.25">
      <c r="A1011">
        <v>1020</v>
      </c>
      <c r="B1011">
        <v>443</v>
      </c>
      <c r="C1011" s="1">
        <v>45139</v>
      </c>
      <c r="D1011" s="10">
        <v>0.52384259259259258</v>
      </c>
      <c r="E1011" t="str">
        <f t="shared" si="30"/>
        <v>12 PM</v>
      </c>
      <c r="F1011">
        <v>107</v>
      </c>
      <c r="G1011">
        <f>VLOOKUP(F1011,menu_items!$A$1:$D$33,4,FALSE)</f>
        <v>16.5</v>
      </c>
      <c r="H1011" t="s">
        <v>57</v>
      </c>
      <c r="I1011" t="str">
        <f t="shared" si="31"/>
        <v>Aug</v>
      </c>
    </row>
    <row r="1012" spans="1:9" x14ac:dyDescent="0.25">
      <c r="A1012">
        <v>1021</v>
      </c>
      <c r="B1012">
        <v>443</v>
      </c>
      <c r="C1012" s="1">
        <v>45139</v>
      </c>
      <c r="D1012" s="10">
        <v>0.52384259259259258</v>
      </c>
      <c r="E1012" t="str">
        <f t="shared" si="30"/>
        <v>12 PM</v>
      </c>
      <c r="F1012">
        <v>102</v>
      </c>
      <c r="G1012">
        <f>VLOOKUP(F1012,menu_items!$A$1:$D$33,4,FALSE)</f>
        <v>13.95</v>
      </c>
      <c r="H1012" t="s">
        <v>57</v>
      </c>
      <c r="I1012" t="str">
        <f t="shared" si="31"/>
        <v>Aug</v>
      </c>
    </row>
    <row r="1013" spans="1:9" x14ac:dyDescent="0.25">
      <c r="A1013">
        <v>1022</v>
      </c>
      <c r="B1013">
        <v>443</v>
      </c>
      <c r="C1013" s="1">
        <v>45139</v>
      </c>
      <c r="D1013" s="10">
        <v>0.52384259259259258</v>
      </c>
      <c r="E1013" t="str">
        <f t="shared" si="30"/>
        <v>12 PM</v>
      </c>
      <c r="F1013">
        <v>125</v>
      </c>
      <c r="G1013">
        <f>VLOOKUP(F1013,menu_items!$A$1:$D$33,4,FALSE)</f>
        <v>17.95</v>
      </c>
      <c r="H1013" t="s">
        <v>57</v>
      </c>
      <c r="I1013" t="str">
        <f t="shared" si="31"/>
        <v>Aug</v>
      </c>
    </row>
    <row r="1014" spans="1:9" x14ac:dyDescent="0.25">
      <c r="A1014">
        <v>1023</v>
      </c>
      <c r="B1014">
        <v>443</v>
      </c>
      <c r="C1014" s="1">
        <v>45139</v>
      </c>
      <c r="D1014" s="10">
        <v>0.52384259259259258</v>
      </c>
      <c r="E1014" t="str">
        <f t="shared" si="30"/>
        <v>12 PM</v>
      </c>
      <c r="F1014">
        <v>110</v>
      </c>
      <c r="G1014">
        <f>VLOOKUP(F1014,menu_items!$A$1:$D$33,4,FALSE)</f>
        <v>17.95</v>
      </c>
      <c r="H1014" t="s">
        <v>57</v>
      </c>
      <c r="I1014" t="str">
        <f t="shared" si="31"/>
        <v>Aug</v>
      </c>
    </row>
    <row r="1015" spans="1:9" x14ac:dyDescent="0.25">
      <c r="A1015">
        <v>1024</v>
      </c>
      <c r="B1015">
        <v>443</v>
      </c>
      <c r="C1015" s="1">
        <v>45139</v>
      </c>
      <c r="D1015" s="10">
        <v>0.52384259259259258</v>
      </c>
      <c r="E1015" t="str">
        <f t="shared" si="30"/>
        <v>12 PM</v>
      </c>
      <c r="F1015">
        <v>127</v>
      </c>
      <c r="G1015">
        <f>VLOOKUP(F1015,menu_items!$A$1:$D$33,4,FALSE)</f>
        <v>17.95</v>
      </c>
      <c r="H1015" t="s">
        <v>57</v>
      </c>
      <c r="I1015" t="str">
        <f t="shared" si="31"/>
        <v>Aug</v>
      </c>
    </row>
    <row r="1016" spans="1:9" x14ac:dyDescent="0.25">
      <c r="A1016">
        <v>1025</v>
      </c>
      <c r="B1016">
        <v>443</v>
      </c>
      <c r="C1016" s="1">
        <v>45139</v>
      </c>
      <c r="D1016" s="10">
        <v>0.52384259259259258</v>
      </c>
      <c r="E1016" t="str">
        <f t="shared" si="30"/>
        <v>12 PM</v>
      </c>
      <c r="F1016">
        <v>129</v>
      </c>
      <c r="G1016">
        <f>VLOOKUP(F1016,menu_items!$A$1:$D$33,4,FALSE)</f>
        <v>15.5</v>
      </c>
      <c r="H1016" t="s">
        <v>57</v>
      </c>
      <c r="I1016" t="str">
        <f t="shared" si="31"/>
        <v>Aug</v>
      </c>
    </row>
    <row r="1017" spans="1:9" x14ac:dyDescent="0.25">
      <c r="A1017">
        <v>1026</v>
      </c>
      <c r="B1017">
        <v>443</v>
      </c>
      <c r="C1017" s="1">
        <v>45139</v>
      </c>
      <c r="D1017" s="10">
        <v>0.52384259259259258</v>
      </c>
      <c r="E1017" t="str">
        <f t="shared" si="30"/>
        <v>12 PM</v>
      </c>
      <c r="F1017">
        <v>113</v>
      </c>
      <c r="G1017">
        <f>VLOOKUP(F1017,menu_items!$A$1:$D$33,4,FALSE)</f>
        <v>5</v>
      </c>
      <c r="H1017" t="s">
        <v>57</v>
      </c>
      <c r="I1017" t="str">
        <f t="shared" si="31"/>
        <v>Aug</v>
      </c>
    </row>
    <row r="1018" spans="1:9" x14ac:dyDescent="0.25">
      <c r="A1018">
        <v>1027</v>
      </c>
      <c r="B1018">
        <v>443</v>
      </c>
      <c r="C1018" s="1">
        <v>45139</v>
      </c>
      <c r="D1018" s="10">
        <v>0.52384259259259258</v>
      </c>
      <c r="E1018" t="str">
        <f t="shared" si="30"/>
        <v>12 PM</v>
      </c>
      <c r="F1018">
        <v>120</v>
      </c>
      <c r="G1018">
        <f>VLOOKUP(F1018,menu_items!$A$1:$D$33,4,FALSE)</f>
        <v>13.95</v>
      </c>
      <c r="H1018" t="s">
        <v>57</v>
      </c>
      <c r="I1018" t="str">
        <f t="shared" si="31"/>
        <v>Aug</v>
      </c>
    </row>
    <row r="1019" spans="1:9" x14ac:dyDescent="0.25">
      <c r="A1019">
        <v>1028</v>
      </c>
      <c r="B1019">
        <v>443</v>
      </c>
      <c r="C1019" s="1">
        <v>45139</v>
      </c>
      <c r="D1019" s="10">
        <v>0.52384259259259258</v>
      </c>
      <c r="E1019" t="str">
        <f t="shared" si="30"/>
        <v>12 PM</v>
      </c>
      <c r="F1019">
        <v>120</v>
      </c>
      <c r="G1019">
        <f>VLOOKUP(F1019,menu_items!$A$1:$D$33,4,FALSE)</f>
        <v>13.95</v>
      </c>
      <c r="H1019" t="s">
        <v>57</v>
      </c>
      <c r="I1019" t="str">
        <f t="shared" si="31"/>
        <v>Aug</v>
      </c>
    </row>
    <row r="1020" spans="1:9" x14ac:dyDescent="0.25">
      <c r="A1020">
        <v>1029</v>
      </c>
      <c r="B1020">
        <v>443</v>
      </c>
      <c r="C1020" s="1">
        <v>45139</v>
      </c>
      <c r="D1020" s="10">
        <v>0.52384259259259258</v>
      </c>
      <c r="E1020" t="str">
        <f t="shared" si="30"/>
        <v>12 PM</v>
      </c>
      <c r="F1020">
        <v>105</v>
      </c>
      <c r="G1020">
        <f>VLOOKUP(F1020,menu_items!$A$1:$D$33,4,FALSE)</f>
        <v>7</v>
      </c>
      <c r="H1020" t="s">
        <v>57</v>
      </c>
      <c r="I1020" t="str">
        <f t="shared" si="31"/>
        <v>Aug</v>
      </c>
    </row>
    <row r="1021" spans="1:9" x14ac:dyDescent="0.25">
      <c r="A1021">
        <v>1030</v>
      </c>
      <c r="B1021">
        <v>443</v>
      </c>
      <c r="C1021" s="1">
        <v>45139</v>
      </c>
      <c r="D1021" s="10">
        <v>0.52384259259259258</v>
      </c>
      <c r="E1021" t="str">
        <f t="shared" si="30"/>
        <v>12 PM</v>
      </c>
      <c r="F1021">
        <v>122</v>
      </c>
      <c r="G1021">
        <f>VLOOKUP(F1021,menu_items!$A$1:$D$33,4,FALSE)</f>
        <v>7</v>
      </c>
      <c r="H1021" t="s">
        <v>57</v>
      </c>
      <c r="I1021" t="str">
        <f t="shared" si="31"/>
        <v>Aug</v>
      </c>
    </row>
    <row r="1022" spans="1:9" x14ac:dyDescent="0.25">
      <c r="A1022">
        <v>1031</v>
      </c>
      <c r="B1022">
        <v>443</v>
      </c>
      <c r="C1022" s="1">
        <v>45139</v>
      </c>
      <c r="D1022" s="10">
        <v>0.52384259259259258</v>
      </c>
      <c r="E1022" t="str">
        <f t="shared" si="30"/>
        <v>12 PM</v>
      </c>
      <c r="F1022">
        <v>122</v>
      </c>
      <c r="G1022">
        <f>VLOOKUP(F1022,menu_items!$A$1:$D$33,4,FALSE)</f>
        <v>7</v>
      </c>
      <c r="H1022" t="s">
        <v>57</v>
      </c>
      <c r="I1022" t="str">
        <f t="shared" si="31"/>
        <v>Aug</v>
      </c>
    </row>
    <row r="1023" spans="1:9" x14ac:dyDescent="0.25">
      <c r="A1023">
        <v>1032</v>
      </c>
      <c r="B1023">
        <v>443</v>
      </c>
      <c r="C1023" s="1">
        <v>45139</v>
      </c>
      <c r="D1023" s="10">
        <v>0.52384259259259258</v>
      </c>
      <c r="E1023" t="str">
        <f t="shared" si="30"/>
        <v>12 PM</v>
      </c>
      <c r="F1023">
        <v>123</v>
      </c>
      <c r="G1023">
        <f>VLOOKUP(F1023,menu_items!$A$1:$D$33,4,FALSE)</f>
        <v>9</v>
      </c>
      <c r="H1023" t="s">
        <v>57</v>
      </c>
      <c r="I1023" t="str">
        <f t="shared" si="31"/>
        <v>Aug</v>
      </c>
    </row>
    <row r="1024" spans="1:9" x14ac:dyDescent="0.25">
      <c r="A1024">
        <v>1033</v>
      </c>
      <c r="B1024">
        <v>443</v>
      </c>
      <c r="C1024" s="1">
        <v>45139</v>
      </c>
      <c r="D1024" s="10">
        <v>0.52384259259259258</v>
      </c>
      <c r="E1024" t="str">
        <f t="shared" si="30"/>
        <v>12 PM</v>
      </c>
      <c r="F1024">
        <v>106</v>
      </c>
      <c r="G1024">
        <f>VLOOKUP(F1024,menu_items!$A$1:$D$33,4,FALSE)</f>
        <v>7</v>
      </c>
      <c r="H1024" t="s">
        <v>57</v>
      </c>
      <c r="I1024" t="str">
        <f t="shared" si="31"/>
        <v>Aug</v>
      </c>
    </row>
    <row r="1025" spans="1:9" x14ac:dyDescent="0.25">
      <c r="A1025">
        <v>1034</v>
      </c>
      <c r="B1025">
        <v>444</v>
      </c>
      <c r="C1025" s="1">
        <v>45139</v>
      </c>
      <c r="D1025" s="10">
        <v>0.5278356481481481</v>
      </c>
      <c r="E1025" t="str">
        <f t="shared" si="30"/>
        <v>12 PM</v>
      </c>
      <c r="F1025">
        <v>125</v>
      </c>
      <c r="G1025">
        <f>VLOOKUP(F1025,menu_items!$A$1:$D$33,4,FALSE)</f>
        <v>17.95</v>
      </c>
      <c r="H1025" t="s">
        <v>57</v>
      </c>
      <c r="I1025" t="str">
        <f t="shared" si="31"/>
        <v>Aug</v>
      </c>
    </row>
    <row r="1026" spans="1:9" x14ac:dyDescent="0.25">
      <c r="A1026">
        <v>1035</v>
      </c>
      <c r="B1026">
        <v>445</v>
      </c>
      <c r="C1026" s="1">
        <v>45139</v>
      </c>
      <c r="D1026" s="10">
        <v>0.54003472222222226</v>
      </c>
      <c r="E1026" t="str">
        <f t="shared" si="30"/>
        <v>12 PM</v>
      </c>
      <c r="F1026">
        <v>109</v>
      </c>
      <c r="G1026">
        <f>VLOOKUP(F1026,menu_items!$A$1:$D$33,4,FALSE)</f>
        <v>17.95</v>
      </c>
      <c r="H1026" t="s">
        <v>57</v>
      </c>
      <c r="I1026" t="str">
        <f t="shared" si="31"/>
        <v>Aug</v>
      </c>
    </row>
    <row r="1027" spans="1:9" x14ac:dyDescent="0.25">
      <c r="A1027">
        <v>1036</v>
      </c>
      <c r="B1027">
        <v>446</v>
      </c>
      <c r="C1027" s="1">
        <v>45139</v>
      </c>
      <c r="D1027" s="10">
        <v>0.5402893518518519</v>
      </c>
      <c r="E1027" t="str">
        <f t="shared" ref="E1027:E1090" si="32">TEXT(D1027,"h AM/PM")</f>
        <v>12 PM</v>
      </c>
      <c r="F1027">
        <v>107</v>
      </c>
      <c r="G1027">
        <f>VLOOKUP(F1027,menu_items!$A$1:$D$33,4,FALSE)</f>
        <v>16.5</v>
      </c>
      <c r="H1027" t="s">
        <v>57</v>
      </c>
      <c r="I1027" t="str">
        <f t="shared" ref="I1027:I1090" si="33">TEXT(C1027,"mmm")</f>
        <v>Aug</v>
      </c>
    </row>
    <row r="1028" spans="1:9" x14ac:dyDescent="0.25">
      <c r="A1028">
        <v>1037</v>
      </c>
      <c r="B1028">
        <v>446</v>
      </c>
      <c r="C1028" s="1">
        <v>45139</v>
      </c>
      <c r="D1028" s="10">
        <v>0.5402893518518519</v>
      </c>
      <c r="E1028" t="str">
        <f t="shared" si="32"/>
        <v>12 PM</v>
      </c>
      <c r="F1028">
        <v>127</v>
      </c>
      <c r="G1028">
        <f>VLOOKUP(F1028,menu_items!$A$1:$D$33,4,FALSE)</f>
        <v>17.95</v>
      </c>
      <c r="H1028" t="s">
        <v>57</v>
      </c>
      <c r="I1028" t="str">
        <f t="shared" si="33"/>
        <v>Aug</v>
      </c>
    </row>
    <row r="1029" spans="1:9" x14ac:dyDescent="0.25">
      <c r="A1029">
        <v>1038</v>
      </c>
      <c r="B1029">
        <v>446</v>
      </c>
      <c r="C1029" s="1">
        <v>45139</v>
      </c>
      <c r="D1029" s="10">
        <v>0.5402893518518519</v>
      </c>
      <c r="E1029" t="str">
        <f t="shared" si="32"/>
        <v>12 PM</v>
      </c>
      <c r="F1029">
        <v>120</v>
      </c>
      <c r="G1029">
        <f>VLOOKUP(F1029,menu_items!$A$1:$D$33,4,FALSE)</f>
        <v>13.95</v>
      </c>
      <c r="H1029" t="s">
        <v>57</v>
      </c>
      <c r="I1029" t="str">
        <f t="shared" si="33"/>
        <v>Aug</v>
      </c>
    </row>
    <row r="1030" spans="1:9" x14ac:dyDescent="0.25">
      <c r="A1030">
        <v>1039</v>
      </c>
      <c r="B1030">
        <v>447</v>
      </c>
      <c r="C1030" s="1">
        <v>45139</v>
      </c>
      <c r="D1030" s="10">
        <v>0.54305555555555551</v>
      </c>
      <c r="E1030" t="str">
        <f t="shared" si="32"/>
        <v>1 PM</v>
      </c>
      <c r="F1030">
        <v>124</v>
      </c>
      <c r="G1030">
        <f>VLOOKUP(F1030,menu_items!$A$1:$D$33,4,FALSE)</f>
        <v>14.5</v>
      </c>
      <c r="H1030" t="s">
        <v>57</v>
      </c>
      <c r="I1030" t="str">
        <f t="shared" si="33"/>
        <v>Aug</v>
      </c>
    </row>
    <row r="1031" spans="1:9" x14ac:dyDescent="0.25">
      <c r="A1031">
        <v>1040</v>
      </c>
      <c r="B1031">
        <v>448</v>
      </c>
      <c r="C1031" s="1">
        <v>45139</v>
      </c>
      <c r="D1031" s="10">
        <v>0.5441435185185185</v>
      </c>
      <c r="E1031" t="str">
        <f t="shared" si="32"/>
        <v>1 PM</v>
      </c>
      <c r="F1031">
        <v>109</v>
      </c>
      <c r="G1031">
        <f>VLOOKUP(F1031,menu_items!$A$1:$D$33,4,FALSE)</f>
        <v>17.95</v>
      </c>
      <c r="H1031" t="s">
        <v>57</v>
      </c>
      <c r="I1031" t="str">
        <f t="shared" si="33"/>
        <v>Aug</v>
      </c>
    </row>
    <row r="1032" spans="1:9" x14ac:dyDescent="0.25">
      <c r="A1032">
        <v>1041</v>
      </c>
      <c r="B1032">
        <v>448</v>
      </c>
      <c r="C1032" s="1">
        <v>45139</v>
      </c>
      <c r="D1032" s="10">
        <v>0.5441435185185185</v>
      </c>
      <c r="E1032" t="str">
        <f t="shared" si="32"/>
        <v>1 PM</v>
      </c>
      <c r="F1032">
        <v>112</v>
      </c>
      <c r="G1032">
        <f>VLOOKUP(F1032,menu_items!$A$1:$D$33,4,FALSE)</f>
        <v>14.95</v>
      </c>
      <c r="H1032" t="s">
        <v>57</v>
      </c>
      <c r="I1032" t="str">
        <f t="shared" si="33"/>
        <v>Aug</v>
      </c>
    </row>
    <row r="1033" spans="1:9" x14ac:dyDescent="0.25">
      <c r="A1033">
        <v>1042</v>
      </c>
      <c r="B1033">
        <v>448</v>
      </c>
      <c r="C1033" s="1">
        <v>45139</v>
      </c>
      <c r="D1033" s="10">
        <v>0.5441435185185185</v>
      </c>
      <c r="E1033" t="str">
        <f t="shared" si="32"/>
        <v>1 PM</v>
      </c>
      <c r="F1033">
        <v>120</v>
      </c>
      <c r="G1033">
        <f>VLOOKUP(F1033,menu_items!$A$1:$D$33,4,FALSE)</f>
        <v>13.95</v>
      </c>
      <c r="H1033" t="s">
        <v>57</v>
      </c>
      <c r="I1033" t="str">
        <f t="shared" si="33"/>
        <v>Aug</v>
      </c>
    </row>
    <row r="1034" spans="1:9" x14ac:dyDescent="0.25">
      <c r="A1034">
        <v>1043</v>
      </c>
      <c r="B1034">
        <v>449</v>
      </c>
      <c r="C1034" s="1">
        <v>45139</v>
      </c>
      <c r="D1034" s="10">
        <v>0.54461805555555554</v>
      </c>
      <c r="E1034" t="str">
        <f t="shared" si="32"/>
        <v>1 PM</v>
      </c>
      <c r="F1034">
        <v>106</v>
      </c>
      <c r="G1034">
        <f>VLOOKUP(F1034,menu_items!$A$1:$D$33,4,FALSE)</f>
        <v>7</v>
      </c>
      <c r="H1034" t="s">
        <v>57</v>
      </c>
      <c r="I1034" t="str">
        <f t="shared" si="33"/>
        <v>Aug</v>
      </c>
    </row>
    <row r="1035" spans="1:9" x14ac:dyDescent="0.25">
      <c r="A1035">
        <v>1044</v>
      </c>
      <c r="B1035">
        <v>450</v>
      </c>
      <c r="C1035" s="1">
        <v>45139</v>
      </c>
      <c r="D1035" s="10">
        <v>0.54714120370370367</v>
      </c>
      <c r="E1035" t="str">
        <f t="shared" si="32"/>
        <v>1 PM</v>
      </c>
      <c r="F1035">
        <v>107</v>
      </c>
      <c r="G1035">
        <f>VLOOKUP(F1035,menu_items!$A$1:$D$33,4,FALSE)</f>
        <v>16.5</v>
      </c>
      <c r="H1035" t="s">
        <v>57</v>
      </c>
      <c r="I1035" t="str">
        <f t="shared" si="33"/>
        <v>Aug</v>
      </c>
    </row>
    <row r="1036" spans="1:9" x14ac:dyDescent="0.25">
      <c r="A1036">
        <v>1045</v>
      </c>
      <c r="B1036">
        <v>451</v>
      </c>
      <c r="C1036" s="1">
        <v>45139</v>
      </c>
      <c r="D1036" s="10">
        <v>0.55493055555555559</v>
      </c>
      <c r="E1036" t="str">
        <f t="shared" si="32"/>
        <v>1 PM</v>
      </c>
      <c r="F1036">
        <v>124</v>
      </c>
      <c r="G1036">
        <f>VLOOKUP(F1036,menu_items!$A$1:$D$33,4,FALSE)</f>
        <v>14.5</v>
      </c>
      <c r="H1036" t="s">
        <v>57</v>
      </c>
      <c r="I1036" t="str">
        <f t="shared" si="33"/>
        <v>Aug</v>
      </c>
    </row>
    <row r="1037" spans="1:9" x14ac:dyDescent="0.25">
      <c r="A1037">
        <v>1046</v>
      </c>
      <c r="B1037">
        <v>451</v>
      </c>
      <c r="C1037" s="1">
        <v>45139</v>
      </c>
      <c r="D1037" s="10">
        <v>0.55493055555555559</v>
      </c>
      <c r="E1037" t="str">
        <f t="shared" si="32"/>
        <v>1 PM</v>
      </c>
      <c r="F1037">
        <v>110</v>
      </c>
      <c r="G1037">
        <f>VLOOKUP(F1037,menu_items!$A$1:$D$33,4,FALSE)</f>
        <v>17.95</v>
      </c>
      <c r="H1037" t="s">
        <v>57</v>
      </c>
      <c r="I1037" t="str">
        <f t="shared" si="33"/>
        <v>Aug</v>
      </c>
    </row>
    <row r="1038" spans="1:9" x14ac:dyDescent="0.25">
      <c r="A1038">
        <v>1047</v>
      </c>
      <c r="B1038">
        <v>451</v>
      </c>
      <c r="C1038" s="1">
        <v>45139</v>
      </c>
      <c r="D1038" s="10">
        <v>0.55493055555555559</v>
      </c>
      <c r="E1038" t="str">
        <f t="shared" si="32"/>
        <v>1 PM</v>
      </c>
      <c r="F1038">
        <v>105</v>
      </c>
      <c r="G1038">
        <f>VLOOKUP(F1038,menu_items!$A$1:$D$33,4,FALSE)</f>
        <v>7</v>
      </c>
      <c r="H1038" t="s">
        <v>57</v>
      </c>
      <c r="I1038" t="str">
        <f t="shared" si="33"/>
        <v>Aug</v>
      </c>
    </row>
    <row r="1039" spans="1:9" x14ac:dyDescent="0.25">
      <c r="A1039">
        <v>1048</v>
      </c>
      <c r="B1039">
        <v>452</v>
      </c>
      <c r="C1039" s="1">
        <v>45139</v>
      </c>
      <c r="D1039" s="10">
        <v>0.55846064814814811</v>
      </c>
      <c r="E1039" t="str">
        <f t="shared" si="32"/>
        <v>1 PM</v>
      </c>
      <c r="F1039">
        <v>101</v>
      </c>
      <c r="G1039">
        <f>VLOOKUP(F1039,menu_items!$A$1:$D$33,4,FALSE)</f>
        <v>12.95</v>
      </c>
      <c r="H1039" t="s">
        <v>57</v>
      </c>
      <c r="I1039" t="str">
        <f t="shared" si="33"/>
        <v>Aug</v>
      </c>
    </row>
    <row r="1040" spans="1:9" x14ac:dyDescent="0.25">
      <c r="A1040">
        <v>1049</v>
      </c>
      <c r="B1040">
        <v>452</v>
      </c>
      <c r="C1040" s="1">
        <v>45139</v>
      </c>
      <c r="D1040" s="10">
        <v>0.55846064814814811</v>
      </c>
      <c r="E1040" t="str">
        <f t="shared" si="32"/>
        <v>1 PM</v>
      </c>
      <c r="F1040">
        <v>107</v>
      </c>
      <c r="G1040">
        <f>VLOOKUP(F1040,menu_items!$A$1:$D$33,4,FALSE)</f>
        <v>16.5</v>
      </c>
      <c r="H1040" t="s">
        <v>57</v>
      </c>
      <c r="I1040" t="str">
        <f t="shared" si="33"/>
        <v>Aug</v>
      </c>
    </row>
    <row r="1041" spans="1:9" x14ac:dyDescent="0.25">
      <c r="A1041">
        <v>1050</v>
      </c>
      <c r="B1041">
        <v>452</v>
      </c>
      <c r="C1041" s="1">
        <v>45139</v>
      </c>
      <c r="D1041" s="10">
        <v>0.55846064814814811</v>
      </c>
      <c r="E1041" t="str">
        <f t="shared" si="32"/>
        <v>1 PM</v>
      </c>
      <c r="F1041">
        <v>120</v>
      </c>
      <c r="G1041">
        <f>VLOOKUP(F1041,menu_items!$A$1:$D$33,4,FALSE)</f>
        <v>13.95</v>
      </c>
      <c r="H1041" t="s">
        <v>57</v>
      </c>
      <c r="I1041" t="str">
        <f t="shared" si="33"/>
        <v>Aug</v>
      </c>
    </row>
    <row r="1042" spans="1:9" x14ac:dyDescent="0.25">
      <c r="A1042">
        <v>1051</v>
      </c>
      <c r="B1042">
        <v>453</v>
      </c>
      <c r="C1042" s="1">
        <v>45139</v>
      </c>
      <c r="D1042" s="10">
        <v>0.56057870370370366</v>
      </c>
      <c r="E1042" t="str">
        <f t="shared" si="32"/>
        <v>1 PM</v>
      </c>
      <c r="F1042">
        <v>102</v>
      </c>
      <c r="G1042">
        <f>VLOOKUP(F1042,menu_items!$A$1:$D$33,4,FALSE)</f>
        <v>13.95</v>
      </c>
      <c r="H1042" t="s">
        <v>57</v>
      </c>
      <c r="I1042" t="str">
        <f t="shared" si="33"/>
        <v>Aug</v>
      </c>
    </row>
    <row r="1043" spans="1:9" x14ac:dyDescent="0.25">
      <c r="A1043">
        <v>1052</v>
      </c>
      <c r="B1043">
        <v>453</v>
      </c>
      <c r="C1043" s="1">
        <v>45139</v>
      </c>
      <c r="D1043" s="10">
        <v>0.56057870370370366</v>
      </c>
      <c r="E1043" t="str">
        <f t="shared" si="32"/>
        <v>1 PM</v>
      </c>
      <c r="F1043">
        <v>125</v>
      </c>
      <c r="G1043">
        <f>VLOOKUP(F1043,menu_items!$A$1:$D$33,4,FALSE)</f>
        <v>17.95</v>
      </c>
      <c r="H1043" t="s">
        <v>57</v>
      </c>
      <c r="I1043" t="str">
        <f t="shared" si="33"/>
        <v>Aug</v>
      </c>
    </row>
    <row r="1044" spans="1:9" x14ac:dyDescent="0.25">
      <c r="A1044">
        <v>1053</v>
      </c>
      <c r="B1044">
        <v>453</v>
      </c>
      <c r="C1044" s="1">
        <v>45139</v>
      </c>
      <c r="D1044" s="10">
        <v>0.56057870370370366</v>
      </c>
      <c r="E1044" t="str">
        <f t="shared" si="32"/>
        <v>1 PM</v>
      </c>
      <c r="F1044">
        <v>120</v>
      </c>
      <c r="G1044">
        <f>VLOOKUP(F1044,menu_items!$A$1:$D$33,4,FALSE)</f>
        <v>13.95</v>
      </c>
      <c r="H1044" t="s">
        <v>57</v>
      </c>
      <c r="I1044" t="str">
        <f t="shared" si="33"/>
        <v>Aug</v>
      </c>
    </row>
    <row r="1045" spans="1:9" x14ac:dyDescent="0.25">
      <c r="A1045">
        <v>1054</v>
      </c>
      <c r="B1045">
        <v>453</v>
      </c>
      <c r="C1045" s="1">
        <v>45139</v>
      </c>
      <c r="D1045" s="10">
        <v>0.56057870370370366</v>
      </c>
      <c r="E1045" t="str">
        <f t="shared" si="32"/>
        <v>1 PM</v>
      </c>
      <c r="F1045">
        <v>106</v>
      </c>
      <c r="G1045">
        <f>VLOOKUP(F1045,menu_items!$A$1:$D$33,4,FALSE)</f>
        <v>7</v>
      </c>
      <c r="H1045" t="s">
        <v>57</v>
      </c>
      <c r="I1045" t="str">
        <f t="shared" si="33"/>
        <v>Aug</v>
      </c>
    </row>
    <row r="1046" spans="1:9" x14ac:dyDescent="0.25">
      <c r="A1046">
        <v>1055</v>
      </c>
      <c r="B1046">
        <v>454</v>
      </c>
      <c r="C1046" s="1">
        <v>45139</v>
      </c>
      <c r="D1046" s="10">
        <v>0.56365740740740744</v>
      </c>
      <c r="E1046" t="str">
        <f t="shared" si="32"/>
        <v>1 PM</v>
      </c>
      <c r="F1046">
        <v>122</v>
      </c>
      <c r="G1046">
        <f>VLOOKUP(F1046,menu_items!$A$1:$D$33,4,FALSE)</f>
        <v>7</v>
      </c>
      <c r="H1046" t="s">
        <v>57</v>
      </c>
      <c r="I1046" t="str">
        <f t="shared" si="33"/>
        <v>Aug</v>
      </c>
    </row>
    <row r="1047" spans="1:9" x14ac:dyDescent="0.25">
      <c r="A1047">
        <v>1056</v>
      </c>
      <c r="B1047">
        <v>455</v>
      </c>
      <c r="C1047" s="1">
        <v>45139</v>
      </c>
      <c r="D1047" s="10">
        <v>0.56891203703703708</v>
      </c>
      <c r="E1047" t="str">
        <f t="shared" si="32"/>
        <v>1 PM</v>
      </c>
      <c r="F1047">
        <v>117</v>
      </c>
      <c r="G1047">
        <f>VLOOKUP(F1047,menu_items!$A$1:$D$33,4,FALSE)</f>
        <v>12.95</v>
      </c>
      <c r="H1047" t="s">
        <v>57</v>
      </c>
      <c r="I1047" t="str">
        <f t="shared" si="33"/>
        <v>Aug</v>
      </c>
    </row>
    <row r="1048" spans="1:9" x14ac:dyDescent="0.25">
      <c r="A1048">
        <v>1057</v>
      </c>
      <c r="B1048">
        <v>456</v>
      </c>
      <c r="C1048" s="1">
        <v>45139</v>
      </c>
      <c r="D1048" s="10">
        <v>0.57491898148148146</v>
      </c>
      <c r="E1048" t="str">
        <f t="shared" si="32"/>
        <v>1 PM</v>
      </c>
      <c r="F1048">
        <v>131</v>
      </c>
      <c r="G1048">
        <f>VLOOKUP(F1048,menu_items!$A$1:$D$33,4,FALSE)</f>
        <v>17.95</v>
      </c>
      <c r="H1048" t="s">
        <v>57</v>
      </c>
      <c r="I1048" t="str">
        <f t="shared" si="33"/>
        <v>Aug</v>
      </c>
    </row>
    <row r="1049" spans="1:9" x14ac:dyDescent="0.25">
      <c r="A1049">
        <v>1058</v>
      </c>
      <c r="B1049">
        <v>457</v>
      </c>
      <c r="C1049" s="1">
        <v>45139</v>
      </c>
      <c r="D1049" s="10">
        <v>0.58268518518518519</v>
      </c>
      <c r="E1049" t="str">
        <f t="shared" si="32"/>
        <v>1 PM</v>
      </c>
      <c r="F1049">
        <v>102</v>
      </c>
      <c r="G1049">
        <f>VLOOKUP(F1049,menu_items!$A$1:$D$33,4,FALSE)</f>
        <v>13.95</v>
      </c>
      <c r="H1049" t="s">
        <v>57</v>
      </c>
      <c r="I1049" t="str">
        <f t="shared" si="33"/>
        <v>Aug</v>
      </c>
    </row>
    <row r="1050" spans="1:9" x14ac:dyDescent="0.25">
      <c r="A1050">
        <v>1059</v>
      </c>
      <c r="B1050">
        <v>457</v>
      </c>
      <c r="C1050" s="1">
        <v>45139</v>
      </c>
      <c r="D1050" s="10">
        <v>0.58268518518518519</v>
      </c>
      <c r="E1050" t="str">
        <f t="shared" si="32"/>
        <v>1 PM</v>
      </c>
      <c r="F1050">
        <v>103</v>
      </c>
      <c r="G1050">
        <f>VLOOKUP(F1050,menu_items!$A$1:$D$33,4,FALSE)</f>
        <v>9</v>
      </c>
      <c r="H1050" t="s">
        <v>57</v>
      </c>
      <c r="I1050" t="str">
        <f t="shared" si="33"/>
        <v>Aug</v>
      </c>
    </row>
    <row r="1051" spans="1:9" x14ac:dyDescent="0.25">
      <c r="A1051">
        <v>1060</v>
      </c>
      <c r="B1051">
        <v>457</v>
      </c>
      <c r="C1051" s="1">
        <v>45139</v>
      </c>
      <c r="D1051" s="10">
        <v>0.58268518518518519</v>
      </c>
      <c r="E1051" t="str">
        <f t="shared" si="32"/>
        <v>1 PM</v>
      </c>
      <c r="F1051">
        <v>108</v>
      </c>
      <c r="G1051">
        <f>VLOOKUP(F1051,menu_items!$A$1:$D$33,4,FALSE)</f>
        <v>14.5</v>
      </c>
      <c r="H1051" t="s">
        <v>57</v>
      </c>
      <c r="I1051" t="str">
        <f t="shared" si="33"/>
        <v>Aug</v>
      </c>
    </row>
    <row r="1052" spans="1:9" x14ac:dyDescent="0.25">
      <c r="A1052">
        <v>1061</v>
      </c>
      <c r="B1052">
        <v>458</v>
      </c>
      <c r="C1052" s="1">
        <v>45139</v>
      </c>
      <c r="D1052" s="10">
        <v>0.58339120370370368</v>
      </c>
      <c r="E1052" t="str">
        <f t="shared" si="32"/>
        <v>2 PM</v>
      </c>
      <c r="F1052">
        <v>119</v>
      </c>
      <c r="G1052">
        <f>VLOOKUP(F1052,menu_items!$A$1:$D$33,4,FALSE)</f>
        <v>11.95</v>
      </c>
      <c r="H1052" t="s">
        <v>57</v>
      </c>
      <c r="I1052" t="str">
        <f t="shared" si="33"/>
        <v>Aug</v>
      </c>
    </row>
    <row r="1053" spans="1:9" x14ac:dyDescent="0.25">
      <c r="A1053">
        <v>1062</v>
      </c>
      <c r="B1053">
        <v>458</v>
      </c>
      <c r="C1053" s="1">
        <v>45139</v>
      </c>
      <c r="D1053" s="10">
        <v>0.58339120370370368</v>
      </c>
      <c r="E1053" t="str">
        <f t="shared" si="32"/>
        <v>2 PM</v>
      </c>
      <c r="F1053">
        <v>123</v>
      </c>
      <c r="G1053">
        <f>VLOOKUP(F1053,menu_items!$A$1:$D$33,4,FALSE)</f>
        <v>9</v>
      </c>
      <c r="H1053" t="s">
        <v>57</v>
      </c>
      <c r="I1053" t="str">
        <f t="shared" si="33"/>
        <v>Aug</v>
      </c>
    </row>
    <row r="1054" spans="1:9" x14ac:dyDescent="0.25">
      <c r="A1054">
        <v>1063</v>
      </c>
      <c r="B1054">
        <v>458</v>
      </c>
      <c r="C1054" s="1">
        <v>45139</v>
      </c>
      <c r="D1054" s="10">
        <v>0.58339120370370368</v>
      </c>
      <c r="E1054" t="str">
        <f t="shared" si="32"/>
        <v>2 PM</v>
      </c>
      <c r="F1054">
        <v>114</v>
      </c>
      <c r="G1054">
        <f>VLOOKUP(F1054,menu_items!$A$1:$D$33,4,FALSE)</f>
        <v>9</v>
      </c>
      <c r="H1054" t="s">
        <v>57</v>
      </c>
      <c r="I1054" t="str">
        <f t="shared" si="33"/>
        <v>Aug</v>
      </c>
    </row>
    <row r="1055" spans="1:9" x14ac:dyDescent="0.25">
      <c r="A1055">
        <v>1064</v>
      </c>
      <c r="B1055">
        <v>459</v>
      </c>
      <c r="C1055" s="1">
        <v>45139</v>
      </c>
      <c r="D1055" s="10">
        <v>0.59307870370370375</v>
      </c>
      <c r="E1055" t="str">
        <f t="shared" si="32"/>
        <v>2 PM</v>
      </c>
      <c r="F1055">
        <v>122</v>
      </c>
      <c r="G1055">
        <f>VLOOKUP(F1055,menu_items!$A$1:$D$33,4,FALSE)</f>
        <v>7</v>
      </c>
      <c r="H1055" t="s">
        <v>57</v>
      </c>
      <c r="I1055" t="str">
        <f t="shared" si="33"/>
        <v>Aug</v>
      </c>
    </row>
    <row r="1056" spans="1:9" x14ac:dyDescent="0.25">
      <c r="A1056">
        <v>1065</v>
      </c>
      <c r="B1056">
        <v>460</v>
      </c>
      <c r="C1056" s="1">
        <v>45139</v>
      </c>
      <c r="D1056" s="10">
        <v>0.59719907407407402</v>
      </c>
      <c r="E1056" t="str">
        <f t="shared" si="32"/>
        <v>2 PM</v>
      </c>
      <c r="F1056">
        <v>126</v>
      </c>
      <c r="G1056">
        <f>VLOOKUP(F1056,menu_items!$A$1:$D$33,4,FALSE)</f>
        <v>14.5</v>
      </c>
      <c r="H1056" t="s">
        <v>57</v>
      </c>
      <c r="I1056" t="str">
        <f t="shared" si="33"/>
        <v>Aug</v>
      </c>
    </row>
    <row r="1057" spans="1:9" x14ac:dyDescent="0.25">
      <c r="A1057">
        <v>1066</v>
      </c>
      <c r="B1057">
        <v>460</v>
      </c>
      <c r="C1057" s="1">
        <v>45139</v>
      </c>
      <c r="D1057" s="10">
        <v>0.59719907407407402</v>
      </c>
      <c r="E1057" t="str">
        <f t="shared" si="32"/>
        <v>2 PM</v>
      </c>
      <c r="F1057">
        <v>117</v>
      </c>
      <c r="G1057">
        <f>VLOOKUP(F1057,menu_items!$A$1:$D$33,4,FALSE)</f>
        <v>12.95</v>
      </c>
      <c r="H1057" t="s">
        <v>57</v>
      </c>
      <c r="I1057" t="str">
        <f t="shared" si="33"/>
        <v>Aug</v>
      </c>
    </row>
    <row r="1058" spans="1:9" x14ac:dyDescent="0.25">
      <c r="A1058">
        <v>1067</v>
      </c>
      <c r="B1058">
        <v>461</v>
      </c>
      <c r="C1058" s="1">
        <v>45139</v>
      </c>
      <c r="D1058" s="10">
        <v>0.59813657407407406</v>
      </c>
      <c r="E1058" t="str">
        <f t="shared" si="32"/>
        <v>2 PM</v>
      </c>
      <c r="F1058">
        <v>102</v>
      </c>
      <c r="G1058">
        <f>VLOOKUP(F1058,menu_items!$A$1:$D$33,4,FALSE)</f>
        <v>13.95</v>
      </c>
      <c r="H1058" t="s">
        <v>57</v>
      </c>
      <c r="I1058" t="str">
        <f t="shared" si="33"/>
        <v>Aug</v>
      </c>
    </row>
    <row r="1059" spans="1:9" x14ac:dyDescent="0.25">
      <c r="A1059">
        <v>1068</v>
      </c>
      <c r="B1059">
        <v>461</v>
      </c>
      <c r="C1059" s="1">
        <v>45139</v>
      </c>
      <c r="D1059" s="10">
        <v>0.59813657407407406</v>
      </c>
      <c r="E1059" t="str">
        <f t="shared" si="32"/>
        <v>2 PM</v>
      </c>
      <c r="F1059">
        <v>109</v>
      </c>
      <c r="G1059">
        <f>VLOOKUP(F1059,menu_items!$A$1:$D$33,4,FALSE)</f>
        <v>17.95</v>
      </c>
      <c r="H1059" t="s">
        <v>57</v>
      </c>
      <c r="I1059" t="str">
        <f t="shared" si="33"/>
        <v>Aug</v>
      </c>
    </row>
    <row r="1060" spans="1:9" x14ac:dyDescent="0.25">
      <c r="A1060">
        <v>1069</v>
      </c>
      <c r="B1060">
        <v>462</v>
      </c>
      <c r="C1060" s="1">
        <v>45139</v>
      </c>
      <c r="D1060" s="10">
        <v>0.61019675925925931</v>
      </c>
      <c r="E1060" t="str">
        <f t="shared" si="32"/>
        <v>2 PM</v>
      </c>
      <c r="F1060">
        <v>131</v>
      </c>
      <c r="G1060">
        <f>VLOOKUP(F1060,menu_items!$A$1:$D$33,4,FALSE)</f>
        <v>17.95</v>
      </c>
      <c r="H1060" t="s">
        <v>57</v>
      </c>
      <c r="I1060" t="str">
        <f t="shared" si="33"/>
        <v>Aug</v>
      </c>
    </row>
    <row r="1061" spans="1:9" x14ac:dyDescent="0.25">
      <c r="A1061">
        <v>1070</v>
      </c>
      <c r="B1061">
        <v>463</v>
      </c>
      <c r="C1061" s="1">
        <v>45139</v>
      </c>
      <c r="D1061" s="10">
        <v>0.61143518518518514</v>
      </c>
      <c r="E1061" t="str">
        <f t="shared" si="32"/>
        <v>2 PM</v>
      </c>
      <c r="F1061">
        <v>101</v>
      </c>
      <c r="G1061">
        <f>VLOOKUP(F1061,menu_items!$A$1:$D$33,4,FALSE)</f>
        <v>12.95</v>
      </c>
      <c r="H1061" t="s">
        <v>57</v>
      </c>
      <c r="I1061" t="str">
        <f t="shared" si="33"/>
        <v>Aug</v>
      </c>
    </row>
    <row r="1062" spans="1:9" x14ac:dyDescent="0.25">
      <c r="A1062">
        <v>1071</v>
      </c>
      <c r="B1062">
        <v>463</v>
      </c>
      <c r="C1062" s="1">
        <v>45139</v>
      </c>
      <c r="D1062" s="10">
        <v>0.61143518518518514</v>
      </c>
      <c r="E1062" t="str">
        <f t="shared" si="32"/>
        <v>2 PM</v>
      </c>
      <c r="F1062">
        <v>119</v>
      </c>
      <c r="G1062">
        <f>VLOOKUP(F1062,menu_items!$A$1:$D$33,4,FALSE)</f>
        <v>11.95</v>
      </c>
      <c r="H1062" t="s">
        <v>57</v>
      </c>
      <c r="I1062" t="str">
        <f t="shared" si="33"/>
        <v>Aug</v>
      </c>
    </row>
    <row r="1063" spans="1:9" x14ac:dyDescent="0.25">
      <c r="A1063">
        <v>1072</v>
      </c>
      <c r="B1063">
        <v>464</v>
      </c>
      <c r="C1063" s="1">
        <v>45139</v>
      </c>
      <c r="D1063" s="10">
        <v>0.61737268518518518</v>
      </c>
      <c r="E1063" t="str">
        <f t="shared" si="32"/>
        <v>2 PM</v>
      </c>
      <c r="F1063">
        <v>101</v>
      </c>
      <c r="G1063">
        <f>VLOOKUP(F1063,menu_items!$A$1:$D$33,4,FALSE)</f>
        <v>12.95</v>
      </c>
      <c r="H1063" t="s">
        <v>57</v>
      </c>
      <c r="I1063" t="str">
        <f t="shared" si="33"/>
        <v>Aug</v>
      </c>
    </row>
    <row r="1064" spans="1:9" x14ac:dyDescent="0.25">
      <c r="A1064">
        <v>1073</v>
      </c>
      <c r="B1064">
        <v>464</v>
      </c>
      <c r="C1064" s="1">
        <v>45139</v>
      </c>
      <c r="D1064" s="10">
        <v>0.61737268518518518</v>
      </c>
      <c r="E1064" t="str">
        <f t="shared" si="32"/>
        <v>2 PM</v>
      </c>
      <c r="F1064">
        <v>116</v>
      </c>
      <c r="G1064">
        <f>VLOOKUP(F1064,menu_items!$A$1:$D$33,4,FALSE)</f>
        <v>13.95</v>
      </c>
      <c r="H1064" t="s">
        <v>57</v>
      </c>
      <c r="I1064" t="str">
        <f t="shared" si="33"/>
        <v>Aug</v>
      </c>
    </row>
    <row r="1065" spans="1:9" x14ac:dyDescent="0.25">
      <c r="A1065">
        <v>1074</v>
      </c>
      <c r="B1065">
        <v>465</v>
      </c>
      <c r="C1065" s="1">
        <v>45139</v>
      </c>
      <c r="D1065" s="10">
        <v>0.62179398148148146</v>
      </c>
      <c r="E1065" t="str">
        <f t="shared" si="32"/>
        <v>2 PM</v>
      </c>
      <c r="F1065">
        <v>111</v>
      </c>
      <c r="G1065">
        <f>VLOOKUP(F1065,menu_items!$A$1:$D$33,4,FALSE)</f>
        <v>11.95</v>
      </c>
      <c r="H1065" t="s">
        <v>57</v>
      </c>
      <c r="I1065" t="str">
        <f t="shared" si="33"/>
        <v>Aug</v>
      </c>
    </row>
    <row r="1066" spans="1:9" x14ac:dyDescent="0.25">
      <c r="A1066">
        <v>1075</v>
      </c>
      <c r="B1066">
        <v>466</v>
      </c>
      <c r="C1066" s="1">
        <v>45139</v>
      </c>
      <c r="D1066" s="10">
        <v>0.64594907407407409</v>
      </c>
      <c r="E1066" t="str">
        <f t="shared" si="32"/>
        <v>3 PM</v>
      </c>
      <c r="F1066">
        <v>131</v>
      </c>
      <c r="G1066">
        <f>VLOOKUP(F1066,menu_items!$A$1:$D$33,4,FALSE)</f>
        <v>17.95</v>
      </c>
      <c r="H1066" t="s">
        <v>57</v>
      </c>
      <c r="I1066" t="str">
        <f t="shared" si="33"/>
        <v>Aug</v>
      </c>
    </row>
    <row r="1067" spans="1:9" x14ac:dyDescent="0.25">
      <c r="A1067">
        <v>1077</v>
      </c>
      <c r="B1067">
        <v>467</v>
      </c>
      <c r="C1067" s="1">
        <v>45139</v>
      </c>
      <c r="D1067" s="10">
        <v>0.64806712962962965</v>
      </c>
      <c r="E1067" t="str">
        <f t="shared" si="32"/>
        <v>3 PM</v>
      </c>
      <c r="F1067">
        <v>119</v>
      </c>
      <c r="G1067">
        <f>VLOOKUP(F1067,menu_items!$A$1:$D$33,4,FALSE)</f>
        <v>11.95</v>
      </c>
      <c r="H1067" t="s">
        <v>57</v>
      </c>
      <c r="I1067" t="str">
        <f t="shared" si="33"/>
        <v>Aug</v>
      </c>
    </row>
    <row r="1068" spans="1:9" x14ac:dyDescent="0.25">
      <c r="A1068">
        <v>1078</v>
      </c>
      <c r="B1068">
        <v>468</v>
      </c>
      <c r="C1068" s="1">
        <v>45139</v>
      </c>
      <c r="D1068" s="10">
        <v>0.65013888888888893</v>
      </c>
      <c r="E1068" t="str">
        <f t="shared" si="32"/>
        <v>3 PM</v>
      </c>
      <c r="F1068">
        <v>125</v>
      </c>
      <c r="G1068">
        <f>VLOOKUP(F1068,menu_items!$A$1:$D$33,4,FALSE)</f>
        <v>17.95</v>
      </c>
      <c r="H1068" t="s">
        <v>57</v>
      </c>
      <c r="I1068" t="str">
        <f t="shared" si="33"/>
        <v>Aug</v>
      </c>
    </row>
    <row r="1069" spans="1:9" x14ac:dyDescent="0.25">
      <c r="A1069">
        <v>1079</v>
      </c>
      <c r="B1069">
        <v>468</v>
      </c>
      <c r="C1069" s="1">
        <v>45139</v>
      </c>
      <c r="D1069" s="10">
        <v>0.65013888888888893</v>
      </c>
      <c r="E1069" t="str">
        <f t="shared" si="32"/>
        <v>3 PM</v>
      </c>
      <c r="F1069">
        <v>113</v>
      </c>
      <c r="G1069">
        <f>VLOOKUP(F1069,menu_items!$A$1:$D$33,4,FALSE)</f>
        <v>5</v>
      </c>
      <c r="H1069" t="s">
        <v>57</v>
      </c>
      <c r="I1069" t="str">
        <f t="shared" si="33"/>
        <v>Aug</v>
      </c>
    </row>
    <row r="1070" spans="1:9" x14ac:dyDescent="0.25">
      <c r="A1070">
        <v>1080</v>
      </c>
      <c r="B1070">
        <v>469</v>
      </c>
      <c r="C1070" s="1">
        <v>45139</v>
      </c>
      <c r="D1070" s="10">
        <v>0.65090277777777783</v>
      </c>
      <c r="E1070" t="str">
        <f t="shared" si="32"/>
        <v>3 PM</v>
      </c>
      <c r="F1070">
        <v>101</v>
      </c>
      <c r="G1070">
        <f>VLOOKUP(F1070,menu_items!$A$1:$D$33,4,FALSE)</f>
        <v>12.95</v>
      </c>
      <c r="H1070" t="s">
        <v>57</v>
      </c>
      <c r="I1070" t="str">
        <f t="shared" si="33"/>
        <v>Aug</v>
      </c>
    </row>
    <row r="1071" spans="1:9" x14ac:dyDescent="0.25">
      <c r="A1071">
        <v>1081</v>
      </c>
      <c r="B1071">
        <v>469</v>
      </c>
      <c r="C1071" s="1">
        <v>45139</v>
      </c>
      <c r="D1071" s="10">
        <v>0.65090277777777783</v>
      </c>
      <c r="E1071" t="str">
        <f t="shared" si="32"/>
        <v>3 PM</v>
      </c>
      <c r="F1071">
        <v>120</v>
      </c>
      <c r="G1071">
        <f>VLOOKUP(F1071,menu_items!$A$1:$D$33,4,FALSE)</f>
        <v>13.95</v>
      </c>
      <c r="H1071" t="s">
        <v>57</v>
      </c>
      <c r="I1071" t="str">
        <f t="shared" si="33"/>
        <v>Aug</v>
      </c>
    </row>
    <row r="1072" spans="1:9" x14ac:dyDescent="0.25">
      <c r="A1072">
        <v>1082</v>
      </c>
      <c r="B1072">
        <v>470</v>
      </c>
      <c r="C1072" s="1">
        <v>45139</v>
      </c>
      <c r="D1072" s="10">
        <v>0.65917824074074072</v>
      </c>
      <c r="E1072" t="str">
        <f t="shared" si="32"/>
        <v>3 PM</v>
      </c>
      <c r="F1072">
        <v>132</v>
      </c>
      <c r="G1072">
        <f>VLOOKUP(F1072,menu_items!$A$1:$D$33,4,FALSE)</f>
        <v>16.95</v>
      </c>
      <c r="H1072" t="s">
        <v>57</v>
      </c>
      <c r="I1072" t="str">
        <f t="shared" si="33"/>
        <v>Aug</v>
      </c>
    </row>
    <row r="1073" spans="1:9" x14ac:dyDescent="0.25">
      <c r="A1073">
        <v>1083</v>
      </c>
      <c r="B1073">
        <v>471</v>
      </c>
      <c r="C1073" s="1">
        <v>45139</v>
      </c>
      <c r="D1073" s="10">
        <v>0.68085648148148148</v>
      </c>
      <c r="E1073" t="str">
        <f t="shared" si="32"/>
        <v>4 PM</v>
      </c>
      <c r="F1073">
        <v>127</v>
      </c>
      <c r="G1073">
        <f>VLOOKUP(F1073,menu_items!$A$1:$D$33,4,FALSE)</f>
        <v>17.95</v>
      </c>
      <c r="H1073" t="s">
        <v>57</v>
      </c>
      <c r="I1073" t="str">
        <f t="shared" si="33"/>
        <v>Aug</v>
      </c>
    </row>
    <row r="1074" spans="1:9" x14ac:dyDescent="0.25">
      <c r="A1074">
        <v>1084</v>
      </c>
      <c r="B1074">
        <v>472</v>
      </c>
      <c r="C1074" s="1">
        <v>45139</v>
      </c>
      <c r="D1074" s="10">
        <v>0.68738425925925928</v>
      </c>
      <c r="E1074" t="str">
        <f t="shared" si="32"/>
        <v>4 PM</v>
      </c>
      <c r="F1074">
        <v>127</v>
      </c>
      <c r="G1074">
        <f>VLOOKUP(F1074,menu_items!$A$1:$D$33,4,FALSE)</f>
        <v>17.95</v>
      </c>
      <c r="H1074" t="s">
        <v>57</v>
      </c>
      <c r="I1074" t="str">
        <f t="shared" si="33"/>
        <v>Aug</v>
      </c>
    </row>
    <row r="1075" spans="1:9" x14ac:dyDescent="0.25">
      <c r="A1075">
        <v>1085</v>
      </c>
      <c r="B1075">
        <v>472</v>
      </c>
      <c r="C1075" s="1">
        <v>45139</v>
      </c>
      <c r="D1075" s="10">
        <v>0.68738425925925928</v>
      </c>
      <c r="E1075" t="str">
        <f t="shared" si="32"/>
        <v>4 PM</v>
      </c>
      <c r="F1075">
        <v>127</v>
      </c>
      <c r="G1075">
        <f>VLOOKUP(F1075,menu_items!$A$1:$D$33,4,FALSE)</f>
        <v>17.95</v>
      </c>
      <c r="H1075" t="s">
        <v>57</v>
      </c>
      <c r="I1075" t="str">
        <f t="shared" si="33"/>
        <v>Aug</v>
      </c>
    </row>
    <row r="1076" spans="1:9" x14ac:dyDescent="0.25">
      <c r="A1076">
        <v>1086</v>
      </c>
      <c r="B1076">
        <v>473</v>
      </c>
      <c r="C1076" s="1">
        <v>45139</v>
      </c>
      <c r="D1076" s="10">
        <v>0.69545138888888891</v>
      </c>
      <c r="E1076" t="str">
        <f t="shared" si="32"/>
        <v>4 PM</v>
      </c>
      <c r="F1076">
        <v>109</v>
      </c>
      <c r="G1076">
        <f>VLOOKUP(F1076,menu_items!$A$1:$D$33,4,FALSE)</f>
        <v>17.95</v>
      </c>
      <c r="H1076" t="s">
        <v>57</v>
      </c>
      <c r="I1076" t="str">
        <f t="shared" si="33"/>
        <v>Aug</v>
      </c>
    </row>
    <row r="1077" spans="1:9" x14ac:dyDescent="0.25">
      <c r="A1077">
        <v>1087</v>
      </c>
      <c r="B1077">
        <v>473</v>
      </c>
      <c r="C1077" s="1">
        <v>45139</v>
      </c>
      <c r="D1077" s="10">
        <v>0.69545138888888891</v>
      </c>
      <c r="E1077" t="str">
        <f t="shared" si="32"/>
        <v>4 PM</v>
      </c>
      <c r="F1077">
        <v>119</v>
      </c>
      <c r="G1077">
        <f>VLOOKUP(F1077,menu_items!$A$1:$D$33,4,FALSE)</f>
        <v>11.95</v>
      </c>
      <c r="H1077" t="s">
        <v>57</v>
      </c>
      <c r="I1077" t="str">
        <f t="shared" si="33"/>
        <v>Aug</v>
      </c>
    </row>
    <row r="1078" spans="1:9" x14ac:dyDescent="0.25">
      <c r="A1078">
        <v>1088</v>
      </c>
      <c r="B1078">
        <v>473</v>
      </c>
      <c r="C1078" s="1">
        <v>45139</v>
      </c>
      <c r="D1078" s="10">
        <v>0.69545138888888891</v>
      </c>
      <c r="E1078" t="str">
        <f t="shared" si="32"/>
        <v>4 PM</v>
      </c>
      <c r="F1078">
        <v>105</v>
      </c>
      <c r="G1078">
        <f>VLOOKUP(F1078,menu_items!$A$1:$D$33,4,FALSE)</f>
        <v>7</v>
      </c>
      <c r="H1078" t="s">
        <v>57</v>
      </c>
      <c r="I1078" t="str">
        <f t="shared" si="33"/>
        <v>Aug</v>
      </c>
    </row>
    <row r="1079" spans="1:9" x14ac:dyDescent="0.25">
      <c r="A1079">
        <v>1089</v>
      </c>
      <c r="B1079">
        <v>474</v>
      </c>
      <c r="C1079" s="1">
        <v>45139</v>
      </c>
      <c r="D1079" s="10">
        <v>0.69986111111111116</v>
      </c>
      <c r="E1079" t="str">
        <f t="shared" si="32"/>
        <v>4 PM</v>
      </c>
      <c r="F1079">
        <v>126</v>
      </c>
      <c r="G1079">
        <f>VLOOKUP(F1079,menu_items!$A$1:$D$33,4,FALSE)</f>
        <v>14.5</v>
      </c>
      <c r="H1079" t="s">
        <v>57</v>
      </c>
      <c r="I1079" t="str">
        <f t="shared" si="33"/>
        <v>Aug</v>
      </c>
    </row>
    <row r="1080" spans="1:9" x14ac:dyDescent="0.25">
      <c r="A1080">
        <v>1090</v>
      </c>
      <c r="B1080">
        <v>474</v>
      </c>
      <c r="C1080" s="1">
        <v>45139</v>
      </c>
      <c r="D1080" s="10">
        <v>0.69986111111111116</v>
      </c>
      <c r="E1080" t="str">
        <f t="shared" si="32"/>
        <v>4 PM</v>
      </c>
      <c r="F1080">
        <v>113</v>
      </c>
      <c r="G1080">
        <f>VLOOKUP(F1080,menu_items!$A$1:$D$33,4,FALSE)</f>
        <v>5</v>
      </c>
      <c r="H1080" t="s">
        <v>57</v>
      </c>
      <c r="I1080" t="str">
        <f t="shared" si="33"/>
        <v>Aug</v>
      </c>
    </row>
    <row r="1081" spans="1:9" x14ac:dyDescent="0.25">
      <c r="A1081">
        <v>1091</v>
      </c>
      <c r="B1081">
        <v>475</v>
      </c>
      <c r="C1081" s="1">
        <v>45139</v>
      </c>
      <c r="D1081" s="10">
        <v>0.71894675925925922</v>
      </c>
      <c r="E1081" t="str">
        <f t="shared" si="32"/>
        <v>5 PM</v>
      </c>
      <c r="F1081">
        <v>107</v>
      </c>
      <c r="G1081">
        <f>VLOOKUP(F1081,menu_items!$A$1:$D$33,4,FALSE)</f>
        <v>16.5</v>
      </c>
      <c r="H1081" t="s">
        <v>57</v>
      </c>
      <c r="I1081" t="str">
        <f t="shared" si="33"/>
        <v>Aug</v>
      </c>
    </row>
    <row r="1082" spans="1:9" x14ac:dyDescent="0.25">
      <c r="A1082">
        <v>1092</v>
      </c>
      <c r="B1082">
        <v>475</v>
      </c>
      <c r="C1082" s="1">
        <v>45139</v>
      </c>
      <c r="D1082" s="10">
        <v>0.71894675925925922</v>
      </c>
      <c r="E1082" t="str">
        <f t="shared" si="32"/>
        <v>5 PM</v>
      </c>
      <c r="F1082">
        <v>106</v>
      </c>
      <c r="G1082">
        <f>VLOOKUP(F1082,menu_items!$A$1:$D$33,4,FALSE)</f>
        <v>7</v>
      </c>
      <c r="H1082" t="s">
        <v>57</v>
      </c>
      <c r="I1082" t="str">
        <f t="shared" si="33"/>
        <v>Aug</v>
      </c>
    </row>
    <row r="1083" spans="1:9" x14ac:dyDescent="0.25">
      <c r="A1083">
        <v>1093</v>
      </c>
      <c r="B1083">
        <v>476</v>
      </c>
      <c r="C1083" s="1">
        <v>45139</v>
      </c>
      <c r="D1083" s="10">
        <v>0.72773148148148148</v>
      </c>
      <c r="E1083" t="str">
        <f t="shared" si="32"/>
        <v>5 PM</v>
      </c>
      <c r="F1083">
        <v>113</v>
      </c>
      <c r="G1083">
        <f>VLOOKUP(F1083,menu_items!$A$1:$D$33,4,FALSE)</f>
        <v>5</v>
      </c>
      <c r="H1083" t="s">
        <v>57</v>
      </c>
      <c r="I1083" t="str">
        <f t="shared" si="33"/>
        <v>Aug</v>
      </c>
    </row>
    <row r="1084" spans="1:9" x14ac:dyDescent="0.25">
      <c r="A1084">
        <v>1094</v>
      </c>
      <c r="B1084">
        <v>476</v>
      </c>
      <c r="C1084" s="1">
        <v>45139</v>
      </c>
      <c r="D1084" s="10">
        <v>0.72773148148148148</v>
      </c>
      <c r="E1084" t="str">
        <f t="shared" si="32"/>
        <v>5 PM</v>
      </c>
      <c r="F1084">
        <v>119</v>
      </c>
      <c r="G1084">
        <f>VLOOKUP(F1084,menu_items!$A$1:$D$33,4,FALSE)</f>
        <v>11.95</v>
      </c>
      <c r="H1084" t="s">
        <v>57</v>
      </c>
      <c r="I1084" t="str">
        <f t="shared" si="33"/>
        <v>Aug</v>
      </c>
    </row>
    <row r="1085" spans="1:9" x14ac:dyDescent="0.25">
      <c r="A1085">
        <v>1095</v>
      </c>
      <c r="B1085">
        <v>476</v>
      </c>
      <c r="C1085" s="1">
        <v>45139</v>
      </c>
      <c r="D1085" s="10">
        <v>0.72773148148148148</v>
      </c>
      <c r="E1085" t="str">
        <f t="shared" si="32"/>
        <v>5 PM</v>
      </c>
      <c r="F1085">
        <v>132</v>
      </c>
      <c r="G1085">
        <f>VLOOKUP(F1085,menu_items!$A$1:$D$33,4,FALSE)</f>
        <v>16.95</v>
      </c>
      <c r="H1085" t="s">
        <v>57</v>
      </c>
      <c r="I1085" t="str">
        <f t="shared" si="33"/>
        <v>Aug</v>
      </c>
    </row>
    <row r="1086" spans="1:9" x14ac:dyDescent="0.25">
      <c r="A1086">
        <v>1096</v>
      </c>
      <c r="B1086">
        <v>477</v>
      </c>
      <c r="C1086" s="1">
        <v>45139</v>
      </c>
      <c r="D1086" s="10">
        <v>0.72921296296296301</v>
      </c>
      <c r="E1086" t="str">
        <f t="shared" si="32"/>
        <v>5 PM</v>
      </c>
      <c r="F1086">
        <v>126</v>
      </c>
      <c r="G1086">
        <f>VLOOKUP(F1086,menu_items!$A$1:$D$33,4,FALSE)</f>
        <v>14.5</v>
      </c>
      <c r="H1086" t="s">
        <v>57</v>
      </c>
      <c r="I1086" t="str">
        <f t="shared" si="33"/>
        <v>Aug</v>
      </c>
    </row>
    <row r="1087" spans="1:9" x14ac:dyDescent="0.25">
      <c r="A1087">
        <v>1097</v>
      </c>
      <c r="B1087">
        <v>477</v>
      </c>
      <c r="C1087" s="1">
        <v>45139</v>
      </c>
      <c r="D1087" s="10">
        <v>0.72921296296296301</v>
      </c>
      <c r="E1087" t="str">
        <f t="shared" si="32"/>
        <v>5 PM</v>
      </c>
      <c r="F1087">
        <v>129</v>
      </c>
      <c r="G1087">
        <f>VLOOKUP(F1087,menu_items!$A$1:$D$33,4,FALSE)</f>
        <v>15.5</v>
      </c>
      <c r="H1087" t="s">
        <v>57</v>
      </c>
      <c r="I1087" t="str">
        <f t="shared" si="33"/>
        <v>Aug</v>
      </c>
    </row>
    <row r="1088" spans="1:9" x14ac:dyDescent="0.25">
      <c r="A1088">
        <v>1098</v>
      </c>
      <c r="B1088">
        <v>478</v>
      </c>
      <c r="C1088" s="1">
        <v>45139</v>
      </c>
      <c r="D1088" s="10">
        <v>0.73328703703703701</v>
      </c>
      <c r="E1088" t="str">
        <f t="shared" si="32"/>
        <v>5 PM</v>
      </c>
      <c r="F1088">
        <v>116</v>
      </c>
      <c r="G1088">
        <f>VLOOKUP(F1088,menu_items!$A$1:$D$33,4,FALSE)</f>
        <v>13.95</v>
      </c>
      <c r="H1088" t="s">
        <v>57</v>
      </c>
      <c r="I1088" t="str">
        <f t="shared" si="33"/>
        <v>Aug</v>
      </c>
    </row>
    <row r="1089" spans="1:9" x14ac:dyDescent="0.25">
      <c r="A1089">
        <v>1099</v>
      </c>
      <c r="B1089">
        <v>478</v>
      </c>
      <c r="C1089" s="1">
        <v>45139</v>
      </c>
      <c r="D1089" s="10">
        <v>0.73328703703703701</v>
      </c>
      <c r="E1089" t="str">
        <f t="shared" si="32"/>
        <v>5 PM</v>
      </c>
      <c r="F1089">
        <v>103</v>
      </c>
      <c r="G1089">
        <f>VLOOKUP(F1089,menu_items!$A$1:$D$33,4,FALSE)</f>
        <v>9</v>
      </c>
      <c r="H1089" t="s">
        <v>57</v>
      </c>
      <c r="I1089" t="str">
        <f t="shared" si="33"/>
        <v>Aug</v>
      </c>
    </row>
    <row r="1090" spans="1:9" x14ac:dyDescent="0.25">
      <c r="A1090">
        <v>1100</v>
      </c>
      <c r="B1090">
        <v>479</v>
      </c>
      <c r="C1090" s="1">
        <v>45139</v>
      </c>
      <c r="D1090" s="10">
        <v>0.73406249999999995</v>
      </c>
      <c r="E1090" t="str">
        <f t="shared" si="32"/>
        <v>5 PM</v>
      </c>
      <c r="F1090">
        <v>124</v>
      </c>
      <c r="G1090">
        <f>VLOOKUP(F1090,menu_items!$A$1:$D$33,4,FALSE)</f>
        <v>14.5</v>
      </c>
      <c r="H1090" t="s">
        <v>57</v>
      </c>
      <c r="I1090" t="str">
        <f t="shared" si="33"/>
        <v>Aug</v>
      </c>
    </row>
    <row r="1091" spans="1:9" x14ac:dyDescent="0.25">
      <c r="A1091">
        <v>1101</v>
      </c>
      <c r="B1091">
        <v>479</v>
      </c>
      <c r="C1091" s="1">
        <v>45139</v>
      </c>
      <c r="D1091" s="10">
        <v>0.73406249999999995</v>
      </c>
      <c r="E1091" t="str">
        <f t="shared" ref="E1091:E1154" si="34">TEXT(D1091,"h AM/PM")</f>
        <v>5 PM</v>
      </c>
      <c r="F1091">
        <v>110</v>
      </c>
      <c r="G1091">
        <f>VLOOKUP(F1091,menu_items!$A$1:$D$33,4,FALSE)</f>
        <v>17.95</v>
      </c>
      <c r="H1091" t="s">
        <v>57</v>
      </c>
      <c r="I1091" t="str">
        <f t="shared" ref="I1091:I1154" si="35">TEXT(C1091,"mmm")</f>
        <v>Aug</v>
      </c>
    </row>
    <row r="1092" spans="1:9" x14ac:dyDescent="0.25">
      <c r="A1092">
        <v>1102</v>
      </c>
      <c r="B1092">
        <v>480</v>
      </c>
      <c r="C1092" s="1">
        <v>45139</v>
      </c>
      <c r="D1092" s="10">
        <v>0.73716435185185181</v>
      </c>
      <c r="E1092" t="str">
        <f t="shared" si="34"/>
        <v>5 PM</v>
      </c>
      <c r="F1092">
        <v>113</v>
      </c>
      <c r="G1092">
        <f>VLOOKUP(F1092,menu_items!$A$1:$D$33,4,FALSE)</f>
        <v>5</v>
      </c>
      <c r="H1092" t="s">
        <v>57</v>
      </c>
      <c r="I1092" t="str">
        <f t="shared" si="35"/>
        <v>Aug</v>
      </c>
    </row>
    <row r="1093" spans="1:9" x14ac:dyDescent="0.25">
      <c r="A1093">
        <v>1103</v>
      </c>
      <c r="B1093">
        <v>481</v>
      </c>
      <c r="C1093" s="1">
        <v>45139</v>
      </c>
      <c r="D1093" s="10">
        <v>0.73723379629629626</v>
      </c>
      <c r="E1093" t="str">
        <f t="shared" si="34"/>
        <v>5 PM</v>
      </c>
      <c r="F1093">
        <v>113</v>
      </c>
      <c r="G1093">
        <f>VLOOKUP(F1093,menu_items!$A$1:$D$33,4,FALSE)</f>
        <v>5</v>
      </c>
      <c r="H1093" t="s">
        <v>57</v>
      </c>
      <c r="I1093" t="str">
        <f t="shared" si="35"/>
        <v>Aug</v>
      </c>
    </row>
    <row r="1094" spans="1:9" x14ac:dyDescent="0.25">
      <c r="A1094">
        <v>1104</v>
      </c>
      <c r="B1094">
        <v>481</v>
      </c>
      <c r="C1094" s="1">
        <v>45139</v>
      </c>
      <c r="D1094" s="10">
        <v>0.73723379629629626</v>
      </c>
      <c r="E1094" t="str">
        <f t="shared" si="34"/>
        <v>5 PM</v>
      </c>
      <c r="F1094">
        <v>131</v>
      </c>
      <c r="G1094">
        <f>VLOOKUP(F1094,menu_items!$A$1:$D$33,4,FALSE)</f>
        <v>17.95</v>
      </c>
      <c r="H1094" t="s">
        <v>57</v>
      </c>
      <c r="I1094" t="str">
        <f t="shared" si="35"/>
        <v>Aug</v>
      </c>
    </row>
    <row r="1095" spans="1:9" x14ac:dyDescent="0.25">
      <c r="A1095">
        <v>1105</v>
      </c>
      <c r="B1095">
        <v>482</v>
      </c>
      <c r="C1095" s="1">
        <v>45139</v>
      </c>
      <c r="D1095" s="10">
        <v>0.74493055555555554</v>
      </c>
      <c r="E1095" t="str">
        <f t="shared" si="34"/>
        <v>5 PM</v>
      </c>
      <c r="F1095">
        <v>126</v>
      </c>
      <c r="G1095">
        <f>VLOOKUP(F1095,menu_items!$A$1:$D$33,4,FALSE)</f>
        <v>14.5</v>
      </c>
      <c r="H1095" t="s">
        <v>57</v>
      </c>
      <c r="I1095" t="str">
        <f t="shared" si="35"/>
        <v>Aug</v>
      </c>
    </row>
    <row r="1096" spans="1:9" x14ac:dyDescent="0.25">
      <c r="A1096">
        <v>1106</v>
      </c>
      <c r="B1096">
        <v>482</v>
      </c>
      <c r="C1096" s="1">
        <v>45139</v>
      </c>
      <c r="D1096" s="10">
        <v>0.74493055555555554</v>
      </c>
      <c r="E1096" t="str">
        <f t="shared" si="34"/>
        <v>5 PM</v>
      </c>
      <c r="F1096">
        <v>117</v>
      </c>
      <c r="G1096">
        <f>VLOOKUP(F1096,menu_items!$A$1:$D$33,4,FALSE)</f>
        <v>12.95</v>
      </c>
      <c r="H1096" t="s">
        <v>57</v>
      </c>
      <c r="I1096" t="str">
        <f t="shared" si="35"/>
        <v>Aug</v>
      </c>
    </row>
    <row r="1097" spans="1:9" x14ac:dyDescent="0.25">
      <c r="A1097">
        <v>1107</v>
      </c>
      <c r="B1097">
        <v>482</v>
      </c>
      <c r="C1097" s="1">
        <v>45139</v>
      </c>
      <c r="D1097" s="10">
        <v>0.74493055555555554</v>
      </c>
      <c r="E1097" t="str">
        <f t="shared" si="34"/>
        <v>5 PM</v>
      </c>
      <c r="F1097">
        <v>122</v>
      </c>
      <c r="G1097">
        <f>VLOOKUP(F1097,menu_items!$A$1:$D$33,4,FALSE)</f>
        <v>7</v>
      </c>
      <c r="H1097" t="s">
        <v>57</v>
      </c>
      <c r="I1097" t="str">
        <f t="shared" si="35"/>
        <v>Aug</v>
      </c>
    </row>
    <row r="1098" spans="1:9" x14ac:dyDescent="0.25">
      <c r="A1098">
        <v>1108</v>
      </c>
      <c r="B1098">
        <v>483</v>
      </c>
      <c r="C1098" s="1">
        <v>45139</v>
      </c>
      <c r="D1098" s="10">
        <v>0.74589120370370365</v>
      </c>
      <c r="E1098" t="str">
        <f t="shared" si="34"/>
        <v>5 PM</v>
      </c>
      <c r="F1098">
        <v>101</v>
      </c>
      <c r="G1098">
        <f>VLOOKUP(F1098,menu_items!$A$1:$D$33,4,FALSE)</f>
        <v>12.95</v>
      </c>
      <c r="H1098" t="s">
        <v>57</v>
      </c>
      <c r="I1098" t="str">
        <f t="shared" si="35"/>
        <v>Aug</v>
      </c>
    </row>
    <row r="1099" spans="1:9" x14ac:dyDescent="0.25">
      <c r="A1099">
        <v>1109</v>
      </c>
      <c r="B1099">
        <v>483</v>
      </c>
      <c r="C1099" s="1">
        <v>45139</v>
      </c>
      <c r="D1099" s="10">
        <v>0.74589120370370365</v>
      </c>
      <c r="E1099" t="str">
        <f t="shared" si="34"/>
        <v>5 PM</v>
      </c>
      <c r="F1099">
        <v>111</v>
      </c>
      <c r="G1099">
        <f>VLOOKUP(F1099,menu_items!$A$1:$D$33,4,FALSE)</f>
        <v>11.95</v>
      </c>
      <c r="H1099" t="s">
        <v>57</v>
      </c>
      <c r="I1099" t="str">
        <f t="shared" si="35"/>
        <v>Aug</v>
      </c>
    </row>
    <row r="1100" spans="1:9" x14ac:dyDescent="0.25">
      <c r="A1100">
        <v>1110</v>
      </c>
      <c r="B1100">
        <v>483</v>
      </c>
      <c r="C1100" s="1">
        <v>45139</v>
      </c>
      <c r="D1100" s="10">
        <v>0.74589120370370365</v>
      </c>
      <c r="E1100" t="str">
        <f t="shared" si="34"/>
        <v>5 PM</v>
      </c>
      <c r="F1100">
        <v>112</v>
      </c>
      <c r="G1100">
        <f>VLOOKUP(F1100,menu_items!$A$1:$D$33,4,FALSE)</f>
        <v>14.95</v>
      </c>
      <c r="H1100" t="s">
        <v>57</v>
      </c>
      <c r="I1100" t="str">
        <f t="shared" si="35"/>
        <v>Aug</v>
      </c>
    </row>
    <row r="1101" spans="1:9" x14ac:dyDescent="0.25">
      <c r="A1101">
        <v>1111</v>
      </c>
      <c r="B1101">
        <v>483</v>
      </c>
      <c r="C1101" s="1">
        <v>45139</v>
      </c>
      <c r="D1101" s="10">
        <v>0.74589120370370365</v>
      </c>
      <c r="E1101" t="str">
        <f t="shared" si="34"/>
        <v>5 PM</v>
      </c>
      <c r="F1101">
        <v>122</v>
      </c>
      <c r="G1101">
        <f>VLOOKUP(F1101,menu_items!$A$1:$D$33,4,FALSE)</f>
        <v>7</v>
      </c>
      <c r="H1101" t="s">
        <v>57</v>
      </c>
      <c r="I1101" t="str">
        <f t="shared" si="35"/>
        <v>Aug</v>
      </c>
    </row>
    <row r="1102" spans="1:9" x14ac:dyDescent="0.25">
      <c r="A1102">
        <v>1112</v>
      </c>
      <c r="B1102">
        <v>484</v>
      </c>
      <c r="C1102" s="1">
        <v>45139</v>
      </c>
      <c r="D1102" s="10">
        <v>0.75201388888888887</v>
      </c>
      <c r="E1102" t="str">
        <f t="shared" si="34"/>
        <v>6 PM</v>
      </c>
      <c r="F1102">
        <v>125</v>
      </c>
      <c r="G1102">
        <f>VLOOKUP(F1102,menu_items!$A$1:$D$33,4,FALSE)</f>
        <v>17.95</v>
      </c>
      <c r="H1102" t="s">
        <v>57</v>
      </c>
      <c r="I1102" t="str">
        <f t="shared" si="35"/>
        <v>Aug</v>
      </c>
    </row>
    <row r="1103" spans="1:9" x14ac:dyDescent="0.25">
      <c r="A1103">
        <v>1113</v>
      </c>
      <c r="B1103">
        <v>484</v>
      </c>
      <c r="C1103" s="1">
        <v>45139</v>
      </c>
      <c r="D1103" s="10">
        <v>0.75201388888888887</v>
      </c>
      <c r="E1103" t="str">
        <f t="shared" si="34"/>
        <v>6 PM</v>
      </c>
      <c r="F1103">
        <v>129</v>
      </c>
      <c r="G1103">
        <f>VLOOKUP(F1103,menu_items!$A$1:$D$33,4,FALSE)</f>
        <v>15.5</v>
      </c>
      <c r="H1103" t="s">
        <v>57</v>
      </c>
      <c r="I1103" t="str">
        <f t="shared" si="35"/>
        <v>Aug</v>
      </c>
    </row>
    <row r="1104" spans="1:9" x14ac:dyDescent="0.25">
      <c r="A1104">
        <v>1114</v>
      </c>
      <c r="B1104">
        <v>485</v>
      </c>
      <c r="C1104" s="1">
        <v>45139</v>
      </c>
      <c r="D1104" s="10">
        <v>0.75521990740740741</v>
      </c>
      <c r="E1104" t="str">
        <f t="shared" si="34"/>
        <v>6 PM</v>
      </c>
      <c r="F1104">
        <v>102</v>
      </c>
      <c r="G1104">
        <f>VLOOKUP(F1104,menu_items!$A$1:$D$33,4,FALSE)</f>
        <v>13.95</v>
      </c>
      <c r="H1104" t="s">
        <v>57</v>
      </c>
      <c r="I1104" t="str">
        <f t="shared" si="35"/>
        <v>Aug</v>
      </c>
    </row>
    <row r="1105" spans="1:9" x14ac:dyDescent="0.25">
      <c r="A1105">
        <v>1115</v>
      </c>
      <c r="B1105">
        <v>486</v>
      </c>
      <c r="C1105" s="1">
        <v>45139</v>
      </c>
      <c r="D1105" s="10">
        <v>0.76050925925925927</v>
      </c>
      <c r="E1105" t="str">
        <f t="shared" si="34"/>
        <v>6 PM</v>
      </c>
      <c r="F1105">
        <v>123</v>
      </c>
      <c r="G1105">
        <f>VLOOKUP(F1105,menu_items!$A$1:$D$33,4,FALSE)</f>
        <v>9</v>
      </c>
      <c r="H1105" t="s">
        <v>57</v>
      </c>
      <c r="I1105" t="str">
        <f t="shared" si="35"/>
        <v>Aug</v>
      </c>
    </row>
    <row r="1106" spans="1:9" x14ac:dyDescent="0.25">
      <c r="A1106">
        <v>1116</v>
      </c>
      <c r="B1106">
        <v>487</v>
      </c>
      <c r="C1106" s="1">
        <v>45139</v>
      </c>
      <c r="D1106" s="10">
        <v>0.77101851851851855</v>
      </c>
      <c r="E1106" t="str">
        <f t="shared" si="34"/>
        <v>6 PM</v>
      </c>
      <c r="F1106">
        <v>109</v>
      </c>
      <c r="G1106">
        <f>VLOOKUP(F1106,menu_items!$A$1:$D$33,4,FALSE)</f>
        <v>17.95</v>
      </c>
      <c r="H1106" t="s">
        <v>57</v>
      </c>
      <c r="I1106" t="str">
        <f t="shared" si="35"/>
        <v>Aug</v>
      </c>
    </row>
    <row r="1107" spans="1:9" x14ac:dyDescent="0.25">
      <c r="A1107">
        <v>1117</v>
      </c>
      <c r="B1107">
        <v>487</v>
      </c>
      <c r="C1107" s="1">
        <v>45139</v>
      </c>
      <c r="D1107" s="10">
        <v>0.77101851851851855</v>
      </c>
      <c r="E1107" t="str">
        <f t="shared" si="34"/>
        <v>6 PM</v>
      </c>
      <c r="F1107">
        <v>120</v>
      </c>
      <c r="G1107">
        <f>VLOOKUP(F1107,menu_items!$A$1:$D$33,4,FALSE)</f>
        <v>13.95</v>
      </c>
      <c r="H1107" t="s">
        <v>57</v>
      </c>
      <c r="I1107" t="str">
        <f t="shared" si="35"/>
        <v>Aug</v>
      </c>
    </row>
    <row r="1108" spans="1:9" x14ac:dyDescent="0.25">
      <c r="A1108">
        <v>1118</v>
      </c>
      <c r="B1108">
        <v>487</v>
      </c>
      <c r="C1108" s="1">
        <v>45139</v>
      </c>
      <c r="D1108" s="10">
        <v>0.77101851851851855</v>
      </c>
      <c r="E1108" t="str">
        <f t="shared" si="34"/>
        <v>6 PM</v>
      </c>
      <c r="F1108">
        <v>131</v>
      </c>
      <c r="G1108">
        <f>VLOOKUP(F1108,menu_items!$A$1:$D$33,4,FALSE)</f>
        <v>17.95</v>
      </c>
      <c r="H1108" t="s">
        <v>57</v>
      </c>
      <c r="I1108" t="str">
        <f t="shared" si="35"/>
        <v>Aug</v>
      </c>
    </row>
    <row r="1109" spans="1:9" x14ac:dyDescent="0.25">
      <c r="A1109">
        <v>1119</v>
      </c>
      <c r="B1109">
        <v>488</v>
      </c>
      <c r="C1109" s="1">
        <v>45139</v>
      </c>
      <c r="D1109" s="10">
        <v>0.78196759259259263</v>
      </c>
      <c r="E1109" t="str">
        <f t="shared" si="34"/>
        <v>6 PM</v>
      </c>
      <c r="F1109">
        <v>132</v>
      </c>
      <c r="G1109">
        <f>VLOOKUP(F1109,menu_items!$A$1:$D$33,4,FALSE)</f>
        <v>16.95</v>
      </c>
      <c r="H1109" t="s">
        <v>57</v>
      </c>
      <c r="I1109" t="str">
        <f t="shared" si="35"/>
        <v>Aug</v>
      </c>
    </row>
    <row r="1110" spans="1:9" x14ac:dyDescent="0.25">
      <c r="A1110">
        <v>1120</v>
      </c>
      <c r="B1110">
        <v>489</v>
      </c>
      <c r="C1110" s="1">
        <v>45139</v>
      </c>
      <c r="D1110" s="10">
        <v>0.78383101851851855</v>
      </c>
      <c r="E1110" t="str">
        <f t="shared" si="34"/>
        <v>6 PM</v>
      </c>
      <c r="F1110">
        <v>118</v>
      </c>
      <c r="G1110">
        <f>VLOOKUP(F1110,menu_items!$A$1:$D$33,4,FALSE)</f>
        <v>14.95</v>
      </c>
      <c r="H1110" t="s">
        <v>57</v>
      </c>
      <c r="I1110" t="str">
        <f t="shared" si="35"/>
        <v>Aug</v>
      </c>
    </row>
    <row r="1111" spans="1:9" x14ac:dyDescent="0.25">
      <c r="A1111">
        <v>1121</v>
      </c>
      <c r="B1111">
        <v>490</v>
      </c>
      <c r="C1111" s="1">
        <v>45139</v>
      </c>
      <c r="D1111" s="10">
        <v>0.78430555555555559</v>
      </c>
      <c r="E1111" t="str">
        <f t="shared" si="34"/>
        <v>6 PM</v>
      </c>
      <c r="F1111">
        <v>107</v>
      </c>
      <c r="G1111">
        <f>VLOOKUP(F1111,menu_items!$A$1:$D$33,4,FALSE)</f>
        <v>16.5</v>
      </c>
      <c r="H1111" t="s">
        <v>57</v>
      </c>
      <c r="I1111" t="str">
        <f t="shared" si="35"/>
        <v>Aug</v>
      </c>
    </row>
    <row r="1112" spans="1:9" x14ac:dyDescent="0.25">
      <c r="A1112">
        <v>1122</v>
      </c>
      <c r="B1112">
        <v>490</v>
      </c>
      <c r="C1112" s="1">
        <v>45139</v>
      </c>
      <c r="D1112" s="10">
        <v>0.78430555555555559</v>
      </c>
      <c r="E1112" t="str">
        <f t="shared" si="34"/>
        <v>6 PM</v>
      </c>
      <c r="F1112">
        <v>108</v>
      </c>
      <c r="G1112">
        <f>VLOOKUP(F1112,menu_items!$A$1:$D$33,4,FALSE)</f>
        <v>14.5</v>
      </c>
      <c r="H1112" t="s">
        <v>57</v>
      </c>
      <c r="I1112" t="str">
        <f t="shared" si="35"/>
        <v>Aug</v>
      </c>
    </row>
    <row r="1113" spans="1:9" x14ac:dyDescent="0.25">
      <c r="A1113">
        <v>1123</v>
      </c>
      <c r="B1113">
        <v>490</v>
      </c>
      <c r="C1113" s="1">
        <v>45139</v>
      </c>
      <c r="D1113" s="10">
        <v>0.78430555555555559</v>
      </c>
      <c r="E1113" t="str">
        <f t="shared" si="34"/>
        <v>6 PM</v>
      </c>
      <c r="F1113">
        <v>111</v>
      </c>
      <c r="G1113">
        <f>VLOOKUP(F1113,menu_items!$A$1:$D$33,4,FALSE)</f>
        <v>11.95</v>
      </c>
      <c r="H1113" t="s">
        <v>57</v>
      </c>
      <c r="I1113" t="str">
        <f t="shared" si="35"/>
        <v>Aug</v>
      </c>
    </row>
    <row r="1114" spans="1:9" x14ac:dyDescent="0.25">
      <c r="A1114">
        <v>1124</v>
      </c>
      <c r="B1114">
        <v>491</v>
      </c>
      <c r="C1114" s="1">
        <v>45139</v>
      </c>
      <c r="D1114" s="10">
        <v>0.79249999999999998</v>
      </c>
      <c r="E1114" t="str">
        <f t="shared" si="34"/>
        <v>7 PM</v>
      </c>
      <c r="F1114">
        <v>111</v>
      </c>
      <c r="G1114">
        <f>VLOOKUP(F1114,menu_items!$A$1:$D$33,4,FALSE)</f>
        <v>11.95</v>
      </c>
      <c r="H1114" t="s">
        <v>57</v>
      </c>
      <c r="I1114" t="str">
        <f t="shared" si="35"/>
        <v>Aug</v>
      </c>
    </row>
    <row r="1115" spans="1:9" x14ac:dyDescent="0.25">
      <c r="A1115">
        <v>1125</v>
      </c>
      <c r="B1115">
        <v>491</v>
      </c>
      <c r="C1115" s="1">
        <v>45139</v>
      </c>
      <c r="D1115" s="10">
        <v>0.79249999999999998</v>
      </c>
      <c r="E1115" t="str">
        <f t="shared" si="34"/>
        <v>7 PM</v>
      </c>
      <c r="F1115">
        <v>113</v>
      </c>
      <c r="G1115">
        <f>VLOOKUP(F1115,menu_items!$A$1:$D$33,4,FALSE)</f>
        <v>5</v>
      </c>
      <c r="H1115" t="s">
        <v>57</v>
      </c>
      <c r="I1115" t="str">
        <f t="shared" si="35"/>
        <v>Aug</v>
      </c>
    </row>
    <row r="1116" spans="1:9" x14ac:dyDescent="0.25">
      <c r="A1116">
        <v>1126</v>
      </c>
      <c r="B1116">
        <v>491</v>
      </c>
      <c r="C1116" s="1">
        <v>45139</v>
      </c>
      <c r="D1116" s="10">
        <v>0.79249999999999998</v>
      </c>
      <c r="E1116" t="str">
        <f t="shared" si="34"/>
        <v>7 PM</v>
      </c>
      <c r="F1116">
        <v>118</v>
      </c>
      <c r="G1116">
        <f>VLOOKUP(F1116,menu_items!$A$1:$D$33,4,FALSE)</f>
        <v>14.95</v>
      </c>
      <c r="H1116" t="s">
        <v>57</v>
      </c>
      <c r="I1116" t="str">
        <f t="shared" si="35"/>
        <v>Aug</v>
      </c>
    </row>
    <row r="1117" spans="1:9" x14ac:dyDescent="0.25">
      <c r="A1117">
        <v>1127</v>
      </c>
      <c r="B1117">
        <v>491</v>
      </c>
      <c r="C1117" s="1">
        <v>45139</v>
      </c>
      <c r="D1117" s="10">
        <v>0.79249999999999998</v>
      </c>
      <c r="E1117" t="str">
        <f t="shared" si="34"/>
        <v>7 PM</v>
      </c>
      <c r="F1117">
        <v>119</v>
      </c>
      <c r="G1117">
        <f>VLOOKUP(F1117,menu_items!$A$1:$D$33,4,FALSE)</f>
        <v>11.95</v>
      </c>
      <c r="H1117" t="s">
        <v>57</v>
      </c>
      <c r="I1117" t="str">
        <f t="shared" si="35"/>
        <v>Aug</v>
      </c>
    </row>
    <row r="1118" spans="1:9" x14ac:dyDescent="0.25">
      <c r="A1118">
        <v>1128</v>
      </c>
      <c r="B1118">
        <v>492</v>
      </c>
      <c r="C1118" s="1">
        <v>45139</v>
      </c>
      <c r="D1118" s="10">
        <v>0.79607638888888888</v>
      </c>
      <c r="E1118" t="str">
        <f t="shared" si="34"/>
        <v>7 PM</v>
      </c>
      <c r="F1118">
        <v>104</v>
      </c>
      <c r="G1118">
        <f>VLOOKUP(F1118,menu_items!$A$1:$D$33,4,FALSE)</f>
        <v>10.5</v>
      </c>
      <c r="H1118" t="s">
        <v>57</v>
      </c>
      <c r="I1118" t="str">
        <f t="shared" si="35"/>
        <v>Aug</v>
      </c>
    </row>
    <row r="1119" spans="1:9" x14ac:dyDescent="0.25">
      <c r="A1119">
        <v>1129</v>
      </c>
      <c r="B1119">
        <v>492</v>
      </c>
      <c r="C1119" s="1">
        <v>45139</v>
      </c>
      <c r="D1119" s="10">
        <v>0.79607638888888888</v>
      </c>
      <c r="E1119" t="str">
        <f t="shared" si="34"/>
        <v>7 PM</v>
      </c>
      <c r="F1119">
        <v>120</v>
      </c>
      <c r="G1119">
        <f>VLOOKUP(F1119,menu_items!$A$1:$D$33,4,FALSE)</f>
        <v>13.95</v>
      </c>
      <c r="H1119" t="s">
        <v>57</v>
      </c>
      <c r="I1119" t="str">
        <f t="shared" si="35"/>
        <v>Aug</v>
      </c>
    </row>
    <row r="1120" spans="1:9" x14ac:dyDescent="0.25">
      <c r="A1120">
        <v>1130</v>
      </c>
      <c r="B1120">
        <v>492</v>
      </c>
      <c r="C1120" s="1">
        <v>45139</v>
      </c>
      <c r="D1120" s="10">
        <v>0.79607638888888888</v>
      </c>
      <c r="E1120" t="str">
        <f t="shared" si="34"/>
        <v>7 PM</v>
      </c>
      <c r="F1120">
        <v>131</v>
      </c>
      <c r="G1120">
        <f>VLOOKUP(F1120,menu_items!$A$1:$D$33,4,FALSE)</f>
        <v>17.95</v>
      </c>
      <c r="H1120" t="s">
        <v>57</v>
      </c>
      <c r="I1120" t="str">
        <f t="shared" si="35"/>
        <v>Aug</v>
      </c>
    </row>
    <row r="1121" spans="1:9" x14ac:dyDescent="0.25">
      <c r="A1121">
        <v>1131</v>
      </c>
      <c r="B1121">
        <v>493</v>
      </c>
      <c r="C1121" s="1">
        <v>45139</v>
      </c>
      <c r="D1121" s="10">
        <v>0.81373842592592593</v>
      </c>
      <c r="E1121" t="str">
        <f t="shared" si="34"/>
        <v>7 PM</v>
      </c>
      <c r="F1121">
        <v>117</v>
      </c>
      <c r="G1121">
        <f>VLOOKUP(F1121,menu_items!$A$1:$D$33,4,FALSE)</f>
        <v>12.95</v>
      </c>
      <c r="H1121" t="s">
        <v>57</v>
      </c>
      <c r="I1121" t="str">
        <f t="shared" si="35"/>
        <v>Aug</v>
      </c>
    </row>
    <row r="1122" spans="1:9" x14ac:dyDescent="0.25">
      <c r="A1122">
        <v>1132</v>
      </c>
      <c r="B1122">
        <v>494</v>
      </c>
      <c r="C1122" s="1">
        <v>45139</v>
      </c>
      <c r="D1122" s="10">
        <v>0.81851851851851853</v>
      </c>
      <c r="E1122" t="str">
        <f t="shared" si="34"/>
        <v>7 PM</v>
      </c>
      <c r="F1122">
        <v>124</v>
      </c>
      <c r="G1122">
        <f>VLOOKUP(F1122,menu_items!$A$1:$D$33,4,FALSE)</f>
        <v>14.5</v>
      </c>
      <c r="H1122" t="s">
        <v>57</v>
      </c>
      <c r="I1122" t="str">
        <f t="shared" si="35"/>
        <v>Aug</v>
      </c>
    </row>
    <row r="1123" spans="1:9" x14ac:dyDescent="0.25">
      <c r="A1123">
        <v>1133</v>
      </c>
      <c r="B1123">
        <v>494</v>
      </c>
      <c r="C1123" s="1">
        <v>45139</v>
      </c>
      <c r="D1123" s="10">
        <v>0.81851851851851853</v>
      </c>
      <c r="E1123" t="str">
        <f t="shared" si="34"/>
        <v>7 PM</v>
      </c>
      <c r="F1123">
        <v>125</v>
      </c>
      <c r="G1123">
        <f>VLOOKUP(F1123,menu_items!$A$1:$D$33,4,FALSE)</f>
        <v>17.95</v>
      </c>
      <c r="H1123" t="s">
        <v>57</v>
      </c>
      <c r="I1123" t="str">
        <f t="shared" si="35"/>
        <v>Aug</v>
      </c>
    </row>
    <row r="1124" spans="1:9" x14ac:dyDescent="0.25">
      <c r="A1124">
        <v>1134</v>
      </c>
      <c r="B1124">
        <v>494</v>
      </c>
      <c r="C1124" s="1">
        <v>45139</v>
      </c>
      <c r="D1124" s="10">
        <v>0.81851851851851853</v>
      </c>
      <c r="E1124" t="str">
        <f t="shared" si="34"/>
        <v>7 PM</v>
      </c>
      <c r="F1124">
        <v>129</v>
      </c>
      <c r="G1124">
        <f>VLOOKUP(F1124,menu_items!$A$1:$D$33,4,FALSE)</f>
        <v>15.5</v>
      </c>
      <c r="H1124" t="s">
        <v>57</v>
      </c>
      <c r="I1124" t="str">
        <f t="shared" si="35"/>
        <v>Aug</v>
      </c>
    </row>
    <row r="1125" spans="1:9" x14ac:dyDescent="0.25">
      <c r="A1125">
        <v>1135</v>
      </c>
      <c r="B1125">
        <v>494</v>
      </c>
      <c r="C1125" s="1">
        <v>45139</v>
      </c>
      <c r="D1125" s="10">
        <v>0.81851851851851853</v>
      </c>
      <c r="E1125" t="str">
        <f t="shared" si="34"/>
        <v>7 PM</v>
      </c>
      <c r="F1125">
        <v>105</v>
      </c>
      <c r="G1125">
        <f>VLOOKUP(F1125,menu_items!$A$1:$D$33,4,FALSE)</f>
        <v>7</v>
      </c>
      <c r="H1125" t="s">
        <v>57</v>
      </c>
      <c r="I1125" t="str">
        <f t="shared" si="35"/>
        <v>Aug</v>
      </c>
    </row>
    <row r="1126" spans="1:9" x14ac:dyDescent="0.25">
      <c r="A1126">
        <v>1136</v>
      </c>
      <c r="B1126">
        <v>495</v>
      </c>
      <c r="C1126" s="1">
        <v>45139</v>
      </c>
      <c r="D1126" s="10">
        <v>0.82143518518518521</v>
      </c>
      <c r="E1126" t="str">
        <f t="shared" si="34"/>
        <v>7 PM</v>
      </c>
      <c r="F1126">
        <v>117</v>
      </c>
      <c r="G1126">
        <f>VLOOKUP(F1126,menu_items!$A$1:$D$33,4,FALSE)</f>
        <v>12.95</v>
      </c>
      <c r="H1126" t="s">
        <v>57</v>
      </c>
      <c r="I1126" t="str">
        <f t="shared" si="35"/>
        <v>Aug</v>
      </c>
    </row>
    <row r="1127" spans="1:9" x14ac:dyDescent="0.25">
      <c r="A1127">
        <v>1137</v>
      </c>
      <c r="B1127">
        <v>495</v>
      </c>
      <c r="C1127" s="1">
        <v>45139</v>
      </c>
      <c r="D1127" s="10">
        <v>0.82143518518518521</v>
      </c>
      <c r="E1127" t="str">
        <f t="shared" si="34"/>
        <v>7 PM</v>
      </c>
      <c r="F1127">
        <v>120</v>
      </c>
      <c r="G1127">
        <f>VLOOKUP(F1127,menu_items!$A$1:$D$33,4,FALSE)</f>
        <v>13.95</v>
      </c>
      <c r="H1127" t="s">
        <v>57</v>
      </c>
      <c r="I1127" t="str">
        <f t="shared" si="35"/>
        <v>Aug</v>
      </c>
    </row>
    <row r="1128" spans="1:9" x14ac:dyDescent="0.25">
      <c r="A1128">
        <v>1138</v>
      </c>
      <c r="B1128">
        <v>496</v>
      </c>
      <c r="C1128" s="1">
        <v>45139</v>
      </c>
      <c r="D1128" s="10">
        <v>0.82381944444444444</v>
      </c>
      <c r="E1128" t="str">
        <f t="shared" si="34"/>
        <v>7 PM</v>
      </c>
      <c r="F1128">
        <v>109</v>
      </c>
      <c r="G1128">
        <f>VLOOKUP(F1128,menu_items!$A$1:$D$33,4,FALSE)</f>
        <v>17.95</v>
      </c>
      <c r="H1128" t="s">
        <v>57</v>
      </c>
      <c r="I1128" t="str">
        <f t="shared" si="35"/>
        <v>Aug</v>
      </c>
    </row>
    <row r="1129" spans="1:9" x14ac:dyDescent="0.25">
      <c r="A1129">
        <v>1139</v>
      </c>
      <c r="B1129">
        <v>496</v>
      </c>
      <c r="C1129" s="1">
        <v>45139</v>
      </c>
      <c r="D1129" s="10">
        <v>0.82381944444444444</v>
      </c>
      <c r="E1129" t="str">
        <f t="shared" si="34"/>
        <v>7 PM</v>
      </c>
      <c r="F1129">
        <v>121</v>
      </c>
      <c r="G1129">
        <f>VLOOKUP(F1129,menu_items!$A$1:$D$33,4,FALSE)</f>
        <v>10.5</v>
      </c>
      <c r="H1129" t="s">
        <v>57</v>
      </c>
      <c r="I1129" t="str">
        <f t="shared" si="35"/>
        <v>Aug</v>
      </c>
    </row>
    <row r="1130" spans="1:9" x14ac:dyDescent="0.25">
      <c r="A1130">
        <v>1140</v>
      </c>
      <c r="B1130">
        <v>497</v>
      </c>
      <c r="C1130" s="1">
        <v>45139</v>
      </c>
      <c r="D1130" s="10">
        <v>0.82599537037037041</v>
      </c>
      <c r="E1130" t="str">
        <f t="shared" si="34"/>
        <v>7 PM</v>
      </c>
      <c r="F1130">
        <v>132</v>
      </c>
      <c r="G1130">
        <f>VLOOKUP(F1130,menu_items!$A$1:$D$33,4,FALSE)</f>
        <v>16.95</v>
      </c>
      <c r="H1130" t="s">
        <v>57</v>
      </c>
      <c r="I1130" t="str">
        <f t="shared" si="35"/>
        <v>Aug</v>
      </c>
    </row>
    <row r="1131" spans="1:9" x14ac:dyDescent="0.25">
      <c r="A1131">
        <v>1141</v>
      </c>
      <c r="B1131">
        <v>498</v>
      </c>
      <c r="C1131" s="1">
        <v>45139</v>
      </c>
      <c r="D1131" s="10">
        <v>0.83501157407407411</v>
      </c>
      <c r="E1131" t="str">
        <f t="shared" si="34"/>
        <v>8 PM</v>
      </c>
      <c r="F1131">
        <v>117</v>
      </c>
      <c r="G1131">
        <f>VLOOKUP(F1131,menu_items!$A$1:$D$33,4,FALSE)</f>
        <v>12.95</v>
      </c>
      <c r="H1131" t="s">
        <v>57</v>
      </c>
      <c r="I1131" t="str">
        <f t="shared" si="35"/>
        <v>Aug</v>
      </c>
    </row>
    <row r="1132" spans="1:9" x14ac:dyDescent="0.25">
      <c r="A1132">
        <v>1142</v>
      </c>
      <c r="B1132">
        <v>499</v>
      </c>
      <c r="C1132" s="1">
        <v>45139</v>
      </c>
      <c r="D1132" s="10">
        <v>0.88247685185185187</v>
      </c>
      <c r="E1132" t="str">
        <f t="shared" si="34"/>
        <v>9 PM</v>
      </c>
      <c r="F1132">
        <v>116</v>
      </c>
      <c r="G1132">
        <f>VLOOKUP(F1132,menu_items!$A$1:$D$33,4,FALSE)</f>
        <v>13.95</v>
      </c>
      <c r="H1132" t="s">
        <v>57</v>
      </c>
      <c r="I1132" t="str">
        <f t="shared" si="35"/>
        <v>Aug</v>
      </c>
    </row>
    <row r="1133" spans="1:9" x14ac:dyDescent="0.25">
      <c r="A1133">
        <v>1143</v>
      </c>
      <c r="B1133">
        <v>499</v>
      </c>
      <c r="C1133" s="1">
        <v>45139</v>
      </c>
      <c r="D1133" s="10">
        <v>0.88247685185185187</v>
      </c>
      <c r="E1133" t="str">
        <f t="shared" si="34"/>
        <v>9 PM</v>
      </c>
      <c r="F1133">
        <v>125</v>
      </c>
      <c r="G1133">
        <f>VLOOKUP(F1133,menu_items!$A$1:$D$33,4,FALSE)</f>
        <v>17.95</v>
      </c>
      <c r="H1133" t="s">
        <v>57</v>
      </c>
      <c r="I1133" t="str">
        <f t="shared" si="35"/>
        <v>Aug</v>
      </c>
    </row>
    <row r="1134" spans="1:9" x14ac:dyDescent="0.25">
      <c r="A1134">
        <v>1144</v>
      </c>
      <c r="B1134">
        <v>499</v>
      </c>
      <c r="C1134" s="1">
        <v>45139</v>
      </c>
      <c r="D1134" s="10">
        <v>0.88247685185185187</v>
      </c>
      <c r="E1134" t="str">
        <f t="shared" si="34"/>
        <v>9 PM</v>
      </c>
      <c r="F1134">
        <v>129</v>
      </c>
      <c r="G1134">
        <f>VLOOKUP(F1134,menu_items!$A$1:$D$33,4,FALSE)</f>
        <v>15.5</v>
      </c>
      <c r="H1134" t="s">
        <v>57</v>
      </c>
      <c r="I1134" t="str">
        <f t="shared" si="35"/>
        <v>Aug</v>
      </c>
    </row>
    <row r="1135" spans="1:9" x14ac:dyDescent="0.25">
      <c r="A1135">
        <v>1145</v>
      </c>
      <c r="B1135">
        <v>499</v>
      </c>
      <c r="C1135" s="1">
        <v>45139</v>
      </c>
      <c r="D1135" s="10">
        <v>0.88247685185185187</v>
      </c>
      <c r="E1135" t="str">
        <f t="shared" si="34"/>
        <v>9 PM</v>
      </c>
      <c r="F1135">
        <v>112</v>
      </c>
      <c r="G1135">
        <f>VLOOKUP(F1135,menu_items!$A$1:$D$33,4,FALSE)</f>
        <v>14.95</v>
      </c>
      <c r="H1135" t="s">
        <v>57</v>
      </c>
      <c r="I1135" t="str">
        <f t="shared" si="35"/>
        <v>Aug</v>
      </c>
    </row>
    <row r="1136" spans="1:9" x14ac:dyDescent="0.25">
      <c r="A1136">
        <v>1146</v>
      </c>
      <c r="B1136">
        <v>500</v>
      </c>
      <c r="C1136" s="1">
        <v>45139</v>
      </c>
      <c r="D1136" s="10">
        <v>0.90751157407407412</v>
      </c>
      <c r="E1136" t="str">
        <f t="shared" si="34"/>
        <v>9 PM</v>
      </c>
      <c r="F1136">
        <v>128</v>
      </c>
      <c r="G1136">
        <f>VLOOKUP(F1136,menu_items!$A$1:$D$33,4,FALSE)</f>
        <v>15.5</v>
      </c>
      <c r="H1136" t="s">
        <v>57</v>
      </c>
      <c r="I1136" t="str">
        <f t="shared" si="35"/>
        <v>Aug</v>
      </c>
    </row>
    <row r="1137" spans="1:9" x14ac:dyDescent="0.25">
      <c r="A1137">
        <v>1147</v>
      </c>
      <c r="B1137">
        <v>501</v>
      </c>
      <c r="C1137" s="1">
        <v>45139</v>
      </c>
      <c r="D1137" s="10">
        <v>0.91077546296296297</v>
      </c>
      <c r="E1137" t="str">
        <f t="shared" si="34"/>
        <v>9 PM</v>
      </c>
      <c r="F1137">
        <v>102</v>
      </c>
      <c r="G1137">
        <f>VLOOKUP(F1137,menu_items!$A$1:$D$33,4,FALSE)</f>
        <v>13.95</v>
      </c>
      <c r="H1137" t="s">
        <v>57</v>
      </c>
      <c r="I1137" t="str">
        <f t="shared" si="35"/>
        <v>Aug</v>
      </c>
    </row>
    <row r="1138" spans="1:9" x14ac:dyDescent="0.25">
      <c r="A1138">
        <v>1148</v>
      </c>
      <c r="B1138">
        <v>501</v>
      </c>
      <c r="C1138" s="1">
        <v>45139</v>
      </c>
      <c r="D1138" s="10">
        <v>0.91077546296296297</v>
      </c>
      <c r="E1138" t="str">
        <f t="shared" si="34"/>
        <v>9 PM</v>
      </c>
      <c r="F1138">
        <v>109</v>
      </c>
      <c r="G1138">
        <f>VLOOKUP(F1138,menu_items!$A$1:$D$33,4,FALSE)</f>
        <v>17.95</v>
      </c>
      <c r="H1138" t="s">
        <v>57</v>
      </c>
      <c r="I1138" t="str">
        <f t="shared" si="35"/>
        <v>Aug</v>
      </c>
    </row>
    <row r="1139" spans="1:9" x14ac:dyDescent="0.25">
      <c r="A1139">
        <v>1149</v>
      </c>
      <c r="B1139">
        <v>501</v>
      </c>
      <c r="C1139" s="1">
        <v>45139</v>
      </c>
      <c r="D1139" s="10">
        <v>0.91077546296296297</v>
      </c>
      <c r="E1139" t="str">
        <f t="shared" si="34"/>
        <v>9 PM</v>
      </c>
      <c r="F1139">
        <v>105</v>
      </c>
      <c r="G1139">
        <f>VLOOKUP(F1139,menu_items!$A$1:$D$33,4,FALSE)</f>
        <v>7</v>
      </c>
      <c r="H1139" t="s">
        <v>57</v>
      </c>
      <c r="I1139" t="str">
        <f t="shared" si="35"/>
        <v>Aug</v>
      </c>
    </row>
    <row r="1140" spans="1:9" x14ac:dyDescent="0.25">
      <c r="A1140">
        <v>1150</v>
      </c>
      <c r="B1140">
        <v>502</v>
      </c>
      <c r="C1140" s="1">
        <v>45139</v>
      </c>
      <c r="D1140" s="10">
        <v>0.93481481481481477</v>
      </c>
      <c r="E1140" t="str">
        <f t="shared" si="34"/>
        <v>10 PM</v>
      </c>
      <c r="F1140">
        <v>127</v>
      </c>
      <c r="G1140">
        <f>VLOOKUP(F1140,menu_items!$A$1:$D$33,4,FALSE)</f>
        <v>17.95</v>
      </c>
      <c r="H1140" t="s">
        <v>57</v>
      </c>
      <c r="I1140" t="str">
        <f t="shared" si="35"/>
        <v>Aug</v>
      </c>
    </row>
    <row r="1141" spans="1:9" x14ac:dyDescent="0.25">
      <c r="A1141">
        <v>1151</v>
      </c>
      <c r="B1141">
        <v>503</v>
      </c>
      <c r="C1141" s="1">
        <v>45170</v>
      </c>
      <c r="D1141" s="10">
        <v>0.46968749999999998</v>
      </c>
      <c r="E1141" t="str">
        <f t="shared" si="34"/>
        <v>11 AM</v>
      </c>
      <c r="F1141">
        <v>113</v>
      </c>
      <c r="G1141">
        <f>VLOOKUP(F1141,menu_items!$A$1:$D$33,4,FALSE)</f>
        <v>5</v>
      </c>
      <c r="H1141" t="s">
        <v>58</v>
      </c>
      <c r="I1141" t="str">
        <f t="shared" si="35"/>
        <v>Sep</v>
      </c>
    </row>
    <row r="1142" spans="1:9" x14ac:dyDescent="0.25">
      <c r="A1142">
        <v>1152</v>
      </c>
      <c r="B1142">
        <v>503</v>
      </c>
      <c r="C1142" s="1">
        <v>45170</v>
      </c>
      <c r="D1142" s="10">
        <v>0.46968749999999998</v>
      </c>
      <c r="E1142" t="str">
        <f t="shared" si="34"/>
        <v>11 AM</v>
      </c>
      <c r="F1142">
        <v>120</v>
      </c>
      <c r="G1142">
        <f>VLOOKUP(F1142,menu_items!$A$1:$D$33,4,FALSE)</f>
        <v>13.95</v>
      </c>
      <c r="H1142" t="s">
        <v>58</v>
      </c>
      <c r="I1142" t="str">
        <f t="shared" si="35"/>
        <v>Sep</v>
      </c>
    </row>
    <row r="1143" spans="1:9" x14ac:dyDescent="0.25">
      <c r="A1143">
        <v>1153</v>
      </c>
      <c r="B1143">
        <v>504</v>
      </c>
      <c r="C1143" s="1">
        <v>45170</v>
      </c>
      <c r="D1143" s="10">
        <v>0.49187500000000001</v>
      </c>
      <c r="E1143" t="str">
        <f t="shared" si="34"/>
        <v>11 AM</v>
      </c>
      <c r="F1143">
        <v>114</v>
      </c>
      <c r="G1143">
        <f>VLOOKUP(F1143,menu_items!$A$1:$D$33,4,FALSE)</f>
        <v>9</v>
      </c>
      <c r="H1143" t="s">
        <v>58</v>
      </c>
      <c r="I1143" t="str">
        <f t="shared" si="35"/>
        <v>Sep</v>
      </c>
    </row>
    <row r="1144" spans="1:9" x14ac:dyDescent="0.25">
      <c r="A1144">
        <v>1154</v>
      </c>
      <c r="B1144">
        <v>505</v>
      </c>
      <c r="C1144" s="1">
        <v>45170</v>
      </c>
      <c r="D1144" s="10">
        <v>0.49664351851851851</v>
      </c>
      <c r="E1144" t="str">
        <f t="shared" si="34"/>
        <v>11 AM</v>
      </c>
      <c r="F1144">
        <v>113</v>
      </c>
      <c r="G1144">
        <f>VLOOKUP(F1144,menu_items!$A$1:$D$33,4,FALSE)</f>
        <v>5</v>
      </c>
      <c r="H1144" t="s">
        <v>58</v>
      </c>
      <c r="I1144" t="str">
        <f t="shared" si="35"/>
        <v>Sep</v>
      </c>
    </row>
    <row r="1145" spans="1:9" x14ac:dyDescent="0.25">
      <c r="A1145">
        <v>1156</v>
      </c>
      <c r="B1145">
        <v>506</v>
      </c>
      <c r="C1145" s="1">
        <v>45170</v>
      </c>
      <c r="D1145" s="10">
        <v>0.50149305555555557</v>
      </c>
      <c r="E1145" t="str">
        <f t="shared" si="34"/>
        <v>12 PM</v>
      </c>
      <c r="F1145">
        <v>131</v>
      </c>
      <c r="G1145">
        <f>VLOOKUP(F1145,menu_items!$A$1:$D$33,4,FALSE)</f>
        <v>17.95</v>
      </c>
      <c r="H1145" t="s">
        <v>58</v>
      </c>
      <c r="I1145" t="str">
        <f t="shared" si="35"/>
        <v>Sep</v>
      </c>
    </row>
    <row r="1146" spans="1:9" x14ac:dyDescent="0.25">
      <c r="A1146">
        <v>1157</v>
      </c>
      <c r="B1146">
        <v>507</v>
      </c>
      <c r="C1146" s="1">
        <v>45170</v>
      </c>
      <c r="D1146" s="10">
        <v>0.50420138888888888</v>
      </c>
      <c r="E1146" t="str">
        <f t="shared" si="34"/>
        <v>12 PM</v>
      </c>
      <c r="F1146">
        <v>104</v>
      </c>
      <c r="G1146">
        <f>VLOOKUP(F1146,menu_items!$A$1:$D$33,4,FALSE)</f>
        <v>10.5</v>
      </c>
      <c r="H1146" t="s">
        <v>58</v>
      </c>
      <c r="I1146" t="str">
        <f t="shared" si="35"/>
        <v>Sep</v>
      </c>
    </row>
    <row r="1147" spans="1:9" x14ac:dyDescent="0.25">
      <c r="A1147">
        <v>1158</v>
      </c>
      <c r="B1147">
        <v>508</v>
      </c>
      <c r="C1147" s="1">
        <v>45170</v>
      </c>
      <c r="D1147" s="10">
        <v>0.5093981481481481</v>
      </c>
      <c r="E1147" t="str">
        <f t="shared" si="34"/>
        <v>12 PM</v>
      </c>
      <c r="F1147">
        <v>102</v>
      </c>
      <c r="G1147">
        <f>VLOOKUP(F1147,menu_items!$A$1:$D$33,4,FALSE)</f>
        <v>13.95</v>
      </c>
      <c r="H1147" t="s">
        <v>58</v>
      </c>
      <c r="I1147" t="str">
        <f t="shared" si="35"/>
        <v>Sep</v>
      </c>
    </row>
    <row r="1148" spans="1:9" x14ac:dyDescent="0.25">
      <c r="A1148">
        <v>1159</v>
      </c>
      <c r="B1148">
        <v>508</v>
      </c>
      <c r="C1148" s="1">
        <v>45170</v>
      </c>
      <c r="D1148" s="10">
        <v>0.5093981481481481</v>
      </c>
      <c r="E1148" t="str">
        <f t="shared" si="34"/>
        <v>12 PM</v>
      </c>
      <c r="F1148">
        <v>102</v>
      </c>
      <c r="G1148">
        <f>VLOOKUP(F1148,menu_items!$A$1:$D$33,4,FALSE)</f>
        <v>13.95</v>
      </c>
      <c r="H1148" t="s">
        <v>58</v>
      </c>
      <c r="I1148" t="str">
        <f t="shared" si="35"/>
        <v>Sep</v>
      </c>
    </row>
    <row r="1149" spans="1:9" x14ac:dyDescent="0.25">
      <c r="A1149">
        <v>1160</v>
      </c>
      <c r="B1149">
        <v>508</v>
      </c>
      <c r="C1149" s="1">
        <v>45170</v>
      </c>
      <c r="D1149" s="10">
        <v>0.5093981481481481</v>
      </c>
      <c r="E1149" t="str">
        <f t="shared" si="34"/>
        <v>12 PM</v>
      </c>
      <c r="F1149">
        <v>113</v>
      </c>
      <c r="G1149">
        <f>VLOOKUP(F1149,menu_items!$A$1:$D$33,4,FALSE)</f>
        <v>5</v>
      </c>
      <c r="H1149" t="s">
        <v>58</v>
      </c>
      <c r="I1149" t="str">
        <f t="shared" si="35"/>
        <v>Sep</v>
      </c>
    </row>
    <row r="1150" spans="1:9" x14ac:dyDescent="0.25">
      <c r="A1150">
        <v>1161</v>
      </c>
      <c r="B1150">
        <v>509</v>
      </c>
      <c r="C1150" s="1">
        <v>45170</v>
      </c>
      <c r="D1150" s="10">
        <v>0.50969907407407411</v>
      </c>
      <c r="E1150" t="str">
        <f t="shared" si="34"/>
        <v>12 PM</v>
      </c>
      <c r="F1150">
        <v>122</v>
      </c>
      <c r="G1150">
        <f>VLOOKUP(F1150,menu_items!$A$1:$D$33,4,FALSE)</f>
        <v>7</v>
      </c>
      <c r="H1150" t="s">
        <v>58</v>
      </c>
      <c r="I1150" t="str">
        <f t="shared" si="35"/>
        <v>Sep</v>
      </c>
    </row>
    <row r="1151" spans="1:9" x14ac:dyDescent="0.25">
      <c r="A1151">
        <v>1162</v>
      </c>
      <c r="B1151">
        <v>510</v>
      </c>
      <c r="C1151" s="1">
        <v>45170</v>
      </c>
      <c r="D1151" s="10">
        <v>0.51045138888888886</v>
      </c>
      <c r="E1151" t="str">
        <f t="shared" si="34"/>
        <v>12 PM</v>
      </c>
      <c r="F1151">
        <v>108</v>
      </c>
      <c r="G1151">
        <f>VLOOKUP(F1151,menu_items!$A$1:$D$33,4,FALSE)</f>
        <v>14.5</v>
      </c>
      <c r="H1151" t="s">
        <v>58</v>
      </c>
      <c r="I1151" t="str">
        <f t="shared" si="35"/>
        <v>Sep</v>
      </c>
    </row>
    <row r="1152" spans="1:9" x14ac:dyDescent="0.25">
      <c r="A1152">
        <v>1163</v>
      </c>
      <c r="B1152">
        <v>510</v>
      </c>
      <c r="C1152" s="1">
        <v>45170</v>
      </c>
      <c r="D1152" s="10">
        <v>0.51045138888888886</v>
      </c>
      <c r="E1152" t="str">
        <f t="shared" si="34"/>
        <v>12 PM</v>
      </c>
      <c r="F1152">
        <v>108</v>
      </c>
      <c r="G1152">
        <f>VLOOKUP(F1152,menu_items!$A$1:$D$33,4,FALSE)</f>
        <v>14.5</v>
      </c>
      <c r="H1152" t="s">
        <v>58</v>
      </c>
      <c r="I1152" t="str">
        <f t="shared" si="35"/>
        <v>Sep</v>
      </c>
    </row>
    <row r="1153" spans="1:9" x14ac:dyDescent="0.25">
      <c r="A1153">
        <v>1164</v>
      </c>
      <c r="B1153">
        <v>510</v>
      </c>
      <c r="C1153" s="1">
        <v>45170</v>
      </c>
      <c r="D1153" s="10">
        <v>0.51045138888888886</v>
      </c>
      <c r="E1153" t="str">
        <f t="shared" si="34"/>
        <v>12 PM</v>
      </c>
      <c r="F1153">
        <v>117</v>
      </c>
      <c r="G1153">
        <f>VLOOKUP(F1153,menu_items!$A$1:$D$33,4,FALSE)</f>
        <v>12.95</v>
      </c>
      <c r="H1153" t="s">
        <v>58</v>
      </c>
      <c r="I1153" t="str">
        <f t="shared" si="35"/>
        <v>Sep</v>
      </c>
    </row>
    <row r="1154" spans="1:9" x14ac:dyDescent="0.25">
      <c r="A1154">
        <v>1165</v>
      </c>
      <c r="B1154">
        <v>510</v>
      </c>
      <c r="C1154" s="1">
        <v>45170</v>
      </c>
      <c r="D1154" s="10">
        <v>0.51045138888888886</v>
      </c>
      <c r="E1154" t="str">
        <f t="shared" si="34"/>
        <v>12 PM</v>
      </c>
      <c r="F1154">
        <v>122</v>
      </c>
      <c r="G1154">
        <f>VLOOKUP(F1154,menu_items!$A$1:$D$33,4,FALSE)</f>
        <v>7</v>
      </c>
      <c r="H1154" t="s">
        <v>58</v>
      </c>
      <c r="I1154" t="str">
        <f t="shared" si="35"/>
        <v>Sep</v>
      </c>
    </row>
    <row r="1155" spans="1:9" x14ac:dyDescent="0.25">
      <c r="A1155">
        <v>1166</v>
      </c>
      <c r="B1155">
        <v>511</v>
      </c>
      <c r="C1155" s="1">
        <v>45170</v>
      </c>
      <c r="D1155" s="10">
        <v>0.51274305555555555</v>
      </c>
      <c r="E1155" t="str">
        <f t="shared" ref="E1155:E1218" si="36">TEXT(D1155,"h AM/PM")</f>
        <v>12 PM</v>
      </c>
      <c r="F1155">
        <v>124</v>
      </c>
      <c r="G1155">
        <f>VLOOKUP(F1155,menu_items!$A$1:$D$33,4,FALSE)</f>
        <v>14.5</v>
      </c>
      <c r="H1155" t="s">
        <v>58</v>
      </c>
      <c r="I1155" t="str">
        <f t="shared" ref="I1155:I1218" si="37">TEXT(C1155,"mmm")</f>
        <v>Sep</v>
      </c>
    </row>
    <row r="1156" spans="1:9" x14ac:dyDescent="0.25">
      <c r="A1156">
        <v>1167</v>
      </c>
      <c r="B1156">
        <v>512</v>
      </c>
      <c r="C1156" s="1">
        <v>45170</v>
      </c>
      <c r="D1156" s="10">
        <v>0.51347222222222222</v>
      </c>
      <c r="E1156" t="str">
        <f t="shared" si="36"/>
        <v>12 PM</v>
      </c>
      <c r="F1156">
        <v>127</v>
      </c>
      <c r="G1156">
        <f>VLOOKUP(F1156,menu_items!$A$1:$D$33,4,FALSE)</f>
        <v>17.95</v>
      </c>
      <c r="H1156" t="s">
        <v>58</v>
      </c>
      <c r="I1156" t="str">
        <f t="shared" si="37"/>
        <v>Sep</v>
      </c>
    </row>
    <row r="1157" spans="1:9" x14ac:dyDescent="0.25">
      <c r="A1157">
        <v>1168</v>
      </c>
      <c r="B1157">
        <v>513</v>
      </c>
      <c r="C1157" s="1">
        <v>45170</v>
      </c>
      <c r="D1157" s="10">
        <v>0.51583333333333337</v>
      </c>
      <c r="E1157" t="str">
        <f t="shared" si="36"/>
        <v>12 PM</v>
      </c>
      <c r="F1157">
        <v>125</v>
      </c>
      <c r="G1157">
        <f>VLOOKUP(F1157,menu_items!$A$1:$D$33,4,FALSE)</f>
        <v>17.95</v>
      </c>
      <c r="H1157" t="s">
        <v>58</v>
      </c>
      <c r="I1157" t="str">
        <f t="shared" si="37"/>
        <v>Sep</v>
      </c>
    </row>
    <row r="1158" spans="1:9" x14ac:dyDescent="0.25">
      <c r="A1158">
        <v>1169</v>
      </c>
      <c r="B1158">
        <v>513</v>
      </c>
      <c r="C1158" s="1">
        <v>45170</v>
      </c>
      <c r="D1158" s="10">
        <v>0.51583333333333337</v>
      </c>
      <c r="E1158" t="str">
        <f t="shared" si="36"/>
        <v>12 PM</v>
      </c>
      <c r="F1158">
        <v>127</v>
      </c>
      <c r="G1158">
        <f>VLOOKUP(F1158,menu_items!$A$1:$D$33,4,FALSE)</f>
        <v>17.95</v>
      </c>
      <c r="H1158" t="s">
        <v>58</v>
      </c>
      <c r="I1158" t="str">
        <f t="shared" si="37"/>
        <v>Sep</v>
      </c>
    </row>
    <row r="1159" spans="1:9" x14ac:dyDescent="0.25">
      <c r="A1159">
        <v>1170</v>
      </c>
      <c r="B1159">
        <v>513</v>
      </c>
      <c r="C1159" s="1">
        <v>45170</v>
      </c>
      <c r="D1159" s="10">
        <v>0.51583333333333337</v>
      </c>
      <c r="E1159" t="str">
        <f t="shared" si="36"/>
        <v>12 PM</v>
      </c>
      <c r="F1159">
        <v>113</v>
      </c>
      <c r="G1159">
        <f>VLOOKUP(F1159,menu_items!$A$1:$D$33,4,FALSE)</f>
        <v>5</v>
      </c>
      <c r="H1159" t="s">
        <v>58</v>
      </c>
      <c r="I1159" t="str">
        <f t="shared" si="37"/>
        <v>Sep</v>
      </c>
    </row>
    <row r="1160" spans="1:9" x14ac:dyDescent="0.25">
      <c r="A1160">
        <v>1171</v>
      </c>
      <c r="B1160">
        <v>513</v>
      </c>
      <c r="C1160" s="1">
        <v>45170</v>
      </c>
      <c r="D1160" s="10">
        <v>0.51583333333333337</v>
      </c>
      <c r="E1160" t="str">
        <f t="shared" si="36"/>
        <v>12 PM</v>
      </c>
      <c r="F1160">
        <v>106</v>
      </c>
      <c r="G1160">
        <f>VLOOKUP(F1160,menu_items!$A$1:$D$33,4,FALSE)</f>
        <v>7</v>
      </c>
      <c r="H1160" t="s">
        <v>58</v>
      </c>
      <c r="I1160" t="str">
        <f t="shared" si="37"/>
        <v>Sep</v>
      </c>
    </row>
    <row r="1161" spans="1:9" x14ac:dyDescent="0.25">
      <c r="A1161">
        <v>1172</v>
      </c>
      <c r="B1161">
        <v>514</v>
      </c>
      <c r="C1161" s="1">
        <v>45170</v>
      </c>
      <c r="D1161" s="10">
        <v>0.51859953703703698</v>
      </c>
      <c r="E1161" t="str">
        <f t="shared" si="36"/>
        <v>12 PM</v>
      </c>
      <c r="F1161">
        <v>108</v>
      </c>
      <c r="G1161">
        <f>VLOOKUP(F1161,menu_items!$A$1:$D$33,4,FALSE)</f>
        <v>14.5</v>
      </c>
      <c r="H1161" t="s">
        <v>58</v>
      </c>
      <c r="I1161" t="str">
        <f t="shared" si="37"/>
        <v>Sep</v>
      </c>
    </row>
    <row r="1162" spans="1:9" x14ac:dyDescent="0.25">
      <c r="A1162">
        <v>1173</v>
      </c>
      <c r="B1162">
        <v>515</v>
      </c>
      <c r="C1162" s="1">
        <v>45170</v>
      </c>
      <c r="D1162" s="10">
        <v>0.54695601851851849</v>
      </c>
      <c r="E1162" t="str">
        <f t="shared" si="36"/>
        <v>1 PM</v>
      </c>
      <c r="F1162">
        <v>104</v>
      </c>
      <c r="G1162">
        <f>VLOOKUP(F1162,menu_items!$A$1:$D$33,4,FALSE)</f>
        <v>10.5</v>
      </c>
      <c r="H1162" t="s">
        <v>58</v>
      </c>
      <c r="I1162" t="str">
        <f t="shared" si="37"/>
        <v>Sep</v>
      </c>
    </row>
    <row r="1163" spans="1:9" x14ac:dyDescent="0.25">
      <c r="A1163">
        <v>1174</v>
      </c>
      <c r="B1163">
        <v>515</v>
      </c>
      <c r="C1163" s="1">
        <v>45170</v>
      </c>
      <c r="D1163" s="10">
        <v>0.54695601851851849</v>
      </c>
      <c r="E1163" t="str">
        <f t="shared" si="36"/>
        <v>1 PM</v>
      </c>
      <c r="F1163">
        <v>128</v>
      </c>
      <c r="G1163">
        <f>VLOOKUP(F1163,menu_items!$A$1:$D$33,4,FALSE)</f>
        <v>15.5</v>
      </c>
      <c r="H1163" t="s">
        <v>58</v>
      </c>
      <c r="I1163" t="str">
        <f t="shared" si="37"/>
        <v>Sep</v>
      </c>
    </row>
    <row r="1164" spans="1:9" x14ac:dyDescent="0.25">
      <c r="A1164">
        <v>1175</v>
      </c>
      <c r="B1164">
        <v>516</v>
      </c>
      <c r="C1164" s="1">
        <v>45170</v>
      </c>
      <c r="D1164" s="10">
        <v>0.54802083333333329</v>
      </c>
      <c r="E1164" t="str">
        <f t="shared" si="36"/>
        <v>1 PM</v>
      </c>
      <c r="F1164">
        <v>111</v>
      </c>
      <c r="G1164">
        <f>VLOOKUP(F1164,menu_items!$A$1:$D$33,4,FALSE)</f>
        <v>11.95</v>
      </c>
      <c r="H1164" t="s">
        <v>58</v>
      </c>
      <c r="I1164" t="str">
        <f t="shared" si="37"/>
        <v>Sep</v>
      </c>
    </row>
    <row r="1165" spans="1:9" x14ac:dyDescent="0.25">
      <c r="A1165">
        <v>1176</v>
      </c>
      <c r="B1165">
        <v>516</v>
      </c>
      <c r="C1165" s="1">
        <v>45170</v>
      </c>
      <c r="D1165" s="10">
        <v>0.54802083333333329</v>
      </c>
      <c r="E1165" t="str">
        <f t="shared" si="36"/>
        <v>1 PM</v>
      </c>
      <c r="F1165">
        <v>132</v>
      </c>
      <c r="G1165">
        <f>VLOOKUP(F1165,menu_items!$A$1:$D$33,4,FALSE)</f>
        <v>16.95</v>
      </c>
      <c r="H1165" t="s">
        <v>58</v>
      </c>
      <c r="I1165" t="str">
        <f t="shared" si="37"/>
        <v>Sep</v>
      </c>
    </row>
    <row r="1166" spans="1:9" x14ac:dyDescent="0.25">
      <c r="A1166">
        <v>1177</v>
      </c>
      <c r="B1166">
        <v>517</v>
      </c>
      <c r="C1166" s="1">
        <v>45170</v>
      </c>
      <c r="D1166" s="10">
        <v>0.54804398148148148</v>
      </c>
      <c r="E1166" t="str">
        <f t="shared" si="36"/>
        <v>1 PM</v>
      </c>
      <c r="F1166">
        <v>129</v>
      </c>
      <c r="G1166">
        <f>VLOOKUP(F1166,menu_items!$A$1:$D$33,4,FALSE)</f>
        <v>15.5</v>
      </c>
      <c r="H1166" t="s">
        <v>58</v>
      </c>
      <c r="I1166" t="str">
        <f t="shared" si="37"/>
        <v>Sep</v>
      </c>
    </row>
    <row r="1167" spans="1:9" x14ac:dyDescent="0.25">
      <c r="A1167">
        <v>1178</v>
      </c>
      <c r="B1167">
        <v>518</v>
      </c>
      <c r="C1167" s="1">
        <v>45170</v>
      </c>
      <c r="D1167" s="10">
        <v>0.54959490740740746</v>
      </c>
      <c r="E1167" t="str">
        <f t="shared" si="36"/>
        <v>1 PM</v>
      </c>
      <c r="F1167">
        <v>107</v>
      </c>
      <c r="G1167">
        <f>VLOOKUP(F1167,menu_items!$A$1:$D$33,4,FALSE)</f>
        <v>16.5</v>
      </c>
      <c r="H1167" t="s">
        <v>58</v>
      </c>
      <c r="I1167" t="str">
        <f t="shared" si="37"/>
        <v>Sep</v>
      </c>
    </row>
    <row r="1168" spans="1:9" x14ac:dyDescent="0.25">
      <c r="A1168">
        <v>1179</v>
      </c>
      <c r="B1168">
        <v>518</v>
      </c>
      <c r="C1168" s="1">
        <v>45170</v>
      </c>
      <c r="D1168" s="10">
        <v>0.54959490740740746</v>
      </c>
      <c r="E1168" t="str">
        <f t="shared" si="36"/>
        <v>1 PM</v>
      </c>
      <c r="F1168">
        <v>119</v>
      </c>
      <c r="G1168">
        <f>VLOOKUP(F1168,menu_items!$A$1:$D$33,4,FALSE)</f>
        <v>11.95</v>
      </c>
      <c r="H1168" t="s">
        <v>58</v>
      </c>
      <c r="I1168" t="str">
        <f t="shared" si="37"/>
        <v>Sep</v>
      </c>
    </row>
    <row r="1169" spans="1:9" x14ac:dyDescent="0.25">
      <c r="A1169">
        <v>1180</v>
      </c>
      <c r="B1169">
        <v>518</v>
      </c>
      <c r="C1169" s="1">
        <v>45170</v>
      </c>
      <c r="D1169" s="10">
        <v>0.54959490740740746</v>
      </c>
      <c r="E1169" t="str">
        <f t="shared" si="36"/>
        <v>1 PM</v>
      </c>
      <c r="F1169">
        <v>120</v>
      </c>
      <c r="G1169">
        <f>VLOOKUP(F1169,menu_items!$A$1:$D$33,4,FALSE)</f>
        <v>13.95</v>
      </c>
      <c r="H1169" t="s">
        <v>58</v>
      </c>
      <c r="I1169" t="str">
        <f t="shared" si="37"/>
        <v>Sep</v>
      </c>
    </row>
    <row r="1170" spans="1:9" x14ac:dyDescent="0.25">
      <c r="A1170">
        <v>1181</v>
      </c>
      <c r="B1170">
        <v>519</v>
      </c>
      <c r="C1170" s="1">
        <v>45170</v>
      </c>
      <c r="D1170" s="10">
        <v>0.55231481481481481</v>
      </c>
      <c r="E1170" t="str">
        <f t="shared" si="36"/>
        <v>1 PM</v>
      </c>
      <c r="F1170">
        <v>119</v>
      </c>
      <c r="G1170">
        <f>VLOOKUP(F1170,menu_items!$A$1:$D$33,4,FALSE)</f>
        <v>11.95</v>
      </c>
      <c r="H1170" t="s">
        <v>58</v>
      </c>
      <c r="I1170" t="str">
        <f t="shared" si="37"/>
        <v>Sep</v>
      </c>
    </row>
    <row r="1171" spans="1:9" x14ac:dyDescent="0.25">
      <c r="A1171">
        <v>1182</v>
      </c>
      <c r="B1171">
        <v>520</v>
      </c>
      <c r="C1171" s="1">
        <v>45170</v>
      </c>
      <c r="D1171" s="10">
        <v>0.55732638888888886</v>
      </c>
      <c r="E1171" t="str">
        <f t="shared" si="36"/>
        <v>1 PM</v>
      </c>
      <c r="F1171">
        <v>130</v>
      </c>
      <c r="G1171">
        <f>VLOOKUP(F1171,menu_items!$A$1:$D$33,4,FALSE)</f>
        <v>19.95</v>
      </c>
      <c r="H1171" t="s">
        <v>58</v>
      </c>
      <c r="I1171" t="str">
        <f t="shared" si="37"/>
        <v>Sep</v>
      </c>
    </row>
    <row r="1172" spans="1:9" x14ac:dyDescent="0.25">
      <c r="A1172">
        <v>1183</v>
      </c>
      <c r="B1172">
        <v>521</v>
      </c>
      <c r="C1172" s="1">
        <v>45170</v>
      </c>
      <c r="D1172" s="10">
        <v>0.57160879629629635</v>
      </c>
      <c r="E1172" t="str">
        <f t="shared" si="36"/>
        <v>1 PM</v>
      </c>
      <c r="F1172">
        <v>106</v>
      </c>
      <c r="G1172">
        <f>VLOOKUP(F1172,menu_items!$A$1:$D$33,4,FALSE)</f>
        <v>7</v>
      </c>
      <c r="H1172" t="s">
        <v>58</v>
      </c>
      <c r="I1172" t="str">
        <f t="shared" si="37"/>
        <v>Sep</v>
      </c>
    </row>
    <row r="1173" spans="1:9" x14ac:dyDescent="0.25">
      <c r="A1173">
        <v>1184</v>
      </c>
      <c r="B1173">
        <v>522</v>
      </c>
      <c r="C1173" s="1">
        <v>45170</v>
      </c>
      <c r="D1173" s="10">
        <v>0.58996527777777774</v>
      </c>
      <c r="E1173" t="str">
        <f t="shared" si="36"/>
        <v>2 PM</v>
      </c>
      <c r="F1173">
        <v>101</v>
      </c>
      <c r="G1173">
        <f>VLOOKUP(F1173,menu_items!$A$1:$D$33,4,FALSE)</f>
        <v>12.95</v>
      </c>
      <c r="H1173" t="s">
        <v>58</v>
      </c>
      <c r="I1173" t="str">
        <f t="shared" si="37"/>
        <v>Sep</v>
      </c>
    </row>
    <row r="1174" spans="1:9" x14ac:dyDescent="0.25">
      <c r="A1174">
        <v>1185</v>
      </c>
      <c r="B1174">
        <v>522</v>
      </c>
      <c r="C1174" s="1">
        <v>45170</v>
      </c>
      <c r="D1174" s="10">
        <v>0.58996527777777774</v>
      </c>
      <c r="E1174" t="str">
        <f t="shared" si="36"/>
        <v>2 PM</v>
      </c>
      <c r="F1174">
        <v>107</v>
      </c>
      <c r="G1174">
        <f>VLOOKUP(F1174,menu_items!$A$1:$D$33,4,FALSE)</f>
        <v>16.5</v>
      </c>
      <c r="H1174" t="s">
        <v>58</v>
      </c>
      <c r="I1174" t="str">
        <f t="shared" si="37"/>
        <v>Sep</v>
      </c>
    </row>
    <row r="1175" spans="1:9" x14ac:dyDescent="0.25">
      <c r="A1175">
        <v>1186</v>
      </c>
      <c r="B1175">
        <v>522</v>
      </c>
      <c r="C1175" s="1">
        <v>45170</v>
      </c>
      <c r="D1175" s="10">
        <v>0.58996527777777774</v>
      </c>
      <c r="E1175" t="str">
        <f t="shared" si="36"/>
        <v>2 PM</v>
      </c>
      <c r="F1175">
        <v>108</v>
      </c>
      <c r="G1175">
        <f>VLOOKUP(F1175,menu_items!$A$1:$D$33,4,FALSE)</f>
        <v>14.5</v>
      </c>
      <c r="H1175" t="s">
        <v>58</v>
      </c>
      <c r="I1175" t="str">
        <f t="shared" si="37"/>
        <v>Sep</v>
      </c>
    </row>
    <row r="1176" spans="1:9" x14ac:dyDescent="0.25">
      <c r="A1176">
        <v>1187</v>
      </c>
      <c r="B1176">
        <v>522</v>
      </c>
      <c r="C1176" s="1">
        <v>45170</v>
      </c>
      <c r="D1176" s="10">
        <v>0.58996527777777774</v>
      </c>
      <c r="E1176" t="str">
        <f t="shared" si="36"/>
        <v>2 PM</v>
      </c>
      <c r="F1176">
        <v>124</v>
      </c>
      <c r="G1176">
        <f>VLOOKUP(F1176,menu_items!$A$1:$D$33,4,FALSE)</f>
        <v>14.5</v>
      </c>
      <c r="H1176" t="s">
        <v>58</v>
      </c>
      <c r="I1176" t="str">
        <f t="shared" si="37"/>
        <v>Sep</v>
      </c>
    </row>
    <row r="1177" spans="1:9" x14ac:dyDescent="0.25">
      <c r="A1177">
        <v>1188</v>
      </c>
      <c r="B1177">
        <v>522</v>
      </c>
      <c r="C1177" s="1">
        <v>45170</v>
      </c>
      <c r="D1177" s="10">
        <v>0.58996527777777774</v>
      </c>
      <c r="E1177" t="str">
        <f t="shared" si="36"/>
        <v>2 PM</v>
      </c>
      <c r="F1177">
        <v>125</v>
      </c>
      <c r="G1177">
        <f>VLOOKUP(F1177,menu_items!$A$1:$D$33,4,FALSE)</f>
        <v>17.95</v>
      </c>
      <c r="H1177" t="s">
        <v>58</v>
      </c>
      <c r="I1177" t="str">
        <f t="shared" si="37"/>
        <v>Sep</v>
      </c>
    </row>
    <row r="1178" spans="1:9" x14ac:dyDescent="0.25">
      <c r="A1178">
        <v>1189</v>
      </c>
      <c r="B1178">
        <v>522</v>
      </c>
      <c r="C1178" s="1">
        <v>45170</v>
      </c>
      <c r="D1178" s="10">
        <v>0.58996527777777774</v>
      </c>
      <c r="E1178" t="str">
        <f t="shared" si="36"/>
        <v>2 PM</v>
      </c>
      <c r="F1178">
        <v>126</v>
      </c>
      <c r="G1178">
        <f>VLOOKUP(F1178,menu_items!$A$1:$D$33,4,FALSE)</f>
        <v>14.5</v>
      </c>
      <c r="H1178" t="s">
        <v>58</v>
      </c>
      <c r="I1178" t="str">
        <f t="shared" si="37"/>
        <v>Sep</v>
      </c>
    </row>
    <row r="1179" spans="1:9" x14ac:dyDescent="0.25">
      <c r="A1179">
        <v>1190</v>
      </c>
      <c r="B1179">
        <v>522</v>
      </c>
      <c r="C1179" s="1">
        <v>45170</v>
      </c>
      <c r="D1179" s="10">
        <v>0.58996527777777774</v>
      </c>
      <c r="E1179" t="str">
        <f t="shared" si="36"/>
        <v>2 PM</v>
      </c>
      <c r="F1179">
        <v>110</v>
      </c>
      <c r="G1179">
        <f>VLOOKUP(F1179,menu_items!$A$1:$D$33,4,FALSE)</f>
        <v>17.95</v>
      </c>
      <c r="H1179" t="s">
        <v>58</v>
      </c>
      <c r="I1179" t="str">
        <f t="shared" si="37"/>
        <v>Sep</v>
      </c>
    </row>
    <row r="1180" spans="1:9" x14ac:dyDescent="0.25">
      <c r="A1180">
        <v>1191</v>
      </c>
      <c r="B1180">
        <v>522</v>
      </c>
      <c r="C1180" s="1">
        <v>45170</v>
      </c>
      <c r="D1180" s="10">
        <v>0.58996527777777774</v>
      </c>
      <c r="E1180" t="str">
        <f t="shared" si="36"/>
        <v>2 PM</v>
      </c>
      <c r="F1180">
        <v>127</v>
      </c>
      <c r="G1180">
        <f>VLOOKUP(F1180,menu_items!$A$1:$D$33,4,FALSE)</f>
        <v>17.95</v>
      </c>
      <c r="H1180" t="s">
        <v>58</v>
      </c>
      <c r="I1180" t="str">
        <f t="shared" si="37"/>
        <v>Sep</v>
      </c>
    </row>
    <row r="1181" spans="1:9" x14ac:dyDescent="0.25">
      <c r="A1181">
        <v>1192</v>
      </c>
      <c r="B1181">
        <v>522</v>
      </c>
      <c r="C1181" s="1">
        <v>45170</v>
      </c>
      <c r="D1181" s="10">
        <v>0.58996527777777774</v>
      </c>
      <c r="E1181" t="str">
        <f t="shared" si="36"/>
        <v>2 PM</v>
      </c>
      <c r="F1181">
        <v>120</v>
      </c>
      <c r="G1181">
        <f>VLOOKUP(F1181,menu_items!$A$1:$D$33,4,FALSE)</f>
        <v>13.95</v>
      </c>
      <c r="H1181" t="s">
        <v>58</v>
      </c>
      <c r="I1181" t="str">
        <f t="shared" si="37"/>
        <v>Sep</v>
      </c>
    </row>
    <row r="1182" spans="1:9" x14ac:dyDescent="0.25">
      <c r="A1182">
        <v>1193</v>
      </c>
      <c r="B1182">
        <v>522</v>
      </c>
      <c r="C1182" s="1">
        <v>45170</v>
      </c>
      <c r="D1182" s="10">
        <v>0.58996527777777774</v>
      </c>
      <c r="E1182" t="str">
        <f t="shared" si="36"/>
        <v>2 PM</v>
      </c>
      <c r="F1182">
        <v>114</v>
      </c>
      <c r="G1182">
        <f>VLOOKUP(F1182,menu_items!$A$1:$D$33,4,FALSE)</f>
        <v>9</v>
      </c>
      <c r="H1182" t="s">
        <v>58</v>
      </c>
      <c r="I1182" t="str">
        <f t="shared" si="37"/>
        <v>Sep</v>
      </c>
    </row>
    <row r="1183" spans="1:9" x14ac:dyDescent="0.25">
      <c r="A1183">
        <v>1194</v>
      </c>
      <c r="B1183">
        <v>522</v>
      </c>
      <c r="C1183" s="1">
        <v>45170</v>
      </c>
      <c r="D1183" s="10">
        <v>0.58996527777777774</v>
      </c>
      <c r="E1183" t="str">
        <f t="shared" si="36"/>
        <v>2 PM</v>
      </c>
      <c r="F1183">
        <v>114</v>
      </c>
      <c r="G1183">
        <f>VLOOKUP(F1183,menu_items!$A$1:$D$33,4,FALSE)</f>
        <v>9</v>
      </c>
      <c r="H1183" t="s">
        <v>58</v>
      </c>
      <c r="I1183" t="str">
        <f t="shared" si="37"/>
        <v>Sep</v>
      </c>
    </row>
    <row r="1184" spans="1:9" x14ac:dyDescent="0.25">
      <c r="A1184">
        <v>1195</v>
      </c>
      <c r="B1184">
        <v>523</v>
      </c>
      <c r="C1184" s="1">
        <v>45170</v>
      </c>
      <c r="D1184" s="10">
        <v>0.61266203703703703</v>
      </c>
      <c r="E1184" t="str">
        <f t="shared" si="36"/>
        <v>2 PM</v>
      </c>
      <c r="F1184">
        <v>119</v>
      </c>
      <c r="G1184">
        <f>VLOOKUP(F1184,menu_items!$A$1:$D$33,4,FALSE)</f>
        <v>11.95</v>
      </c>
      <c r="H1184" t="s">
        <v>58</v>
      </c>
      <c r="I1184" t="str">
        <f t="shared" si="37"/>
        <v>Sep</v>
      </c>
    </row>
    <row r="1185" spans="1:9" x14ac:dyDescent="0.25">
      <c r="A1185">
        <v>1196</v>
      </c>
      <c r="B1185">
        <v>524</v>
      </c>
      <c r="C1185" s="1">
        <v>45170</v>
      </c>
      <c r="D1185" s="10">
        <v>0.6191550925925926</v>
      </c>
      <c r="E1185" t="str">
        <f t="shared" si="36"/>
        <v>2 PM</v>
      </c>
      <c r="F1185">
        <v>120</v>
      </c>
      <c r="G1185">
        <f>VLOOKUP(F1185,menu_items!$A$1:$D$33,4,FALSE)</f>
        <v>13.95</v>
      </c>
      <c r="H1185" t="s">
        <v>58</v>
      </c>
      <c r="I1185" t="str">
        <f t="shared" si="37"/>
        <v>Sep</v>
      </c>
    </row>
    <row r="1186" spans="1:9" x14ac:dyDescent="0.25">
      <c r="A1186">
        <v>1197</v>
      </c>
      <c r="B1186">
        <v>524</v>
      </c>
      <c r="C1186" s="1">
        <v>45170</v>
      </c>
      <c r="D1186" s="10">
        <v>0.6191550925925926</v>
      </c>
      <c r="E1186" t="str">
        <f t="shared" si="36"/>
        <v>2 PM</v>
      </c>
      <c r="F1186">
        <v>106</v>
      </c>
      <c r="G1186">
        <f>VLOOKUP(F1186,menu_items!$A$1:$D$33,4,FALSE)</f>
        <v>7</v>
      </c>
      <c r="H1186" t="s">
        <v>58</v>
      </c>
      <c r="I1186" t="str">
        <f t="shared" si="37"/>
        <v>Sep</v>
      </c>
    </row>
    <row r="1187" spans="1:9" x14ac:dyDescent="0.25">
      <c r="A1187">
        <v>1198</v>
      </c>
      <c r="B1187">
        <v>525</v>
      </c>
      <c r="C1187" s="1">
        <v>45170</v>
      </c>
      <c r="D1187" s="10">
        <v>0.63108796296296299</v>
      </c>
      <c r="E1187" t="str">
        <f t="shared" si="36"/>
        <v>3 PM</v>
      </c>
      <c r="F1187">
        <v>113</v>
      </c>
      <c r="G1187">
        <f>VLOOKUP(F1187,menu_items!$A$1:$D$33,4,FALSE)</f>
        <v>5</v>
      </c>
      <c r="H1187" t="s">
        <v>58</v>
      </c>
      <c r="I1187" t="str">
        <f t="shared" si="37"/>
        <v>Sep</v>
      </c>
    </row>
    <row r="1188" spans="1:9" x14ac:dyDescent="0.25">
      <c r="A1188">
        <v>1199</v>
      </c>
      <c r="B1188">
        <v>526</v>
      </c>
      <c r="C1188" s="1">
        <v>45170</v>
      </c>
      <c r="D1188" s="10">
        <v>0.63209490740740737</v>
      </c>
      <c r="E1188" t="str">
        <f t="shared" si="36"/>
        <v>3 PM</v>
      </c>
      <c r="F1188">
        <v>102</v>
      </c>
      <c r="G1188">
        <f>VLOOKUP(F1188,menu_items!$A$1:$D$33,4,FALSE)</f>
        <v>13.95</v>
      </c>
      <c r="H1188" t="s">
        <v>58</v>
      </c>
      <c r="I1188" t="str">
        <f t="shared" si="37"/>
        <v>Sep</v>
      </c>
    </row>
    <row r="1189" spans="1:9" x14ac:dyDescent="0.25">
      <c r="A1189">
        <v>1200</v>
      </c>
      <c r="B1189">
        <v>526</v>
      </c>
      <c r="C1189" s="1">
        <v>45170</v>
      </c>
      <c r="D1189" s="10">
        <v>0.63209490740740737</v>
      </c>
      <c r="E1189" t="str">
        <f t="shared" si="36"/>
        <v>3 PM</v>
      </c>
      <c r="F1189">
        <v>124</v>
      </c>
      <c r="G1189">
        <f>VLOOKUP(F1189,menu_items!$A$1:$D$33,4,FALSE)</f>
        <v>14.5</v>
      </c>
      <c r="H1189" t="s">
        <v>58</v>
      </c>
      <c r="I1189" t="str">
        <f t="shared" si="37"/>
        <v>Sep</v>
      </c>
    </row>
    <row r="1190" spans="1:9" x14ac:dyDescent="0.25">
      <c r="A1190">
        <v>1201</v>
      </c>
      <c r="B1190">
        <v>527</v>
      </c>
      <c r="C1190" s="1">
        <v>45170</v>
      </c>
      <c r="D1190" s="10">
        <v>0.64140046296296294</v>
      </c>
      <c r="E1190" t="str">
        <f t="shared" si="36"/>
        <v>3 PM</v>
      </c>
      <c r="F1190">
        <v>125</v>
      </c>
      <c r="G1190">
        <f>VLOOKUP(F1190,menu_items!$A$1:$D$33,4,FALSE)</f>
        <v>17.95</v>
      </c>
      <c r="H1190" t="s">
        <v>58</v>
      </c>
      <c r="I1190" t="str">
        <f t="shared" si="37"/>
        <v>Sep</v>
      </c>
    </row>
    <row r="1191" spans="1:9" x14ac:dyDescent="0.25">
      <c r="A1191">
        <v>1202</v>
      </c>
      <c r="B1191">
        <v>527</v>
      </c>
      <c r="C1191" s="1">
        <v>45170</v>
      </c>
      <c r="D1191" s="10">
        <v>0.64140046296296294</v>
      </c>
      <c r="E1191" t="str">
        <f t="shared" si="36"/>
        <v>3 PM</v>
      </c>
      <c r="F1191">
        <v>105</v>
      </c>
      <c r="G1191">
        <f>VLOOKUP(F1191,menu_items!$A$1:$D$33,4,FALSE)</f>
        <v>7</v>
      </c>
      <c r="H1191" t="s">
        <v>58</v>
      </c>
      <c r="I1191" t="str">
        <f t="shared" si="37"/>
        <v>Sep</v>
      </c>
    </row>
    <row r="1192" spans="1:9" x14ac:dyDescent="0.25">
      <c r="A1192">
        <v>1203</v>
      </c>
      <c r="B1192">
        <v>528</v>
      </c>
      <c r="C1192" s="1">
        <v>45170</v>
      </c>
      <c r="D1192" s="10">
        <v>0.64399305555555553</v>
      </c>
      <c r="E1192" t="str">
        <f t="shared" si="36"/>
        <v>3 PM</v>
      </c>
      <c r="F1192">
        <v>110</v>
      </c>
      <c r="G1192">
        <f>VLOOKUP(F1192,menu_items!$A$1:$D$33,4,FALSE)</f>
        <v>17.95</v>
      </c>
      <c r="H1192" t="s">
        <v>58</v>
      </c>
      <c r="I1192" t="str">
        <f t="shared" si="37"/>
        <v>Sep</v>
      </c>
    </row>
    <row r="1193" spans="1:9" x14ac:dyDescent="0.25">
      <c r="A1193">
        <v>1204</v>
      </c>
      <c r="B1193">
        <v>529</v>
      </c>
      <c r="C1193" s="1">
        <v>45170</v>
      </c>
      <c r="D1193" s="10">
        <v>0.64653935185185185</v>
      </c>
      <c r="E1193" t="str">
        <f t="shared" si="36"/>
        <v>3 PM</v>
      </c>
      <c r="F1193">
        <v>116</v>
      </c>
      <c r="G1193">
        <f>VLOOKUP(F1193,menu_items!$A$1:$D$33,4,FALSE)</f>
        <v>13.95</v>
      </c>
      <c r="H1193" t="s">
        <v>58</v>
      </c>
      <c r="I1193" t="str">
        <f t="shared" si="37"/>
        <v>Sep</v>
      </c>
    </row>
    <row r="1194" spans="1:9" x14ac:dyDescent="0.25">
      <c r="A1194">
        <v>1205</v>
      </c>
      <c r="B1194">
        <v>529</v>
      </c>
      <c r="C1194" s="1">
        <v>45170</v>
      </c>
      <c r="D1194" s="10">
        <v>0.64653935185185185</v>
      </c>
      <c r="E1194" t="str">
        <f t="shared" si="36"/>
        <v>3 PM</v>
      </c>
      <c r="F1194">
        <v>102</v>
      </c>
      <c r="G1194">
        <f>VLOOKUP(F1194,menu_items!$A$1:$D$33,4,FALSE)</f>
        <v>13.95</v>
      </c>
      <c r="H1194" t="s">
        <v>58</v>
      </c>
      <c r="I1194" t="str">
        <f t="shared" si="37"/>
        <v>Sep</v>
      </c>
    </row>
    <row r="1195" spans="1:9" x14ac:dyDescent="0.25">
      <c r="A1195">
        <v>1206</v>
      </c>
      <c r="B1195">
        <v>529</v>
      </c>
      <c r="C1195" s="1">
        <v>45170</v>
      </c>
      <c r="D1195" s="10">
        <v>0.64653935185185185</v>
      </c>
      <c r="E1195" t="str">
        <f t="shared" si="36"/>
        <v>3 PM</v>
      </c>
      <c r="F1195">
        <v>109</v>
      </c>
      <c r="G1195">
        <f>VLOOKUP(F1195,menu_items!$A$1:$D$33,4,FALSE)</f>
        <v>17.95</v>
      </c>
      <c r="H1195" t="s">
        <v>58</v>
      </c>
      <c r="I1195" t="str">
        <f t="shared" si="37"/>
        <v>Sep</v>
      </c>
    </row>
    <row r="1196" spans="1:9" x14ac:dyDescent="0.25">
      <c r="A1196">
        <v>1207</v>
      </c>
      <c r="B1196">
        <v>530</v>
      </c>
      <c r="C1196" s="1">
        <v>45170</v>
      </c>
      <c r="D1196" s="10">
        <v>0.65487268518518515</v>
      </c>
      <c r="E1196" t="str">
        <f t="shared" si="36"/>
        <v>3 PM</v>
      </c>
      <c r="F1196">
        <v>108</v>
      </c>
      <c r="G1196">
        <f>VLOOKUP(F1196,menu_items!$A$1:$D$33,4,FALSE)</f>
        <v>14.5</v>
      </c>
      <c r="H1196" t="s">
        <v>58</v>
      </c>
      <c r="I1196" t="str">
        <f t="shared" si="37"/>
        <v>Sep</v>
      </c>
    </row>
    <row r="1197" spans="1:9" x14ac:dyDescent="0.25">
      <c r="A1197">
        <v>1208</v>
      </c>
      <c r="B1197">
        <v>530</v>
      </c>
      <c r="C1197" s="1">
        <v>45170</v>
      </c>
      <c r="D1197" s="10">
        <v>0.65487268518518515</v>
      </c>
      <c r="E1197" t="str">
        <f t="shared" si="36"/>
        <v>3 PM</v>
      </c>
      <c r="F1197">
        <v>117</v>
      </c>
      <c r="G1197">
        <f>VLOOKUP(F1197,menu_items!$A$1:$D$33,4,FALSE)</f>
        <v>12.95</v>
      </c>
      <c r="H1197" t="s">
        <v>58</v>
      </c>
      <c r="I1197" t="str">
        <f t="shared" si="37"/>
        <v>Sep</v>
      </c>
    </row>
    <row r="1198" spans="1:9" x14ac:dyDescent="0.25">
      <c r="A1198">
        <v>1209</v>
      </c>
      <c r="B1198">
        <v>531</v>
      </c>
      <c r="C1198" s="1">
        <v>45170</v>
      </c>
      <c r="D1198" s="10">
        <v>0.66539351851851847</v>
      </c>
      <c r="E1198" t="str">
        <f t="shared" si="36"/>
        <v>3 PM</v>
      </c>
      <c r="F1198">
        <v>118</v>
      </c>
      <c r="G1198">
        <f>VLOOKUP(F1198,menu_items!$A$1:$D$33,4,FALSE)</f>
        <v>14.95</v>
      </c>
      <c r="H1198" t="s">
        <v>58</v>
      </c>
      <c r="I1198" t="str">
        <f t="shared" si="37"/>
        <v>Sep</v>
      </c>
    </row>
    <row r="1199" spans="1:9" x14ac:dyDescent="0.25">
      <c r="A1199">
        <v>1210</v>
      </c>
      <c r="B1199">
        <v>532</v>
      </c>
      <c r="C1199" s="1">
        <v>45170</v>
      </c>
      <c r="D1199" s="10">
        <v>0.67671296296296302</v>
      </c>
      <c r="E1199" t="str">
        <f t="shared" si="36"/>
        <v>4 PM</v>
      </c>
      <c r="F1199">
        <v>118</v>
      </c>
      <c r="G1199">
        <f>VLOOKUP(F1199,menu_items!$A$1:$D$33,4,FALSE)</f>
        <v>14.95</v>
      </c>
      <c r="H1199" t="s">
        <v>58</v>
      </c>
      <c r="I1199" t="str">
        <f t="shared" si="37"/>
        <v>Sep</v>
      </c>
    </row>
    <row r="1200" spans="1:9" x14ac:dyDescent="0.25">
      <c r="A1200">
        <v>1211</v>
      </c>
      <c r="B1200">
        <v>532</v>
      </c>
      <c r="C1200" s="1">
        <v>45170</v>
      </c>
      <c r="D1200" s="10">
        <v>0.67671296296296302</v>
      </c>
      <c r="E1200" t="str">
        <f t="shared" si="36"/>
        <v>4 PM</v>
      </c>
      <c r="F1200">
        <v>121</v>
      </c>
      <c r="G1200">
        <f>VLOOKUP(F1200,menu_items!$A$1:$D$33,4,FALSE)</f>
        <v>10.5</v>
      </c>
      <c r="H1200" t="s">
        <v>58</v>
      </c>
      <c r="I1200" t="str">
        <f t="shared" si="37"/>
        <v>Sep</v>
      </c>
    </row>
    <row r="1201" spans="1:9" x14ac:dyDescent="0.25">
      <c r="A1201">
        <v>1212</v>
      </c>
      <c r="B1201">
        <v>533</v>
      </c>
      <c r="C1201" s="1">
        <v>45170</v>
      </c>
      <c r="D1201" s="10">
        <v>0.68660879629629634</v>
      </c>
      <c r="E1201" t="str">
        <f t="shared" si="36"/>
        <v>4 PM</v>
      </c>
      <c r="F1201">
        <v>124</v>
      </c>
      <c r="G1201">
        <f>VLOOKUP(F1201,menu_items!$A$1:$D$33,4,FALSE)</f>
        <v>14.5</v>
      </c>
      <c r="H1201" t="s">
        <v>58</v>
      </c>
      <c r="I1201" t="str">
        <f t="shared" si="37"/>
        <v>Sep</v>
      </c>
    </row>
    <row r="1202" spans="1:9" x14ac:dyDescent="0.25">
      <c r="A1202">
        <v>1213</v>
      </c>
      <c r="B1202">
        <v>533</v>
      </c>
      <c r="C1202" s="1">
        <v>45170</v>
      </c>
      <c r="D1202" s="10">
        <v>0.68660879629629634</v>
      </c>
      <c r="E1202" t="str">
        <f t="shared" si="36"/>
        <v>4 PM</v>
      </c>
      <c r="F1202">
        <v>122</v>
      </c>
      <c r="G1202">
        <f>VLOOKUP(F1202,menu_items!$A$1:$D$33,4,FALSE)</f>
        <v>7</v>
      </c>
      <c r="H1202" t="s">
        <v>58</v>
      </c>
      <c r="I1202" t="str">
        <f t="shared" si="37"/>
        <v>Sep</v>
      </c>
    </row>
    <row r="1203" spans="1:9" x14ac:dyDescent="0.25">
      <c r="A1203">
        <v>1215</v>
      </c>
      <c r="B1203">
        <v>534</v>
      </c>
      <c r="C1203" s="1">
        <v>45170</v>
      </c>
      <c r="D1203" s="10">
        <v>0.6968981481481481</v>
      </c>
      <c r="E1203" t="str">
        <f t="shared" si="36"/>
        <v>4 PM</v>
      </c>
      <c r="F1203">
        <v>119</v>
      </c>
      <c r="G1203">
        <f>VLOOKUP(F1203,menu_items!$A$1:$D$33,4,FALSE)</f>
        <v>11.95</v>
      </c>
      <c r="H1203" t="s">
        <v>58</v>
      </c>
      <c r="I1203" t="str">
        <f t="shared" si="37"/>
        <v>Sep</v>
      </c>
    </row>
    <row r="1204" spans="1:9" x14ac:dyDescent="0.25">
      <c r="A1204">
        <v>1216</v>
      </c>
      <c r="B1204">
        <v>534</v>
      </c>
      <c r="C1204" s="1">
        <v>45170</v>
      </c>
      <c r="D1204" s="10">
        <v>0.6968981481481481</v>
      </c>
      <c r="E1204" t="str">
        <f t="shared" si="36"/>
        <v>4 PM</v>
      </c>
      <c r="F1204">
        <v>105</v>
      </c>
      <c r="G1204">
        <f>VLOOKUP(F1204,menu_items!$A$1:$D$33,4,FALSE)</f>
        <v>7</v>
      </c>
      <c r="H1204" t="s">
        <v>58</v>
      </c>
      <c r="I1204" t="str">
        <f t="shared" si="37"/>
        <v>Sep</v>
      </c>
    </row>
    <row r="1205" spans="1:9" x14ac:dyDescent="0.25">
      <c r="A1205">
        <v>1217</v>
      </c>
      <c r="B1205">
        <v>535</v>
      </c>
      <c r="C1205" s="1">
        <v>45170</v>
      </c>
      <c r="D1205" s="10">
        <v>0.7144328703703704</v>
      </c>
      <c r="E1205" t="str">
        <f t="shared" si="36"/>
        <v>5 PM</v>
      </c>
      <c r="F1205">
        <v>108</v>
      </c>
      <c r="G1205">
        <f>VLOOKUP(F1205,menu_items!$A$1:$D$33,4,FALSE)</f>
        <v>14.5</v>
      </c>
      <c r="H1205" t="s">
        <v>58</v>
      </c>
      <c r="I1205" t="str">
        <f t="shared" si="37"/>
        <v>Sep</v>
      </c>
    </row>
    <row r="1206" spans="1:9" x14ac:dyDescent="0.25">
      <c r="A1206">
        <v>1218</v>
      </c>
      <c r="B1206">
        <v>536</v>
      </c>
      <c r="C1206" s="1">
        <v>45170</v>
      </c>
      <c r="D1206" s="10">
        <v>0.72141203703703705</v>
      </c>
      <c r="E1206" t="str">
        <f t="shared" si="36"/>
        <v>5 PM</v>
      </c>
      <c r="F1206">
        <v>115</v>
      </c>
      <c r="G1206">
        <f>VLOOKUP(F1206,menu_items!$A$1:$D$33,4,FALSE)</f>
        <v>11.95</v>
      </c>
      <c r="H1206" t="s">
        <v>58</v>
      </c>
      <c r="I1206" t="str">
        <f t="shared" si="37"/>
        <v>Sep</v>
      </c>
    </row>
    <row r="1207" spans="1:9" x14ac:dyDescent="0.25">
      <c r="A1207">
        <v>1219</v>
      </c>
      <c r="B1207">
        <v>536</v>
      </c>
      <c r="C1207" s="1">
        <v>45170</v>
      </c>
      <c r="D1207" s="10">
        <v>0.72141203703703705</v>
      </c>
      <c r="E1207" t="str">
        <f t="shared" si="36"/>
        <v>5 PM</v>
      </c>
      <c r="F1207">
        <v>118</v>
      </c>
      <c r="G1207">
        <f>VLOOKUP(F1207,menu_items!$A$1:$D$33,4,FALSE)</f>
        <v>14.95</v>
      </c>
      <c r="H1207" t="s">
        <v>58</v>
      </c>
      <c r="I1207" t="str">
        <f t="shared" si="37"/>
        <v>Sep</v>
      </c>
    </row>
    <row r="1208" spans="1:9" x14ac:dyDescent="0.25">
      <c r="A1208">
        <v>1220</v>
      </c>
      <c r="B1208">
        <v>537</v>
      </c>
      <c r="C1208" s="1">
        <v>45170</v>
      </c>
      <c r="D1208" s="10">
        <v>0.72490740740740744</v>
      </c>
      <c r="E1208" t="str">
        <f t="shared" si="36"/>
        <v>5 PM</v>
      </c>
      <c r="F1208">
        <v>108</v>
      </c>
      <c r="G1208">
        <f>VLOOKUP(F1208,menu_items!$A$1:$D$33,4,FALSE)</f>
        <v>14.5</v>
      </c>
      <c r="H1208" t="s">
        <v>58</v>
      </c>
      <c r="I1208" t="str">
        <f t="shared" si="37"/>
        <v>Sep</v>
      </c>
    </row>
    <row r="1209" spans="1:9" x14ac:dyDescent="0.25">
      <c r="A1209">
        <v>1221</v>
      </c>
      <c r="B1209">
        <v>537</v>
      </c>
      <c r="C1209" s="1">
        <v>45170</v>
      </c>
      <c r="D1209" s="10">
        <v>0.72490740740740744</v>
      </c>
      <c r="E1209" t="str">
        <f t="shared" si="36"/>
        <v>5 PM</v>
      </c>
      <c r="F1209">
        <v>109</v>
      </c>
      <c r="G1209">
        <f>VLOOKUP(F1209,menu_items!$A$1:$D$33,4,FALSE)</f>
        <v>17.95</v>
      </c>
      <c r="H1209" t="s">
        <v>58</v>
      </c>
      <c r="I1209" t="str">
        <f t="shared" si="37"/>
        <v>Sep</v>
      </c>
    </row>
    <row r="1210" spans="1:9" x14ac:dyDescent="0.25">
      <c r="A1210">
        <v>1222</v>
      </c>
      <c r="B1210">
        <v>537</v>
      </c>
      <c r="C1210" s="1">
        <v>45170</v>
      </c>
      <c r="D1210" s="10">
        <v>0.72490740740740744</v>
      </c>
      <c r="E1210" t="str">
        <f t="shared" si="36"/>
        <v>5 PM</v>
      </c>
      <c r="F1210">
        <v>117</v>
      </c>
      <c r="G1210">
        <f>VLOOKUP(F1210,menu_items!$A$1:$D$33,4,FALSE)</f>
        <v>12.95</v>
      </c>
      <c r="H1210" t="s">
        <v>58</v>
      </c>
      <c r="I1210" t="str">
        <f t="shared" si="37"/>
        <v>Sep</v>
      </c>
    </row>
    <row r="1211" spans="1:9" x14ac:dyDescent="0.25">
      <c r="A1211">
        <v>1223</v>
      </c>
      <c r="B1211">
        <v>538</v>
      </c>
      <c r="C1211" s="1">
        <v>45170</v>
      </c>
      <c r="D1211" s="10">
        <v>0.73893518518518519</v>
      </c>
      <c r="E1211" t="str">
        <f t="shared" si="36"/>
        <v>5 PM</v>
      </c>
      <c r="F1211">
        <v>123</v>
      </c>
      <c r="G1211">
        <f>VLOOKUP(F1211,menu_items!$A$1:$D$33,4,FALSE)</f>
        <v>9</v>
      </c>
      <c r="H1211" t="s">
        <v>58</v>
      </c>
      <c r="I1211" t="str">
        <f t="shared" si="37"/>
        <v>Sep</v>
      </c>
    </row>
    <row r="1212" spans="1:9" x14ac:dyDescent="0.25">
      <c r="A1212">
        <v>1224</v>
      </c>
      <c r="B1212">
        <v>539</v>
      </c>
      <c r="C1212" s="1">
        <v>45170</v>
      </c>
      <c r="D1212" s="10">
        <v>0.74414351851851857</v>
      </c>
      <c r="E1212" t="str">
        <f t="shared" si="36"/>
        <v>5 PM</v>
      </c>
      <c r="F1212">
        <v>124</v>
      </c>
      <c r="G1212">
        <f>VLOOKUP(F1212,menu_items!$A$1:$D$33,4,FALSE)</f>
        <v>14.5</v>
      </c>
      <c r="H1212" t="s">
        <v>58</v>
      </c>
      <c r="I1212" t="str">
        <f t="shared" si="37"/>
        <v>Sep</v>
      </c>
    </row>
    <row r="1213" spans="1:9" x14ac:dyDescent="0.25">
      <c r="A1213">
        <v>1225</v>
      </c>
      <c r="B1213">
        <v>539</v>
      </c>
      <c r="C1213" s="1">
        <v>45170</v>
      </c>
      <c r="D1213" s="10">
        <v>0.74414351851851857</v>
      </c>
      <c r="E1213" t="str">
        <f t="shared" si="36"/>
        <v>5 PM</v>
      </c>
      <c r="F1213">
        <v>127</v>
      </c>
      <c r="G1213">
        <f>VLOOKUP(F1213,menu_items!$A$1:$D$33,4,FALSE)</f>
        <v>17.95</v>
      </c>
      <c r="H1213" t="s">
        <v>58</v>
      </c>
      <c r="I1213" t="str">
        <f t="shared" si="37"/>
        <v>Sep</v>
      </c>
    </row>
    <row r="1214" spans="1:9" x14ac:dyDescent="0.25">
      <c r="A1214">
        <v>1226</v>
      </c>
      <c r="B1214">
        <v>539</v>
      </c>
      <c r="C1214" s="1">
        <v>45170</v>
      </c>
      <c r="D1214" s="10">
        <v>0.74414351851851857</v>
      </c>
      <c r="E1214" t="str">
        <f t="shared" si="36"/>
        <v>5 PM</v>
      </c>
      <c r="F1214">
        <v>131</v>
      </c>
      <c r="G1214">
        <f>VLOOKUP(F1214,menu_items!$A$1:$D$33,4,FALSE)</f>
        <v>17.95</v>
      </c>
      <c r="H1214" t="s">
        <v>58</v>
      </c>
      <c r="I1214" t="str">
        <f t="shared" si="37"/>
        <v>Sep</v>
      </c>
    </row>
    <row r="1215" spans="1:9" x14ac:dyDescent="0.25">
      <c r="A1215">
        <v>1227</v>
      </c>
      <c r="B1215">
        <v>540</v>
      </c>
      <c r="C1215" s="1">
        <v>45170</v>
      </c>
      <c r="D1215" s="10">
        <v>0.7449189814814815</v>
      </c>
      <c r="E1215" t="str">
        <f t="shared" si="36"/>
        <v>5 PM</v>
      </c>
      <c r="F1215">
        <v>123</v>
      </c>
      <c r="G1215">
        <f>VLOOKUP(F1215,menu_items!$A$1:$D$33,4,FALSE)</f>
        <v>9</v>
      </c>
      <c r="H1215" t="s">
        <v>58</v>
      </c>
      <c r="I1215" t="str">
        <f t="shared" si="37"/>
        <v>Sep</v>
      </c>
    </row>
    <row r="1216" spans="1:9" x14ac:dyDescent="0.25">
      <c r="A1216">
        <v>1228</v>
      </c>
      <c r="B1216">
        <v>541</v>
      </c>
      <c r="C1216" s="1">
        <v>45170</v>
      </c>
      <c r="D1216" s="10">
        <v>0.75540509259259259</v>
      </c>
      <c r="E1216" t="str">
        <f t="shared" si="36"/>
        <v>6 PM</v>
      </c>
      <c r="F1216">
        <v>107</v>
      </c>
      <c r="G1216">
        <f>VLOOKUP(F1216,menu_items!$A$1:$D$33,4,FALSE)</f>
        <v>16.5</v>
      </c>
      <c r="H1216" t="s">
        <v>58</v>
      </c>
      <c r="I1216" t="str">
        <f t="shared" si="37"/>
        <v>Sep</v>
      </c>
    </row>
    <row r="1217" spans="1:9" x14ac:dyDescent="0.25">
      <c r="A1217">
        <v>1229</v>
      </c>
      <c r="B1217">
        <v>542</v>
      </c>
      <c r="C1217" s="1">
        <v>45170</v>
      </c>
      <c r="D1217" s="10">
        <v>0.75562499999999999</v>
      </c>
      <c r="E1217" t="str">
        <f t="shared" si="36"/>
        <v>6 PM</v>
      </c>
      <c r="F1217">
        <v>101</v>
      </c>
      <c r="G1217">
        <f>VLOOKUP(F1217,menu_items!$A$1:$D$33,4,FALSE)</f>
        <v>12.95</v>
      </c>
      <c r="H1217" t="s">
        <v>58</v>
      </c>
      <c r="I1217" t="str">
        <f t="shared" si="37"/>
        <v>Sep</v>
      </c>
    </row>
    <row r="1218" spans="1:9" x14ac:dyDescent="0.25">
      <c r="A1218">
        <v>1230</v>
      </c>
      <c r="B1218">
        <v>542</v>
      </c>
      <c r="C1218" s="1">
        <v>45170</v>
      </c>
      <c r="D1218" s="10">
        <v>0.75562499999999999</v>
      </c>
      <c r="E1218" t="str">
        <f t="shared" si="36"/>
        <v>6 PM</v>
      </c>
      <c r="F1218">
        <v>119</v>
      </c>
      <c r="G1218">
        <f>VLOOKUP(F1218,menu_items!$A$1:$D$33,4,FALSE)</f>
        <v>11.95</v>
      </c>
      <c r="H1218" t="s">
        <v>58</v>
      </c>
      <c r="I1218" t="str">
        <f t="shared" si="37"/>
        <v>Sep</v>
      </c>
    </row>
    <row r="1219" spans="1:9" x14ac:dyDescent="0.25">
      <c r="A1219">
        <v>1231</v>
      </c>
      <c r="B1219">
        <v>543</v>
      </c>
      <c r="C1219" s="1">
        <v>45170</v>
      </c>
      <c r="D1219" s="10">
        <v>0.76665509259259257</v>
      </c>
      <c r="E1219" t="str">
        <f t="shared" ref="E1219:E1282" si="38">TEXT(D1219,"h AM/PM")</f>
        <v>6 PM</v>
      </c>
      <c r="F1219">
        <v>104</v>
      </c>
      <c r="G1219">
        <f>VLOOKUP(F1219,menu_items!$A$1:$D$33,4,FALSE)</f>
        <v>10.5</v>
      </c>
      <c r="H1219" t="s">
        <v>58</v>
      </c>
      <c r="I1219" t="str">
        <f t="shared" ref="I1219:I1282" si="39">TEXT(C1219,"mmm")</f>
        <v>Sep</v>
      </c>
    </row>
    <row r="1220" spans="1:9" x14ac:dyDescent="0.25">
      <c r="A1220">
        <v>1232</v>
      </c>
      <c r="B1220">
        <v>543</v>
      </c>
      <c r="C1220" s="1">
        <v>45170</v>
      </c>
      <c r="D1220" s="10">
        <v>0.76665509259259257</v>
      </c>
      <c r="E1220" t="str">
        <f t="shared" si="38"/>
        <v>6 PM</v>
      </c>
      <c r="F1220">
        <v>108</v>
      </c>
      <c r="G1220">
        <f>VLOOKUP(F1220,menu_items!$A$1:$D$33,4,FALSE)</f>
        <v>14.5</v>
      </c>
      <c r="H1220" t="s">
        <v>58</v>
      </c>
      <c r="I1220" t="str">
        <f t="shared" si="39"/>
        <v>Sep</v>
      </c>
    </row>
    <row r="1221" spans="1:9" x14ac:dyDescent="0.25">
      <c r="A1221">
        <v>1233</v>
      </c>
      <c r="B1221">
        <v>543</v>
      </c>
      <c r="C1221" s="1">
        <v>45170</v>
      </c>
      <c r="D1221" s="10">
        <v>0.76665509259259257</v>
      </c>
      <c r="E1221" t="str">
        <f t="shared" si="38"/>
        <v>6 PM</v>
      </c>
      <c r="F1221">
        <v>128</v>
      </c>
      <c r="G1221">
        <f>VLOOKUP(F1221,menu_items!$A$1:$D$33,4,FALSE)</f>
        <v>15.5</v>
      </c>
      <c r="H1221" t="s">
        <v>58</v>
      </c>
      <c r="I1221" t="str">
        <f t="shared" si="39"/>
        <v>Sep</v>
      </c>
    </row>
    <row r="1222" spans="1:9" x14ac:dyDescent="0.25">
      <c r="A1222">
        <v>1234</v>
      </c>
      <c r="B1222">
        <v>544</v>
      </c>
      <c r="C1222" s="1">
        <v>45170</v>
      </c>
      <c r="D1222" s="10">
        <v>0.77157407407407408</v>
      </c>
      <c r="E1222" t="str">
        <f t="shared" si="38"/>
        <v>6 PM</v>
      </c>
      <c r="F1222">
        <v>111</v>
      </c>
      <c r="G1222">
        <f>VLOOKUP(F1222,menu_items!$A$1:$D$33,4,FALSE)</f>
        <v>11.95</v>
      </c>
      <c r="H1222" t="s">
        <v>58</v>
      </c>
      <c r="I1222" t="str">
        <f t="shared" si="39"/>
        <v>Sep</v>
      </c>
    </row>
    <row r="1223" spans="1:9" x14ac:dyDescent="0.25">
      <c r="A1223">
        <v>1235</v>
      </c>
      <c r="B1223">
        <v>544</v>
      </c>
      <c r="C1223" s="1">
        <v>45170</v>
      </c>
      <c r="D1223" s="10">
        <v>0.77157407407407408</v>
      </c>
      <c r="E1223" t="str">
        <f t="shared" si="38"/>
        <v>6 PM</v>
      </c>
      <c r="F1223">
        <v>120</v>
      </c>
      <c r="G1223">
        <f>VLOOKUP(F1223,menu_items!$A$1:$D$33,4,FALSE)</f>
        <v>13.95</v>
      </c>
      <c r="H1223" t="s">
        <v>58</v>
      </c>
      <c r="I1223" t="str">
        <f t="shared" si="39"/>
        <v>Sep</v>
      </c>
    </row>
    <row r="1224" spans="1:9" x14ac:dyDescent="0.25">
      <c r="A1224">
        <v>1236</v>
      </c>
      <c r="B1224">
        <v>545</v>
      </c>
      <c r="C1224" s="1">
        <v>45170</v>
      </c>
      <c r="D1224" s="10">
        <v>0.78226851851851853</v>
      </c>
      <c r="E1224" t="str">
        <f t="shared" si="38"/>
        <v>6 PM</v>
      </c>
      <c r="F1224">
        <v>113</v>
      </c>
      <c r="G1224">
        <f>VLOOKUP(F1224,menu_items!$A$1:$D$33,4,FALSE)</f>
        <v>5</v>
      </c>
      <c r="H1224" t="s">
        <v>58</v>
      </c>
      <c r="I1224" t="str">
        <f t="shared" si="39"/>
        <v>Sep</v>
      </c>
    </row>
    <row r="1225" spans="1:9" x14ac:dyDescent="0.25">
      <c r="A1225">
        <v>1237</v>
      </c>
      <c r="B1225">
        <v>545</v>
      </c>
      <c r="C1225" s="1">
        <v>45170</v>
      </c>
      <c r="D1225" s="10">
        <v>0.78226851851851853</v>
      </c>
      <c r="E1225" t="str">
        <f t="shared" si="38"/>
        <v>6 PM</v>
      </c>
      <c r="F1225">
        <v>113</v>
      </c>
      <c r="G1225">
        <f>VLOOKUP(F1225,menu_items!$A$1:$D$33,4,FALSE)</f>
        <v>5</v>
      </c>
      <c r="H1225" t="s">
        <v>58</v>
      </c>
      <c r="I1225" t="str">
        <f t="shared" si="39"/>
        <v>Sep</v>
      </c>
    </row>
    <row r="1226" spans="1:9" x14ac:dyDescent="0.25">
      <c r="A1226">
        <v>1238</v>
      </c>
      <c r="B1226">
        <v>545</v>
      </c>
      <c r="C1226" s="1">
        <v>45170</v>
      </c>
      <c r="D1226" s="10">
        <v>0.78226851851851853</v>
      </c>
      <c r="E1226" t="str">
        <f t="shared" si="38"/>
        <v>6 PM</v>
      </c>
      <c r="F1226">
        <v>118</v>
      </c>
      <c r="G1226">
        <f>VLOOKUP(F1226,menu_items!$A$1:$D$33,4,FALSE)</f>
        <v>14.95</v>
      </c>
      <c r="H1226" t="s">
        <v>58</v>
      </c>
      <c r="I1226" t="str">
        <f t="shared" si="39"/>
        <v>Sep</v>
      </c>
    </row>
    <row r="1227" spans="1:9" x14ac:dyDescent="0.25">
      <c r="A1227">
        <v>1239</v>
      </c>
      <c r="B1227">
        <v>545</v>
      </c>
      <c r="C1227" s="1">
        <v>45170</v>
      </c>
      <c r="D1227" s="10">
        <v>0.78226851851851853</v>
      </c>
      <c r="E1227" t="str">
        <f t="shared" si="38"/>
        <v>6 PM</v>
      </c>
      <c r="F1227">
        <v>121</v>
      </c>
      <c r="G1227">
        <f>VLOOKUP(F1227,menu_items!$A$1:$D$33,4,FALSE)</f>
        <v>10.5</v>
      </c>
      <c r="H1227" t="s">
        <v>58</v>
      </c>
      <c r="I1227" t="str">
        <f t="shared" si="39"/>
        <v>Sep</v>
      </c>
    </row>
    <row r="1228" spans="1:9" x14ac:dyDescent="0.25">
      <c r="A1228">
        <v>1240</v>
      </c>
      <c r="B1228">
        <v>546</v>
      </c>
      <c r="C1228" s="1">
        <v>45170</v>
      </c>
      <c r="D1228" s="10">
        <v>0.78295138888888893</v>
      </c>
      <c r="E1228" t="str">
        <f t="shared" si="38"/>
        <v>6 PM</v>
      </c>
      <c r="F1228">
        <v>126</v>
      </c>
      <c r="G1228">
        <f>VLOOKUP(F1228,menu_items!$A$1:$D$33,4,FALSE)</f>
        <v>14.5</v>
      </c>
      <c r="H1228" t="s">
        <v>58</v>
      </c>
      <c r="I1228" t="str">
        <f t="shared" si="39"/>
        <v>Sep</v>
      </c>
    </row>
    <row r="1229" spans="1:9" x14ac:dyDescent="0.25">
      <c r="A1229">
        <v>1241</v>
      </c>
      <c r="B1229">
        <v>547</v>
      </c>
      <c r="C1229" s="1">
        <v>45170</v>
      </c>
      <c r="D1229" s="10">
        <v>0.78429398148148144</v>
      </c>
      <c r="E1229" t="str">
        <f t="shared" si="38"/>
        <v>6 PM</v>
      </c>
      <c r="F1229">
        <v>107</v>
      </c>
      <c r="G1229">
        <f>VLOOKUP(F1229,menu_items!$A$1:$D$33,4,FALSE)</f>
        <v>16.5</v>
      </c>
      <c r="H1229" t="s">
        <v>58</v>
      </c>
      <c r="I1229" t="str">
        <f t="shared" si="39"/>
        <v>Sep</v>
      </c>
    </row>
    <row r="1230" spans="1:9" x14ac:dyDescent="0.25">
      <c r="A1230">
        <v>1242</v>
      </c>
      <c r="B1230">
        <v>548</v>
      </c>
      <c r="C1230" s="1">
        <v>45170</v>
      </c>
      <c r="D1230" s="10">
        <v>0.79593749999999996</v>
      </c>
      <c r="E1230" t="str">
        <f t="shared" si="38"/>
        <v>7 PM</v>
      </c>
      <c r="F1230">
        <v>109</v>
      </c>
      <c r="G1230">
        <f>VLOOKUP(F1230,menu_items!$A$1:$D$33,4,FALSE)</f>
        <v>17.95</v>
      </c>
      <c r="H1230" t="s">
        <v>58</v>
      </c>
      <c r="I1230" t="str">
        <f t="shared" si="39"/>
        <v>Sep</v>
      </c>
    </row>
    <row r="1231" spans="1:9" x14ac:dyDescent="0.25">
      <c r="A1231">
        <v>1243</v>
      </c>
      <c r="B1231">
        <v>549</v>
      </c>
      <c r="C1231" s="1">
        <v>45170</v>
      </c>
      <c r="D1231" s="10">
        <v>0.79622685185185182</v>
      </c>
      <c r="E1231" t="str">
        <f t="shared" si="38"/>
        <v>7 PM</v>
      </c>
      <c r="F1231">
        <v>107</v>
      </c>
      <c r="G1231">
        <f>VLOOKUP(F1231,menu_items!$A$1:$D$33,4,FALSE)</f>
        <v>16.5</v>
      </c>
      <c r="H1231" t="s">
        <v>58</v>
      </c>
      <c r="I1231" t="str">
        <f t="shared" si="39"/>
        <v>Sep</v>
      </c>
    </row>
    <row r="1232" spans="1:9" x14ac:dyDescent="0.25">
      <c r="A1232">
        <v>1244</v>
      </c>
      <c r="B1232">
        <v>549</v>
      </c>
      <c r="C1232" s="1">
        <v>45170</v>
      </c>
      <c r="D1232" s="10">
        <v>0.79622685185185182</v>
      </c>
      <c r="E1232" t="str">
        <f t="shared" si="38"/>
        <v>7 PM</v>
      </c>
      <c r="F1232">
        <v>106</v>
      </c>
      <c r="G1232">
        <f>VLOOKUP(F1232,menu_items!$A$1:$D$33,4,FALSE)</f>
        <v>7</v>
      </c>
      <c r="H1232" t="s">
        <v>58</v>
      </c>
      <c r="I1232" t="str">
        <f t="shared" si="39"/>
        <v>Sep</v>
      </c>
    </row>
    <row r="1233" spans="1:9" x14ac:dyDescent="0.25">
      <c r="A1233">
        <v>1245</v>
      </c>
      <c r="B1233">
        <v>550</v>
      </c>
      <c r="C1233" s="1">
        <v>45170</v>
      </c>
      <c r="D1233" s="10">
        <v>0.80068287037037034</v>
      </c>
      <c r="E1233" t="str">
        <f t="shared" si="38"/>
        <v>7 PM</v>
      </c>
      <c r="F1233">
        <v>131</v>
      </c>
      <c r="G1233">
        <f>VLOOKUP(F1233,menu_items!$A$1:$D$33,4,FALSE)</f>
        <v>17.95</v>
      </c>
      <c r="H1233" t="s">
        <v>58</v>
      </c>
      <c r="I1233" t="str">
        <f t="shared" si="39"/>
        <v>Sep</v>
      </c>
    </row>
    <row r="1234" spans="1:9" x14ac:dyDescent="0.25">
      <c r="A1234">
        <v>1246</v>
      </c>
      <c r="B1234">
        <v>550</v>
      </c>
      <c r="C1234" s="1">
        <v>45170</v>
      </c>
      <c r="D1234" s="10">
        <v>0.80068287037037034</v>
      </c>
      <c r="E1234" t="str">
        <f t="shared" si="38"/>
        <v>7 PM</v>
      </c>
      <c r="F1234">
        <v>114</v>
      </c>
      <c r="G1234">
        <f>VLOOKUP(F1234,menu_items!$A$1:$D$33,4,FALSE)</f>
        <v>9</v>
      </c>
      <c r="H1234" t="s">
        <v>58</v>
      </c>
      <c r="I1234" t="str">
        <f t="shared" si="39"/>
        <v>Sep</v>
      </c>
    </row>
    <row r="1235" spans="1:9" x14ac:dyDescent="0.25">
      <c r="A1235">
        <v>1247</v>
      </c>
      <c r="B1235">
        <v>551</v>
      </c>
      <c r="C1235" s="1">
        <v>45170</v>
      </c>
      <c r="D1235" s="10">
        <v>0.81</v>
      </c>
      <c r="E1235" t="str">
        <f t="shared" si="38"/>
        <v>7 PM</v>
      </c>
      <c r="F1235">
        <v>125</v>
      </c>
      <c r="G1235">
        <f>VLOOKUP(F1235,menu_items!$A$1:$D$33,4,FALSE)</f>
        <v>17.95</v>
      </c>
      <c r="H1235" t="s">
        <v>58</v>
      </c>
      <c r="I1235" t="str">
        <f t="shared" si="39"/>
        <v>Sep</v>
      </c>
    </row>
    <row r="1236" spans="1:9" x14ac:dyDescent="0.25">
      <c r="A1236">
        <v>1248</v>
      </c>
      <c r="B1236">
        <v>551</v>
      </c>
      <c r="C1236" s="1">
        <v>45170</v>
      </c>
      <c r="D1236" s="10">
        <v>0.81</v>
      </c>
      <c r="E1236" t="str">
        <f t="shared" si="38"/>
        <v>7 PM</v>
      </c>
      <c r="F1236">
        <v>121</v>
      </c>
      <c r="G1236">
        <f>VLOOKUP(F1236,menu_items!$A$1:$D$33,4,FALSE)</f>
        <v>10.5</v>
      </c>
      <c r="H1236" t="s">
        <v>58</v>
      </c>
      <c r="I1236" t="str">
        <f t="shared" si="39"/>
        <v>Sep</v>
      </c>
    </row>
    <row r="1237" spans="1:9" x14ac:dyDescent="0.25">
      <c r="A1237">
        <v>1249</v>
      </c>
      <c r="B1237">
        <v>551</v>
      </c>
      <c r="C1237" s="1">
        <v>45170</v>
      </c>
      <c r="D1237" s="10">
        <v>0.81</v>
      </c>
      <c r="E1237" t="str">
        <f t="shared" si="38"/>
        <v>7 PM</v>
      </c>
      <c r="F1237">
        <v>106</v>
      </c>
      <c r="G1237">
        <f>VLOOKUP(F1237,menu_items!$A$1:$D$33,4,FALSE)</f>
        <v>7</v>
      </c>
      <c r="H1237" t="s">
        <v>58</v>
      </c>
      <c r="I1237" t="str">
        <f t="shared" si="39"/>
        <v>Sep</v>
      </c>
    </row>
    <row r="1238" spans="1:9" x14ac:dyDescent="0.25">
      <c r="A1238">
        <v>1250</v>
      </c>
      <c r="B1238">
        <v>551</v>
      </c>
      <c r="C1238" s="1">
        <v>45170</v>
      </c>
      <c r="D1238" s="10">
        <v>0.81</v>
      </c>
      <c r="E1238" t="str">
        <f t="shared" si="38"/>
        <v>7 PM</v>
      </c>
      <c r="F1238">
        <v>114</v>
      </c>
      <c r="G1238">
        <f>VLOOKUP(F1238,menu_items!$A$1:$D$33,4,FALSE)</f>
        <v>9</v>
      </c>
      <c r="H1238" t="s">
        <v>58</v>
      </c>
      <c r="I1238" t="str">
        <f t="shared" si="39"/>
        <v>Sep</v>
      </c>
    </row>
    <row r="1239" spans="1:9" x14ac:dyDescent="0.25">
      <c r="A1239">
        <v>1251</v>
      </c>
      <c r="B1239">
        <v>552</v>
      </c>
      <c r="C1239" s="1">
        <v>45170</v>
      </c>
      <c r="D1239" s="10">
        <v>0.8134837962962963</v>
      </c>
      <c r="E1239" t="str">
        <f t="shared" si="38"/>
        <v>7 PM</v>
      </c>
      <c r="F1239">
        <v>103</v>
      </c>
      <c r="G1239">
        <f>VLOOKUP(F1239,menu_items!$A$1:$D$33,4,FALSE)</f>
        <v>9</v>
      </c>
      <c r="H1239" t="s">
        <v>58</v>
      </c>
      <c r="I1239" t="str">
        <f t="shared" si="39"/>
        <v>Sep</v>
      </c>
    </row>
    <row r="1240" spans="1:9" x14ac:dyDescent="0.25">
      <c r="A1240">
        <v>1252</v>
      </c>
      <c r="B1240">
        <v>552</v>
      </c>
      <c r="C1240" s="1">
        <v>45170</v>
      </c>
      <c r="D1240" s="10">
        <v>0.8134837962962963</v>
      </c>
      <c r="E1240" t="str">
        <f t="shared" si="38"/>
        <v>7 PM</v>
      </c>
      <c r="F1240">
        <v>126</v>
      </c>
      <c r="G1240">
        <f>VLOOKUP(F1240,menu_items!$A$1:$D$33,4,FALSE)</f>
        <v>14.5</v>
      </c>
      <c r="H1240" t="s">
        <v>58</v>
      </c>
      <c r="I1240" t="str">
        <f t="shared" si="39"/>
        <v>Sep</v>
      </c>
    </row>
    <row r="1241" spans="1:9" x14ac:dyDescent="0.25">
      <c r="A1241">
        <v>1253</v>
      </c>
      <c r="B1241">
        <v>552</v>
      </c>
      <c r="C1241" s="1">
        <v>45170</v>
      </c>
      <c r="D1241" s="10">
        <v>0.8134837962962963</v>
      </c>
      <c r="E1241" t="str">
        <f t="shared" si="38"/>
        <v>7 PM</v>
      </c>
      <c r="F1241">
        <v>117</v>
      </c>
      <c r="G1241">
        <f>VLOOKUP(F1241,menu_items!$A$1:$D$33,4,FALSE)</f>
        <v>12.95</v>
      </c>
      <c r="H1241" t="s">
        <v>58</v>
      </c>
      <c r="I1241" t="str">
        <f t="shared" si="39"/>
        <v>Sep</v>
      </c>
    </row>
    <row r="1242" spans="1:9" x14ac:dyDescent="0.25">
      <c r="A1242">
        <v>1254</v>
      </c>
      <c r="B1242">
        <v>553</v>
      </c>
      <c r="C1242" s="1">
        <v>45170</v>
      </c>
      <c r="D1242" s="10">
        <v>0.84359953703703705</v>
      </c>
      <c r="E1242" t="str">
        <f t="shared" si="38"/>
        <v>8 PM</v>
      </c>
      <c r="F1242">
        <v>129</v>
      </c>
      <c r="G1242">
        <f>VLOOKUP(F1242,menu_items!$A$1:$D$33,4,FALSE)</f>
        <v>15.5</v>
      </c>
      <c r="H1242" t="s">
        <v>58</v>
      </c>
      <c r="I1242" t="str">
        <f t="shared" si="39"/>
        <v>Sep</v>
      </c>
    </row>
    <row r="1243" spans="1:9" x14ac:dyDescent="0.25">
      <c r="A1243">
        <v>1255</v>
      </c>
      <c r="B1243">
        <v>554</v>
      </c>
      <c r="C1243" s="1">
        <v>45170</v>
      </c>
      <c r="D1243" s="10">
        <v>0.84434027777777776</v>
      </c>
      <c r="E1243" t="str">
        <f t="shared" si="38"/>
        <v>8 PM</v>
      </c>
      <c r="F1243">
        <v>103</v>
      </c>
      <c r="G1243">
        <f>VLOOKUP(F1243,menu_items!$A$1:$D$33,4,FALSE)</f>
        <v>9</v>
      </c>
      <c r="H1243" t="s">
        <v>58</v>
      </c>
      <c r="I1243" t="str">
        <f t="shared" si="39"/>
        <v>Sep</v>
      </c>
    </row>
    <row r="1244" spans="1:9" x14ac:dyDescent="0.25">
      <c r="A1244">
        <v>1256</v>
      </c>
      <c r="B1244">
        <v>554</v>
      </c>
      <c r="C1244" s="1">
        <v>45170</v>
      </c>
      <c r="D1244" s="10">
        <v>0.84434027777777776</v>
      </c>
      <c r="E1244" t="str">
        <f t="shared" si="38"/>
        <v>8 PM</v>
      </c>
      <c r="F1244">
        <v>126</v>
      </c>
      <c r="G1244">
        <f>VLOOKUP(F1244,menu_items!$A$1:$D$33,4,FALSE)</f>
        <v>14.5</v>
      </c>
      <c r="H1244" t="s">
        <v>58</v>
      </c>
      <c r="I1244" t="str">
        <f t="shared" si="39"/>
        <v>Sep</v>
      </c>
    </row>
    <row r="1245" spans="1:9" x14ac:dyDescent="0.25">
      <c r="A1245">
        <v>1257</v>
      </c>
      <c r="B1245">
        <v>555</v>
      </c>
      <c r="C1245" s="1">
        <v>45170</v>
      </c>
      <c r="D1245" s="10">
        <v>0.84612268518518519</v>
      </c>
      <c r="E1245" t="str">
        <f t="shared" si="38"/>
        <v>8 PM</v>
      </c>
      <c r="F1245">
        <v>101</v>
      </c>
      <c r="G1245">
        <f>VLOOKUP(F1245,menu_items!$A$1:$D$33,4,FALSE)</f>
        <v>12.95</v>
      </c>
      <c r="H1245" t="s">
        <v>58</v>
      </c>
      <c r="I1245" t="str">
        <f t="shared" si="39"/>
        <v>Sep</v>
      </c>
    </row>
    <row r="1246" spans="1:9" x14ac:dyDescent="0.25">
      <c r="A1246">
        <v>1258</v>
      </c>
      <c r="B1246">
        <v>555</v>
      </c>
      <c r="C1246" s="1">
        <v>45170</v>
      </c>
      <c r="D1246" s="10">
        <v>0.84612268518518519</v>
      </c>
      <c r="E1246" t="str">
        <f t="shared" si="38"/>
        <v>8 PM</v>
      </c>
      <c r="F1246">
        <v>109</v>
      </c>
      <c r="G1246">
        <f>VLOOKUP(F1246,menu_items!$A$1:$D$33,4,FALSE)</f>
        <v>17.95</v>
      </c>
      <c r="H1246" t="s">
        <v>58</v>
      </c>
      <c r="I1246" t="str">
        <f t="shared" si="39"/>
        <v>Sep</v>
      </c>
    </row>
    <row r="1247" spans="1:9" x14ac:dyDescent="0.25">
      <c r="A1247">
        <v>1259</v>
      </c>
      <c r="B1247">
        <v>556</v>
      </c>
      <c r="C1247" s="1">
        <v>45170</v>
      </c>
      <c r="D1247" s="10">
        <v>0.84944444444444445</v>
      </c>
      <c r="E1247" t="str">
        <f t="shared" si="38"/>
        <v>8 PM</v>
      </c>
      <c r="F1247">
        <v>125</v>
      </c>
      <c r="G1247">
        <f>VLOOKUP(F1247,menu_items!$A$1:$D$33,4,FALSE)</f>
        <v>17.95</v>
      </c>
      <c r="H1247" t="s">
        <v>58</v>
      </c>
      <c r="I1247" t="str">
        <f t="shared" si="39"/>
        <v>Sep</v>
      </c>
    </row>
    <row r="1248" spans="1:9" x14ac:dyDescent="0.25">
      <c r="A1248">
        <v>1261</v>
      </c>
      <c r="B1248">
        <v>557</v>
      </c>
      <c r="C1248" s="1">
        <v>45170</v>
      </c>
      <c r="D1248" s="10">
        <v>0.85423611111111108</v>
      </c>
      <c r="E1248" t="str">
        <f t="shared" si="38"/>
        <v>8 PM</v>
      </c>
      <c r="F1248">
        <v>120</v>
      </c>
      <c r="G1248">
        <f>VLOOKUP(F1248,menu_items!$A$1:$D$33,4,FALSE)</f>
        <v>13.95</v>
      </c>
      <c r="H1248" t="s">
        <v>58</v>
      </c>
      <c r="I1248" t="str">
        <f t="shared" si="39"/>
        <v>Sep</v>
      </c>
    </row>
    <row r="1249" spans="1:9" x14ac:dyDescent="0.25">
      <c r="A1249">
        <v>1262</v>
      </c>
      <c r="B1249">
        <v>557</v>
      </c>
      <c r="C1249" s="1">
        <v>45170</v>
      </c>
      <c r="D1249" s="10">
        <v>0.85423611111111108</v>
      </c>
      <c r="E1249" t="str">
        <f t="shared" si="38"/>
        <v>8 PM</v>
      </c>
      <c r="F1249">
        <v>122</v>
      </c>
      <c r="G1249">
        <f>VLOOKUP(F1249,menu_items!$A$1:$D$33,4,FALSE)</f>
        <v>7</v>
      </c>
      <c r="H1249" t="s">
        <v>58</v>
      </c>
      <c r="I1249" t="str">
        <f t="shared" si="39"/>
        <v>Sep</v>
      </c>
    </row>
    <row r="1250" spans="1:9" x14ac:dyDescent="0.25">
      <c r="A1250">
        <v>1263</v>
      </c>
      <c r="B1250">
        <v>558</v>
      </c>
      <c r="C1250" s="1">
        <v>45170</v>
      </c>
      <c r="D1250" s="10">
        <v>0.86886574074074074</v>
      </c>
      <c r="E1250" t="str">
        <f t="shared" si="38"/>
        <v>8 PM</v>
      </c>
      <c r="F1250">
        <v>109</v>
      </c>
      <c r="G1250">
        <f>VLOOKUP(F1250,menu_items!$A$1:$D$33,4,FALSE)</f>
        <v>17.95</v>
      </c>
      <c r="H1250" t="s">
        <v>58</v>
      </c>
      <c r="I1250" t="str">
        <f t="shared" si="39"/>
        <v>Sep</v>
      </c>
    </row>
    <row r="1251" spans="1:9" x14ac:dyDescent="0.25">
      <c r="A1251">
        <v>1264</v>
      </c>
      <c r="B1251">
        <v>559</v>
      </c>
      <c r="C1251" s="1">
        <v>45170</v>
      </c>
      <c r="D1251" s="10">
        <v>0.8821296296296296</v>
      </c>
      <c r="E1251" t="str">
        <f t="shared" si="38"/>
        <v>9 PM</v>
      </c>
      <c r="F1251">
        <v>108</v>
      </c>
      <c r="G1251">
        <f>VLOOKUP(F1251,menu_items!$A$1:$D$33,4,FALSE)</f>
        <v>14.5</v>
      </c>
      <c r="H1251" t="s">
        <v>58</v>
      </c>
      <c r="I1251" t="str">
        <f t="shared" si="39"/>
        <v>Sep</v>
      </c>
    </row>
    <row r="1252" spans="1:9" x14ac:dyDescent="0.25">
      <c r="A1252">
        <v>1265</v>
      </c>
      <c r="B1252">
        <v>560</v>
      </c>
      <c r="C1252" s="1">
        <v>45170</v>
      </c>
      <c r="D1252" s="10">
        <v>0.88458333333333339</v>
      </c>
      <c r="E1252" t="str">
        <f t="shared" si="38"/>
        <v>9 PM</v>
      </c>
      <c r="F1252">
        <v>126</v>
      </c>
      <c r="G1252">
        <f>VLOOKUP(F1252,menu_items!$A$1:$D$33,4,FALSE)</f>
        <v>14.5</v>
      </c>
      <c r="H1252" t="s">
        <v>58</v>
      </c>
      <c r="I1252" t="str">
        <f t="shared" si="39"/>
        <v>Sep</v>
      </c>
    </row>
    <row r="1253" spans="1:9" x14ac:dyDescent="0.25">
      <c r="A1253">
        <v>1266</v>
      </c>
      <c r="B1253">
        <v>560</v>
      </c>
      <c r="C1253" s="1">
        <v>45170</v>
      </c>
      <c r="D1253" s="10">
        <v>0.88458333333333339</v>
      </c>
      <c r="E1253" t="str">
        <f t="shared" si="38"/>
        <v>9 PM</v>
      </c>
      <c r="F1253">
        <v>122</v>
      </c>
      <c r="G1253">
        <f>VLOOKUP(F1253,menu_items!$A$1:$D$33,4,FALSE)</f>
        <v>7</v>
      </c>
      <c r="H1253" t="s">
        <v>58</v>
      </c>
      <c r="I1253" t="str">
        <f t="shared" si="39"/>
        <v>Sep</v>
      </c>
    </row>
    <row r="1254" spans="1:9" x14ac:dyDescent="0.25">
      <c r="A1254">
        <v>1267</v>
      </c>
      <c r="B1254">
        <v>561</v>
      </c>
      <c r="C1254" s="1">
        <v>45170</v>
      </c>
      <c r="D1254" s="10">
        <v>0.90828703703703706</v>
      </c>
      <c r="E1254" t="str">
        <f t="shared" si="38"/>
        <v>9 PM</v>
      </c>
      <c r="F1254">
        <v>123</v>
      </c>
      <c r="G1254">
        <f>VLOOKUP(F1254,menu_items!$A$1:$D$33,4,FALSE)</f>
        <v>9</v>
      </c>
      <c r="H1254" t="s">
        <v>58</v>
      </c>
      <c r="I1254" t="str">
        <f t="shared" si="39"/>
        <v>Sep</v>
      </c>
    </row>
    <row r="1255" spans="1:9" x14ac:dyDescent="0.25">
      <c r="A1255">
        <v>1268</v>
      </c>
      <c r="B1255">
        <v>562</v>
      </c>
      <c r="C1255" s="1">
        <v>45170</v>
      </c>
      <c r="D1255" s="10">
        <v>0.91950231481481481</v>
      </c>
      <c r="E1255" t="str">
        <f t="shared" si="38"/>
        <v>10 PM</v>
      </c>
      <c r="F1255">
        <v>103</v>
      </c>
      <c r="G1255">
        <f>VLOOKUP(F1255,menu_items!$A$1:$D$33,4,FALSE)</f>
        <v>9</v>
      </c>
      <c r="H1255" t="s">
        <v>58</v>
      </c>
      <c r="I1255" t="str">
        <f t="shared" si="39"/>
        <v>Sep</v>
      </c>
    </row>
    <row r="1256" spans="1:9" x14ac:dyDescent="0.25">
      <c r="A1256">
        <v>1269</v>
      </c>
      <c r="B1256">
        <v>563</v>
      </c>
      <c r="C1256" s="1">
        <v>45170</v>
      </c>
      <c r="D1256" s="10">
        <v>0.92989583333333337</v>
      </c>
      <c r="E1256" t="str">
        <f t="shared" si="38"/>
        <v>10 PM</v>
      </c>
      <c r="F1256">
        <v>129</v>
      </c>
      <c r="G1256">
        <f>VLOOKUP(F1256,menu_items!$A$1:$D$33,4,FALSE)</f>
        <v>15.5</v>
      </c>
      <c r="H1256" t="s">
        <v>58</v>
      </c>
      <c r="I1256" t="str">
        <f t="shared" si="39"/>
        <v>Sep</v>
      </c>
    </row>
    <row r="1257" spans="1:9" x14ac:dyDescent="0.25">
      <c r="A1257">
        <v>1270</v>
      </c>
      <c r="B1257">
        <v>563</v>
      </c>
      <c r="C1257" s="1">
        <v>45170</v>
      </c>
      <c r="D1257" s="10">
        <v>0.92989583333333337</v>
      </c>
      <c r="E1257" t="str">
        <f t="shared" si="38"/>
        <v>10 PM</v>
      </c>
      <c r="F1257">
        <v>132</v>
      </c>
      <c r="G1257">
        <f>VLOOKUP(F1257,menu_items!$A$1:$D$33,4,FALSE)</f>
        <v>16.95</v>
      </c>
      <c r="H1257" t="s">
        <v>58</v>
      </c>
      <c r="I1257" t="str">
        <f t="shared" si="39"/>
        <v>Sep</v>
      </c>
    </row>
    <row r="1258" spans="1:9" x14ac:dyDescent="0.25">
      <c r="A1258">
        <v>1271</v>
      </c>
      <c r="B1258">
        <v>564</v>
      </c>
      <c r="C1258" s="1">
        <v>45170</v>
      </c>
      <c r="D1258" s="10">
        <v>0.93925925925925924</v>
      </c>
      <c r="E1258" t="str">
        <f t="shared" si="38"/>
        <v>10 PM</v>
      </c>
      <c r="F1258">
        <v>128</v>
      </c>
      <c r="G1258">
        <f>VLOOKUP(F1258,menu_items!$A$1:$D$33,4,FALSE)</f>
        <v>15.5</v>
      </c>
      <c r="H1258" t="s">
        <v>58</v>
      </c>
      <c r="I1258" t="str">
        <f t="shared" si="39"/>
        <v>Sep</v>
      </c>
    </row>
    <row r="1259" spans="1:9" x14ac:dyDescent="0.25">
      <c r="A1259">
        <v>1272</v>
      </c>
      <c r="B1259">
        <v>564</v>
      </c>
      <c r="C1259" s="1">
        <v>45170</v>
      </c>
      <c r="D1259" s="10">
        <v>0.93925925925925924</v>
      </c>
      <c r="E1259" t="str">
        <f t="shared" si="38"/>
        <v>10 PM</v>
      </c>
      <c r="F1259">
        <v>113</v>
      </c>
      <c r="G1259">
        <f>VLOOKUP(F1259,menu_items!$A$1:$D$33,4,FALSE)</f>
        <v>5</v>
      </c>
      <c r="H1259" t="s">
        <v>58</v>
      </c>
      <c r="I1259" t="str">
        <f t="shared" si="39"/>
        <v>Sep</v>
      </c>
    </row>
    <row r="1260" spans="1:9" x14ac:dyDescent="0.25">
      <c r="A1260">
        <v>1273</v>
      </c>
      <c r="B1260">
        <v>564</v>
      </c>
      <c r="C1260" s="1">
        <v>45170</v>
      </c>
      <c r="D1260" s="10">
        <v>0.93925925925925924</v>
      </c>
      <c r="E1260" t="str">
        <f t="shared" si="38"/>
        <v>10 PM</v>
      </c>
      <c r="F1260">
        <v>123</v>
      </c>
      <c r="G1260">
        <f>VLOOKUP(F1260,menu_items!$A$1:$D$33,4,FALSE)</f>
        <v>9</v>
      </c>
      <c r="H1260" t="s">
        <v>58</v>
      </c>
      <c r="I1260" t="str">
        <f t="shared" si="39"/>
        <v>Sep</v>
      </c>
    </row>
    <row r="1261" spans="1:9" x14ac:dyDescent="0.25">
      <c r="A1261">
        <v>1274</v>
      </c>
      <c r="B1261">
        <v>565</v>
      </c>
      <c r="C1261" s="1">
        <v>45200</v>
      </c>
      <c r="D1261" s="10">
        <v>0.50785879629629627</v>
      </c>
      <c r="E1261" t="str">
        <f t="shared" si="38"/>
        <v>12 PM</v>
      </c>
      <c r="F1261">
        <v>127</v>
      </c>
      <c r="G1261">
        <f>VLOOKUP(F1261,menu_items!$A$1:$D$33,4,FALSE)</f>
        <v>17.95</v>
      </c>
      <c r="H1261" t="s">
        <v>45</v>
      </c>
      <c r="I1261" t="str">
        <f t="shared" si="39"/>
        <v>Oct</v>
      </c>
    </row>
    <row r="1262" spans="1:9" x14ac:dyDescent="0.25">
      <c r="A1262">
        <v>1275</v>
      </c>
      <c r="B1262">
        <v>566</v>
      </c>
      <c r="C1262" s="1">
        <v>45200</v>
      </c>
      <c r="D1262" s="10">
        <v>0.51480324074074069</v>
      </c>
      <c r="E1262" t="str">
        <f t="shared" si="38"/>
        <v>12 PM</v>
      </c>
      <c r="F1262">
        <v>123</v>
      </c>
      <c r="G1262">
        <f>VLOOKUP(F1262,menu_items!$A$1:$D$33,4,FALSE)</f>
        <v>9</v>
      </c>
      <c r="H1262" t="s">
        <v>45</v>
      </c>
      <c r="I1262" t="str">
        <f t="shared" si="39"/>
        <v>Oct</v>
      </c>
    </row>
    <row r="1263" spans="1:9" x14ac:dyDescent="0.25">
      <c r="A1263">
        <v>1276</v>
      </c>
      <c r="B1263">
        <v>567</v>
      </c>
      <c r="C1263" s="1">
        <v>45200</v>
      </c>
      <c r="D1263" s="10">
        <v>0.51929398148148154</v>
      </c>
      <c r="E1263" t="str">
        <f t="shared" si="38"/>
        <v>12 PM</v>
      </c>
      <c r="F1263">
        <v>101</v>
      </c>
      <c r="G1263">
        <f>VLOOKUP(F1263,menu_items!$A$1:$D$33,4,FALSE)</f>
        <v>12.95</v>
      </c>
      <c r="H1263" t="s">
        <v>45</v>
      </c>
      <c r="I1263" t="str">
        <f t="shared" si="39"/>
        <v>Oct</v>
      </c>
    </row>
    <row r="1264" spans="1:9" x14ac:dyDescent="0.25">
      <c r="A1264">
        <v>1277</v>
      </c>
      <c r="B1264">
        <v>567</v>
      </c>
      <c r="C1264" s="1">
        <v>45200</v>
      </c>
      <c r="D1264" s="10">
        <v>0.51929398148148154</v>
      </c>
      <c r="E1264" t="str">
        <f t="shared" si="38"/>
        <v>12 PM</v>
      </c>
      <c r="F1264">
        <v>124</v>
      </c>
      <c r="G1264">
        <f>VLOOKUP(F1264,menu_items!$A$1:$D$33,4,FALSE)</f>
        <v>14.5</v>
      </c>
      <c r="H1264" t="s">
        <v>45</v>
      </c>
      <c r="I1264" t="str">
        <f t="shared" si="39"/>
        <v>Oct</v>
      </c>
    </row>
    <row r="1265" spans="1:9" x14ac:dyDescent="0.25">
      <c r="A1265">
        <v>1278</v>
      </c>
      <c r="B1265">
        <v>567</v>
      </c>
      <c r="C1265" s="1">
        <v>45200</v>
      </c>
      <c r="D1265" s="10">
        <v>0.51929398148148154</v>
      </c>
      <c r="E1265" t="str">
        <f t="shared" si="38"/>
        <v>12 PM</v>
      </c>
      <c r="F1265">
        <v>125</v>
      </c>
      <c r="G1265">
        <f>VLOOKUP(F1265,menu_items!$A$1:$D$33,4,FALSE)</f>
        <v>17.95</v>
      </c>
      <c r="H1265" t="s">
        <v>45</v>
      </c>
      <c r="I1265" t="str">
        <f t="shared" si="39"/>
        <v>Oct</v>
      </c>
    </row>
    <row r="1266" spans="1:9" x14ac:dyDescent="0.25">
      <c r="A1266">
        <v>1279</v>
      </c>
      <c r="B1266">
        <v>567</v>
      </c>
      <c r="C1266" s="1">
        <v>45200</v>
      </c>
      <c r="D1266" s="10">
        <v>0.51929398148148154</v>
      </c>
      <c r="E1266" t="str">
        <f t="shared" si="38"/>
        <v>12 PM</v>
      </c>
      <c r="F1266">
        <v>113</v>
      </c>
      <c r="G1266">
        <f>VLOOKUP(F1266,menu_items!$A$1:$D$33,4,FALSE)</f>
        <v>5</v>
      </c>
      <c r="H1266" t="s">
        <v>45</v>
      </c>
      <c r="I1266" t="str">
        <f t="shared" si="39"/>
        <v>Oct</v>
      </c>
    </row>
    <row r="1267" spans="1:9" x14ac:dyDescent="0.25">
      <c r="A1267">
        <v>1280</v>
      </c>
      <c r="B1267">
        <v>567</v>
      </c>
      <c r="C1267" s="1">
        <v>45200</v>
      </c>
      <c r="D1267" s="10">
        <v>0.51929398148148154</v>
      </c>
      <c r="E1267" t="str">
        <f t="shared" si="38"/>
        <v>12 PM</v>
      </c>
      <c r="F1267">
        <v>120</v>
      </c>
      <c r="G1267">
        <f>VLOOKUP(F1267,menu_items!$A$1:$D$33,4,FALSE)</f>
        <v>13.95</v>
      </c>
      <c r="H1267" t="s">
        <v>45</v>
      </c>
      <c r="I1267" t="str">
        <f t="shared" si="39"/>
        <v>Oct</v>
      </c>
    </row>
    <row r="1268" spans="1:9" x14ac:dyDescent="0.25">
      <c r="A1268">
        <v>1281</v>
      </c>
      <c r="B1268">
        <v>567</v>
      </c>
      <c r="C1268" s="1">
        <v>45200</v>
      </c>
      <c r="D1268" s="10">
        <v>0.51929398148148154</v>
      </c>
      <c r="E1268" t="str">
        <f t="shared" si="38"/>
        <v>12 PM</v>
      </c>
      <c r="F1268">
        <v>120</v>
      </c>
      <c r="G1268">
        <f>VLOOKUP(F1268,menu_items!$A$1:$D$33,4,FALSE)</f>
        <v>13.95</v>
      </c>
      <c r="H1268" t="s">
        <v>45</v>
      </c>
      <c r="I1268" t="str">
        <f t="shared" si="39"/>
        <v>Oct</v>
      </c>
    </row>
    <row r="1269" spans="1:9" x14ac:dyDescent="0.25">
      <c r="A1269">
        <v>1282</v>
      </c>
      <c r="B1269">
        <v>567</v>
      </c>
      <c r="C1269" s="1">
        <v>45200</v>
      </c>
      <c r="D1269" s="10">
        <v>0.51929398148148154</v>
      </c>
      <c r="E1269" t="str">
        <f t="shared" si="38"/>
        <v>12 PM</v>
      </c>
      <c r="F1269">
        <v>121</v>
      </c>
      <c r="G1269">
        <f>VLOOKUP(F1269,menu_items!$A$1:$D$33,4,FALSE)</f>
        <v>10.5</v>
      </c>
      <c r="H1269" t="s">
        <v>45</v>
      </c>
      <c r="I1269" t="str">
        <f t="shared" si="39"/>
        <v>Oct</v>
      </c>
    </row>
    <row r="1270" spans="1:9" x14ac:dyDescent="0.25">
      <c r="A1270">
        <v>1283</v>
      </c>
      <c r="B1270">
        <v>567</v>
      </c>
      <c r="C1270" s="1">
        <v>45200</v>
      </c>
      <c r="D1270" s="10">
        <v>0.51929398148148154</v>
      </c>
      <c r="E1270" t="str">
        <f t="shared" si="38"/>
        <v>12 PM</v>
      </c>
      <c r="F1270">
        <v>122</v>
      </c>
      <c r="G1270">
        <f>VLOOKUP(F1270,menu_items!$A$1:$D$33,4,FALSE)</f>
        <v>7</v>
      </c>
      <c r="H1270" t="s">
        <v>45</v>
      </c>
      <c r="I1270" t="str">
        <f t="shared" si="39"/>
        <v>Oct</v>
      </c>
    </row>
    <row r="1271" spans="1:9" x14ac:dyDescent="0.25">
      <c r="A1271">
        <v>1284</v>
      </c>
      <c r="B1271">
        <v>567</v>
      </c>
      <c r="C1271" s="1">
        <v>45200</v>
      </c>
      <c r="D1271" s="10">
        <v>0.51929398148148154</v>
      </c>
      <c r="E1271" t="str">
        <f t="shared" si="38"/>
        <v>12 PM</v>
      </c>
      <c r="F1271">
        <v>123</v>
      </c>
      <c r="G1271">
        <f>VLOOKUP(F1271,menu_items!$A$1:$D$33,4,FALSE)</f>
        <v>9</v>
      </c>
      <c r="H1271" t="s">
        <v>45</v>
      </c>
      <c r="I1271" t="str">
        <f t="shared" si="39"/>
        <v>Oct</v>
      </c>
    </row>
    <row r="1272" spans="1:9" x14ac:dyDescent="0.25">
      <c r="A1272">
        <v>1285</v>
      </c>
      <c r="B1272">
        <v>567</v>
      </c>
      <c r="C1272" s="1">
        <v>45200</v>
      </c>
      <c r="D1272" s="10">
        <v>0.51929398148148154</v>
      </c>
      <c r="E1272" t="str">
        <f t="shared" si="38"/>
        <v>12 PM</v>
      </c>
      <c r="F1272">
        <v>106</v>
      </c>
      <c r="G1272">
        <f>VLOOKUP(F1272,menu_items!$A$1:$D$33,4,FALSE)</f>
        <v>7</v>
      </c>
      <c r="H1272" t="s">
        <v>45</v>
      </c>
      <c r="I1272" t="str">
        <f t="shared" si="39"/>
        <v>Oct</v>
      </c>
    </row>
    <row r="1273" spans="1:9" x14ac:dyDescent="0.25">
      <c r="A1273">
        <v>1286</v>
      </c>
      <c r="B1273">
        <v>568</v>
      </c>
      <c r="C1273" s="1">
        <v>45200</v>
      </c>
      <c r="D1273" s="10">
        <v>0.52005787037037032</v>
      </c>
      <c r="E1273" t="str">
        <f t="shared" si="38"/>
        <v>12 PM</v>
      </c>
      <c r="F1273">
        <v>129</v>
      </c>
      <c r="G1273">
        <f>VLOOKUP(F1273,menu_items!$A$1:$D$33,4,FALSE)</f>
        <v>15.5</v>
      </c>
      <c r="H1273" t="s">
        <v>45</v>
      </c>
      <c r="I1273" t="str">
        <f t="shared" si="39"/>
        <v>Oct</v>
      </c>
    </row>
    <row r="1274" spans="1:9" x14ac:dyDescent="0.25">
      <c r="A1274">
        <v>1287</v>
      </c>
      <c r="B1274">
        <v>569</v>
      </c>
      <c r="C1274" s="1">
        <v>45200</v>
      </c>
      <c r="D1274" s="10">
        <v>0.52581018518518519</v>
      </c>
      <c r="E1274" t="str">
        <f t="shared" si="38"/>
        <v>12 PM</v>
      </c>
      <c r="F1274">
        <v>101</v>
      </c>
      <c r="G1274">
        <f>VLOOKUP(F1274,menu_items!$A$1:$D$33,4,FALSE)</f>
        <v>12.95</v>
      </c>
      <c r="H1274" t="s">
        <v>45</v>
      </c>
      <c r="I1274" t="str">
        <f t="shared" si="39"/>
        <v>Oct</v>
      </c>
    </row>
    <row r="1275" spans="1:9" x14ac:dyDescent="0.25">
      <c r="A1275">
        <v>1288</v>
      </c>
      <c r="B1275">
        <v>569</v>
      </c>
      <c r="C1275" s="1">
        <v>45200</v>
      </c>
      <c r="D1275" s="10">
        <v>0.52581018518518519</v>
      </c>
      <c r="E1275" t="str">
        <f t="shared" si="38"/>
        <v>12 PM</v>
      </c>
      <c r="F1275">
        <v>103</v>
      </c>
      <c r="G1275">
        <f>VLOOKUP(F1275,menu_items!$A$1:$D$33,4,FALSE)</f>
        <v>9</v>
      </c>
      <c r="H1275" t="s">
        <v>45</v>
      </c>
      <c r="I1275" t="str">
        <f t="shared" si="39"/>
        <v>Oct</v>
      </c>
    </row>
    <row r="1276" spans="1:9" x14ac:dyDescent="0.25">
      <c r="A1276">
        <v>1289</v>
      </c>
      <c r="B1276">
        <v>569</v>
      </c>
      <c r="C1276" s="1">
        <v>45200</v>
      </c>
      <c r="D1276" s="10">
        <v>0.52581018518518519</v>
      </c>
      <c r="E1276" t="str">
        <f t="shared" si="38"/>
        <v>12 PM</v>
      </c>
      <c r="F1276">
        <v>108</v>
      </c>
      <c r="G1276">
        <f>VLOOKUP(F1276,menu_items!$A$1:$D$33,4,FALSE)</f>
        <v>14.5</v>
      </c>
      <c r="H1276" t="s">
        <v>45</v>
      </c>
      <c r="I1276" t="str">
        <f t="shared" si="39"/>
        <v>Oct</v>
      </c>
    </row>
    <row r="1277" spans="1:9" x14ac:dyDescent="0.25">
      <c r="A1277">
        <v>1290</v>
      </c>
      <c r="B1277">
        <v>570</v>
      </c>
      <c r="C1277" s="1">
        <v>45200</v>
      </c>
      <c r="D1277" s="10">
        <v>0.55137731481481478</v>
      </c>
      <c r="E1277" t="str">
        <f t="shared" si="38"/>
        <v>1 PM</v>
      </c>
      <c r="F1277">
        <v>126</v>
      </c>
      <c r="G1277">
        <f>VLOOKUP(F1277,menu_items!$A$1:$D$33,4,FALSE)</f>
        <v>14.5</v>
      </c>
      <c r="H1277" t="s">
        <v>45</v>
      </c>
      <c r="I1277" t="str">
        <f t="shared" si="39"/>
        <v>Oct</v>
      </c>
    </row>
    <row r="1278" spans="1:9" x14ac:dyDescent="0.25">
      <c r="A1278">
        <v>1291</v>
      </c>
      <c r="B1278">
        <v>570</v>
      </c>
      <c r="C1278" s="1">
        <v>45200</v>
      </c>
      <c r="D1278" s="10">
        <v>0.55137731481481478</v>
      </c>
      <c r="E1278" t="str">
        <f t="shared" si="38"/>
        <v>1 PM</v>
      </c>
      <c r="F1278">
        <v>105</v>
      </c>
      <c r="G1278">
        <f>VLOOKUP(F1278,menu_items!$A$1:$D$33,4,FALSE)</f>
        <v>7</v>
      </c>
      <c r="H1278" t="s">
        <v>45</v>
      </c>
      <c r="I1278" t="str">
        <f t="shared" si="39"/>
        <v>Oct</v>
      </c>
    </row>
    <row r="1279" spans="1:9" x14ac:dyDescent="0.25">
      <c r="A1279">
        <v>1292</v>
      </c>
      <c r="B1279">
        <v>571</v>
      </c>
      <c r="C1279" s="1">
        <v>45200</v>
      </c>
      <c r="D1279" s="10">
        <v>0.55193287037037042</v>
      </c>
      <c r="E1279" t="str">
        <f t="shared" si="38"/>
        <v>1 PM</v>
      </c>
      <c r="F1279">
        <v>107</v>
      </c>
      <c r="G1279">
        <f>VLOOKUP(F1279,menu_items!$A$1:$D$33,4,FALSE)</f>
        <v>16.5</v>
      </c>
      <c r="H1279" t="s">
        <v>45</v>
      </c>
      <c r="I1279" t="str">
        <f t="shared" si="39"/>
        <v>Oct</v>
      </c>
    </row>
    <row r="1280" spans="1:9" x14ac:dyDescent="0.25">
      <c r="A1280">
        <v>1293</v>
      </c>
      <c r="B1280">
        <v>572</v>
      </c>
      <c r="C1280" s="1">
        <v>45200</v>
      </c>
      <c r="D1280" s="10">
        <v>0.55245370370370372</v>
      </c>
      <c r="E1280" t="str">
        <f t="shared" si="38"/>
        <v>1 PM</v>
      </c>
      <c r="F1280">
        <v>105</v>
      </c>
      <c r="G1280">
        <f>VLOOKUP(F1280,menu_items!$A$1:$D$33,4,FALSE)</f>
        <v>7</v>
      </c>
      <c r="H1280" t="s">
        <v>45</v>
      </c>
      <c r="I1280" t="str">
        <f t="shared" si="39"/>
        <v>Oct</v>
      </c>
    </row>
    <row r="1281" spans="1:9" x14ac:dyDescent="0.25">
      <c r="A1281">
        <v>1294</v>
      </c>
      <c r="B1281">
        <v>573</v>
      </c>
      <c r="C1281" s="1">
        <v>45200</v>
      </c>
      <c r="D1281" s="10">
        <v>0.56913194444444448</v>
      </c>
      <c r="E1281" t="str">
        <f t="shared" si="38"/>
        <v>1 PM</v>
      </c>
      <c r="F1281">
        <v>108</v>
      </c>
      <c r="G1281">
        <f>VLOOKUP(F1281,menu_items!$A$1:$D$33,4,FALSE)</f>
        <v>14.5</v>
      </c>
      <c r="H1281" t="s">
        <v>45</v>
      </c>
      <c r="I1281" t="str">
        <f t="shared" si="39"/>
        <v>Oct</v>
      </c>
    </row>
    <row r="1282" spans="1:9" x14ac:dyDescent="0.25">
      <c r="A1282">
        <v>1295</v>
      </c>
      <c r="B1282">
        <v>573</v>
      </c>
      <c r="C1282" s="1">
        <v>45200</v>
      </c>
      <c r="D1282" s="10">
        <v>0.56913194444444448</v>
      </c>
      <c r="E1282" t="str">
        <f t="shared" si="38"/>
        <v>1 PM</v>
      </c>
      <c r="F1282">
        <v>124</v>
      </c>
      <c r="G1282">
        <f>VLOOKUP(F1282,menu_items!$A$1:$D$33,4,FALSE)</f>
        <v>14.5</v>
      </c>
      <c r="H1282" t="s">
        <v>45</v>
      </c>
      <c r="I1282" t="str">
        <f t="shared" si="39"/>
        <v>Oct</v>
      </c>
    </row>
    <row r="1283" spans="1:9" x14ac:dyDescent="0.25">
      <c r="A1283">
        <v>1296</v>
      </c>
      <c r="B1283">
        <v>574</v>
      </c>
      <c r="C1283" s="1">
        <v>45200</v>
      </c>
      <c r="D1283" s="10">
        <v>0.57006944444444441</v>
      </c>
      <c r="E1283" t="str">
        <f t="shared" ref="E1283:E1346" si="40">TEXT(D1283,"h AM/PM")</f>
        <v>1 PM</v>
      </c>
      <c r="F1283">
        <v>127</v>
      </c>
      <c r="G1283">
        <f>VLOOKUP(F1283,menu_items!$A$1:$D$33,4,FALSE)</f>
        <v>17.95</v>
      </c>
      <c r="H1283" t="s">
        <v>45</v>
      </c>
      <c r="I1283" t="str">
        <f t="shared" ref="I1283:I1346" si="41">TEXT(C1283,"mmm")</f>
        <v>Oct</v>
      </c>
    </row>
    <row r="1284" spans="1:9" x14ac:dyDescent="0.25">
      <c r="A1284">
        <v>1297</v>
      </c>
      <c r="B1284">
        <v>575</v>
      </c>
      <c r="C1284" s="1">
        <v>45200</v>
      </c>
      <c r="D1284" s="10">
        <v>0.57018518518518524</v>
      </c>
      <c r="E1284" t="str">
        <f t="shared" si="40"/>
        <v>1 PM</v>
      </c>
      <c r="F1284">
        <v>108</v>
      </c>
      <c r="G1284">
        <f>VLOOKUP(F1284,menu_items!$A$1:$D$33,4,FALSE)</f>
        <v>14.5</v>
      </c>
      <c r="H1284" t="s">
        <v>45</v>
      </c>
      <c r="I1284" t="str">
        <f t="shared" si="41"/>
        <v>Oct</v>
      </c>
    </row>
    <row r="1285" spans="1:9" x14ac:dyDescent="0.25">
      <c r="A1285">
        <v>1298</v>
      </c>
      <c r="B1285">
        <v>575</v>
      </c>
      <c r="C1285" s="1">
        <v>45200</v>
      </c>
      <c r="D1285" s="10">
        <v>0.57018518518518524</v>
      </c>
      <c r="E1285" t="str">
        <f t="shared" si="40"/>
        <v>1 PM</v>
      </c>
      <c r="F1285">
        <v>111</v>
      </c>
      <c r="G1285">
        <f>VLOOKUP(F1285,menu_items!$A$1:$D$33,4,FALSE)</f>
        <v>11.95</v>
      </c>
      <c r="H1285" t="s">
        <v>45</v>
      </c>
      <c r="I1285" t="str">
        <f t="shared" si="41"/>
        <v>Oct</v>
      </c>
    </row>
    <row r="1286" spans="1:9" x14ac:dyDescent="0.25">
      <c r="A1286">
        <v>1299</v>
      </c>
      <c r="B1286">
        <v>575</v>
      </c>
      <c r="C1286" s="1">
        <v>45200</v>
      </c>
      <c r="D1286" s="10">
        <v>0.57018518518518524</v>
      </c>
      <c r="E1286" t="str">
        <f t="shared" si="40"/>
        <v>1 PM</v>
      </c>
      <c r="F1286">
        <v>113</v>
      </c>
      <c r="G1286">
        <f>VLOOKUP(F1286,menu_items!$A$1:$D$33,4,FALSE)</f>
        <v>5</v>
      </c>
      <c r="H1286" t="s">
        <v>45</v>
      </c>
      <c r="I1286" t="str">
        <f t="shared" si="41"/>
        <v>Oct</v>
      </c>
    </row>
    <row r="1287" spans="1:9" x14ac:dyDescent="0.25">
      <c r="A1287">
        <v>1300</v>
      </c>
      <c r="B1287">
        <v>575</v>
      </c>
      <c r="C1287" s="1">
        <v>45200</v>
      </c>
      <c r="D1287" s="10">
        <v>0.57018518518518524</v>
      </c>
      <c r="E1287" t="str">
        <f t="shared" si="40"/>
        <v>1 PM</v>
      </c>
      <c r="F1287">
        <v>131</v>
      </c>
      <c r="G1287">
        <f>VLOOKUP(F1287,menu_items!$A$1:$D$33,4,FALSE)</f>
        <v>17.95</v>
      </c>
      <c r="H1287" t="s">
        <v>45</v>
      </c>
      <c r="I1287" t="str">
        <f t="shared" si="41"/>
        <v>Oct</v>
      </c>
    </row>
    <row r="1288" spans="1:9" x14ac:dyDescent="0.25">
      <c r="A1288">
        <v>1301</v>
      </c>
      <c r="B1288">
        <v>576</v>
      </c>
      <c r="C1288" s="1">
        <v>45200</v>
      </c>
      <c r="D1288" s="10">
        <v>0.57247685185185182</v>
      </c>
      <c r="E1288" t="str">
        <f t="shared" si="40"/>
        <v>1 PM</v>
      </c>
      <c r="F1288">
        <v>107</v>
      </c>
      <c r="G1288">
        <f>VLOOKUP(F1288,menu_items!$A$1:$D$33,4,FALSE)</f>
        <v>16.5</v>
      </c>
      <c r="H1288" t="s">
        <v>45</v>
      </c>
      <c r="I1288" t="str">
        <f t="shared" si="41"/>
        <v>Oct</v>
      </c>
    </row>
    <row r="1289" spans="1:9" x14ac:dyDescent="0.25">
      <c r="A1289">
        <v>1302</v>
      </c>
      <c r="B1289">
        <v>576</v>
      </c>
      <c r="C1289" s="1">
        <v>45200</v>
      </c>
      <c r="D1289" s="10">
        <v>0.57247685185185182</v>
      </c>
      <c r="E1289" t="str">
        <f t="shared" si="40"/>
        <v>1 PM</v>
      </c>
      <c r="F1289">
        <v>103</v>
      </c>
      <c r="G1289">
        <f>VLOOKUP(F1289,menu_items!$A$1:$D$33,4,FALSE)</f>
        <v>9</v>
      </c>
      <c r="H1289" t="s">
        <v>45</v>
      </c>
      <c r="I1289" t="str">
        <f t="shared" si="41"/>
        <v>Oct</v>
      </c>
    </row>
    <row r="1290" spans="1:9" x14ac:dyDescent="0.25">
      <c r="A1290">
        <v>1303</v>
      </c>
      <c r="B1290">
        <v>576</v>
      </c>
      <c r="C1290" s="1">
        <v>45200</v>
      </c>
      <c r="D1290" s="10">
        <v>0.57247685185185182</v>
      </c>
      <c r="E1290" t="str">
        <f t="shared" si="40"/>
        <v>1 PM</v>
      </c>
      <c r="F1290">
        <v>131</v>
      </c>
      <c r="G1290">
        <f>VLOOKUP(F1290,menu_items!$A$1:$D$33,4,FALSE)</f>
        <v>17.95</v>
      </c>
      <c r="H1290" t="s">
        <v>45</v>
      </c>
      <c r="I1290" t="str">
        <f t="shared" si="41"/>
        <v>Oct</v>
      </c>
    </row>
    <row r="1291" spans="1:9" x14ac:dyDescent="0.25">
      <c r="A1291">
        <v>1304</v>
      </c>
      <c r="B1291">
        <v>577</v>
      </c>
      <c r="C1291" s="1">
        <v>45200</v>
      </c>
      <c r="D1291" s="10">
        <v>0.57291666666666663</v>
      </c>
      <c r="E1291" t="str">
        <f t="shared" si="40"/>
        <v>1 PM</v>
      </c>
      <c r="F1291">
        <v>131</v>
      </c>
      <c r="G1291">
        <f>VLOOKUP(F1291,menu_items!$A$1:$D$33,4,FALSE)</f>
        <v>17.95</v>
      </c>
      <c r="H1291" t="s">
        <v>45</v>
      </c>
      <c r="I1291" t="str">
        <f t="shared" si="41"/>
        <v>Oct</v>
      </c>
    </row>
    <row r="1292" spans="1:9" x14ac:dyDescent="0.25">
      <c r="A1292">
        <v>1305</v>
      </c>
      <c r="B1292">
        <v>577</v>
      </c>
      <c r="C1292" s="1">
        <v>45200</v>
      </c>
      <c r="D1292" s="10">
        <v>0.57291666666666663</v>
      </c>
      <c r="E1292" t="str">
        <f t="shared" si="40"/>
        <v>1 PM</v>
      </c>
      <c r="F1292">
        <v>132</v>
      </c>
      <c r="G1292">
        <f>VLOOKUP(F1292,menu_items!$A$1:$D$33,4,FALSE)</f>
        <v>16.95</v>
      </c>
      <c r="H1292" t="s">
        <v>45</v>
      </c>
      <c r="I1292" t="str">
        <f t="shared" si="41"/>
        <v>Oct</v>
      </c>
    </row>
    <row r="1293" spans="1:9" x14ac:dyDescent="0.25">
      <c r="A1293">
        <v>1306</v>
      </c>
      <c r="B1293">
        <v>578</v>
      </c>
      <c r="C1293" s="1">
        <v>45200</v>
      </c>
      <c r="D1293" s="10">
        <v>0.57556712962962964</v>
      </c>
      <c r="E1293" t="str">
        <f t="shared" si="40"/>
        <v>1 PM</v>
      </c>
      <c r="F1293">
        <v>101</v>
      </c>
      <c r="G1293">
        <f>VLOOKUP(F1293,menu_items!$A$1:$D$33,4,FALSE)</f>
        <v>12.95</v>
      </c>
      <c r="H1293" t="s">
        <v>45</v>
      </c>
      <c r="I1293" t="str">
        <f t="shared" si="41"/>
        <v>Oct</v>
      </c>
    </row>
    <row r="1294" spans="1:9" x14ac:dyDescent="0.25">
      <c r="A1294">
        <v>1307</v>
      </c>
      <c r="B1294">
        <v>578</v>
      </c>
      <c r="C1294" s="1">
        <v>45200</v>
      </c>
      <c r="D1294" s="10">
        <v>0.57556712962962964</v>
      </c>
      <c r="E1294" t="str">
        <f t="shared" si="40"/>
        <v>1 PM</v>
      </c>
      <c r="F1294">
        <v>116</v>
      </c>
      <c r="G1294">
        <f>VLOOKUP(F1294,menu_items!$A$1:$D$33,4,FALSE)</f>
        <v>13.95</v>
      </c>
      <c r="H1294" t="s">
        <v>45</v>
      </c>
      <c r="I1294" t="str">
        <f t="shared" si="41"/>
        <v>Oct</v>
      </c>
    </row>
    <row r="1295" spans="1:9" x14ac:dyDescent="0.25">
      <c r="A1295">
        <v>1308</v>
      </c>
      <c r="B1295">
        <v>578</v>
      </c>
      <c r="C1295" s="1">
        <v>45200</v>
      </c>
      <c r="D1295" s="10">
        <v>0.57556712962962964</v>
      </c>
      <c r="E1295" t="str">
        <f t="shared" si="40"/>
        <v>1 PM</v>
      </c>
      <c r="F1295">
        <v>113</v>
      </c>
      <c r="G1295">
        <f>VLOOKUP(F1295,menu_items!$A$1:$D$33,4,FALSE)</f>
        <v>5</v>
      </c>
      <c r="H1295" t="s">
        <v>45</v>
      </c>
      <c r="I1295" t="str">
        <f t="shared" si="41"/>
        <v>Oct</v>
      </c>
    </row>
    <row r="1296" spans="1:9" x14ac:dyDescent="0.25">
      <c r="A1296">
        <v>1309</v>
      </c>
      <c r="B1296">
        <v>578</v>
      </c>
      <c r="C1296" s="1">
        <v>45200</v>
      </c>
      <c r="D1296" s="10">
        <v>0.57556712962962964</v>
      </c>
      <c r="E1296" t="str">
        <f t="shared" si="40"/>
        <v>1 PM</v>
      </c>
      <c r="F1296">
        <v>118</v>
      </c>
      <c r="G1296">
        <f>VLOOKUP(F1296,menu_items!$A$1:$D$33,4,FALSE)</f>
        <v>14.95</v>
      </c>
      <c r="H1296" t="s">
        <v>45</v>
      </c>
      <c r="I1296" t="str">
        <f t="shared" si="41"/>
        <v>Oct</v>
      </c>
    </row>
    <row r="1297" spans="1:9" x14ac:dyDescent="0.25">
      <c r="A1297">
        <v>1311</v>
      </c>
      <c r="B1297">
        <v>579</v>
      </c>
      <c r="C1297" s="1">
        <v>45200</v>
      </c>
      <c r="D1297" s="10">
        <v>0.57730324074074069</v>
      </c>
      <c r="E1297" t="str">
        <f t="shared" si="40"/>
        <v>1 PM</v>
      </c>
      <c r="F1297">
        <v>126</v>
      </c>
      <c r="G1297">
        <f>VLOOKUP(F1297,menu_items!$A$1:$D$33,4,FALSE)</f>
        <v>14.5</v>
      </c>
      <c r="H1297" t="s">
        <v>45</v>
      </c>
      <c r="I1297" t="str">
        <f t="shared" si="41"/>
        <v>Oct</v>
      </c>
    </row>
    <row r="1298" spans="1:9" x14ac:dyDescent="0.25">
      <c r="A1298">
        <v>1312</v>
      </c>
      <c r="B1298">
        <v>580</v>
      </c>
      <c r="C1298" s="1">
        <v>45200</v>
      </c>
      <c r="D1298" s="10">
        <v>0.58056712962962964</v>
      </c>
      <c r="E1298" t="str">
        <f t="shared" si="40"/>
        <v>1 PM</v>
      </c>
      <c r="F1298">
        <v>109</v>
      </c>
      <c r="G1298">
        <f>VLOOKUP(F1298,menu_items!$A$1:$D$33,4,FALSE)</f>
        <v>17.95</v>
      </c>
      <c r="H1298" t="s">
        <v>45</v>
      </c>
      <c r="I1298" t="str">
        <f t="shared" si="41"/>
        <v>Oct</v>
      </c>
    </row>
    <row r="1299" spans="1:9" x14ac:dyDescent="0.25">
      <c r="A1299">
        <v>1313</v>
      </c>
      <c r="B1299">
        <v>580</v>
      </c>
      <c r="C1299" s="1">
        <v>45200</v>
      </c>
      <c r="D1299" s="10">
        <v>0.58056712962962964</v>
      </c>
      <c r="E1299" t="str">
        <f t="shared" si="40"/>
        <v>1 PM</v>
      </c>
      <c r="F1299">
        <v>105</v>
      </c>
      <c r="G1299">
        <f>VLOOKUP(F1299,menu_items!$A$1:$D$33,4,FALSE)</f>
        <v>7</v>
      </c>
      <c r="H1299" t="s">
        <v>45</v>
      </c>
      <c r="I1299" t="str">
        <f t="shared" si="41"/>
        <v>Oct</v>
      </c>
    </row>
    <row r="1300" spans="1:9" x14ac:dyDescent="0.25">
      <c r="A1300">
        <v>1314</v>
      </c>
      <c r="B1300">
        <v>581</v>
      </c>
      <c r="C1300" s="1">
        <v>45200</v>
      </c>
      <c r="D1300" s="10">
        <v>0.59237268518518515</v>
      </c>
      <c r="E1300" t="str">
        <f t="shared" si="40"/>
        <v>2 PM</v>
      </c>
      <c r="F1300">
        <v>129</v>
      </c>
      <c r="G1300">
        <f>VLOOKUP(F1300,menu_items!$A$1:$D$33,4,FALSE)</f>
        <v>15.5</v>
      </c>
      <c r="H1300" t="s">
        <v>45</v>
      </c>
      <c r="I1300" t="str">
        <f t="shared" si="41"/>
        <v>Oct</v>
      </c>
    </row>
    <row r="1301" spans="1:9" x14ac:dyDescent="0.25">
      <c r="A1301">
        <v>1315</v>
      </c>
      <c r="B1301">
        <v>582</v>
      </c>
      <c r="C1301" s="1">
        <v>45200</v>
      </c>
      <c r="D1301" s="10">
        <v>0.60016203703703708</v>
      </c>
      <c r="E1301" t="str">
        <f t="shared" si="40"/>
        <v>2 PM</v>
      </c>
      <c r="F1301">
        <v>128</v>
      </c>
      <c r="G1301">
        <f>VLOOKUP(F1301,menu_items!$A$1:$D$33,4,FALSE)</f>
        <v>15.5</v>
      </c>
      <c r="H1301" t="s">
        <v>45</v>
      </c>
      <c r="I1301" t="str">
        <f t="shared" si="41"/>
        <v>Oct</v>
      </c>
    </row>
    <row r="1302" spans="1:9" x14ac:dyDescent="0.25">
      <c r="A1302">
        <v>1316</v>
      </c>
      <c r="B1302">
        <v>583</v>
      </c>
      <c r="C1302" s="1">
        <v>45200</v>
      </c>
      <c r="D1302" s="10">
        <v>0.60646990740740736</v>
      </c>
      <c r="E1302" t="str">
        <f t="shared" si="40"/>
        <v>2 PM</v>
      </c>
      <c r="F1302">
        <v>117</v>
      </c>
      <c r="G1302">
        <f>VLOOKUP(F1302,menu_items!$A$1:$D$33,4,FALSE)</f>
        <v>12.95</v>
      </c>
      <c r="H1302" t="s">
        <v>45</v>
      </c>
      <c r="I1302" t="str">
        <f t="shared" si="41"/>
        <v>Oct</v>
      </c>
    </row>
    <row r="1303" spans="1:9" x14ac:dyDescent="0.25">
      <c r="A1303">
        <v>1317</v>
      </c>
      <c r="B1303">
        <v>584</v>
      </c>
      <c r="C1303" s="1">
        <v>45200</v>
      </c>
      <c r="D1303" s="10">
        <v>0.62880787037037034</v>
      </c>
      <c r="E1303" t="str">
        <f t="shared" si="40"/>
        <v>3 PM</v>
      </c>
      <c r="F1303">
        <v>120</v>
      </c>
      <c r="G1303">
        <f>VLOOKUP(F1303,menu_items!$A$1:$D$33,4,FALSE)</f>
        <v>13.95</v>
      </c>
      <c r="H1303" t="s">
        <v>45</v>
      </c>
      <c r="I1303" t="str">
        <f t="shared" si="41"/>
        <v>Oct</v>
      </c>
    </row>
    <row r="1304" spans="1:9" x14ac:dyDescent="0.25">
      <c r="A1304">
        <v>1318</v>
      </c>
      <c r="B1304">
        <v>584</v>
      </c>
      <c r="C1304" s="1">
        <v>45200</v>
      </c>
      <c r="D1304" s="10">
        <v>0.62880787037037034</v>
      </c>
      <c r="E1304" t="str">
        <f t="shared" si="40"/>
        <v>3 PM</v>
      </c>
      <c r="F1304">
        <v>121</v>
      </c>
      <c r="G1304">
        <f>VLOOKUP(F1304,menu_items!$A$1:$D$33,4,FALSE)</f>
        <v>10.5</v>
      </c>
      <c r="H1304" t="s">
        <v>45</v>
      </c>
      <c r="I1304" t="str">
        <f t="shared" si="41"/>
        <v>Oct</v>
      </c>
    </row>
    <row r="1305" spans="1:9" x14ac:dyDescent="0.25">
      <c r="A1305">
        <v>1319</v>
      </c>
      <c r="B1305">
        <v>585</v>
      </c>
      <c r="C1305" s="1">
        <v>45200</v>
      </c>
      <c r="D1305" s="10">
        <v>0.66576388888888893</v>
      </c>
      <c r="E1305" t="str">
        <f t="shared" si="40"/>
        <v>3 PM</v>
      </c>
      <c r="F1305">
        <v>115</v>
      </c>
      <c r="G1305">
        <f>VLOOKUP(F1305,menu_items!$A$1:$D$33,4,FALSE)</f>
        <v>11.95</v>
      </c>
      <c r="H1305" t="s">
        <v>45</v>
      </c>
      <c r="I1305" t="str">
        <f t="shared" si="41"/>
        <v>Oct</v>
      </c>
    </row>
    <row r="1306" spans="1:9" x14ac:dyDescent="0.25">
      <c r="A1306">
        <v>1320</v>
      </c>
      <c r="B1306">
        <v>585</v>
      </c>
      <c r="C1306" s="1">
        <v>45200</v>
      </c>
      <c r="D1306" s="10">
        <v>0.66576388888888893</v>
      </c>
      <c r="E1306" t="str">
        <f t="shared" si="40"/>
        <v>3 PM</v>
      </c>
      <c r="F1306">
        <v>129</v>
      </c>
      <c r="G1306">
        <f>VLOOKUP(F1306,menu_items!$A$1:$D$33,4,FALSE)</f>
        <v>15.5</v>
      </c>
      <c r="H1306" t="s">
        <v>45</v>
      </c>
      <c r="I1306" t="str">
        <f t="shared" si="41"/>
        <v>Oct</v>
      </c>
    </row>
    <row r="1307" spans="1:9" x14ac:dyDescent="0.25">
      <c r="A1307">
        <v>1321</v>
      </c>
      <c r="B1307">
        <v>586</v>
      </c>
      <c r="C1307" s="1">
        <v>45200</v>
      </c>
      <c r="D1307" s="10">
        <v>0.67357638888888893</v>
      </c>
      <c r="E1307" t="str">
        <f t="shared" si="40"/>
        <v>4 PM</v>
      </c>
      <c r="F1307">
        <v>110</v>
      </c>
      <c r="G1307">
        <f>VLOOKUP(F1307,menu_items!$A$1:$D$33,4,FALSE)</f>
        <v>17.95</v>
      </c>
      <c r="H1307" t="s">
        <v>45</v>
      </c>
      <c r="I1307" t="str">
        <f t="shared" si="41"/>
        <v>Oct</v>
      </c>
    </row>
    <row r="1308" spans="1:9" x14ac:dyDescent="0.25">
      <c r="A1308">
        <v>1322</v>
      </c>
      <c r="B1308">
        <v>586</v>
      </c>
      <c r="C1308" s="1">
        <v>45200</v>
      </c>
      <c r="D1308" s="10">
        <v>0.67357638888888893</v>
      </c>
      <c r="E1308" t="str">
        <f t="shared" si="40"/>
        <v>4 PM</v>
      </c>
      <c r="F1308">
        <v>105</v>
      </c>
      <c r="G1308">
        <f>VLOOKUP(F1308,menu_items!$A$1:$D$33,4,FALSE)</f>
        <v>7</v>
      </c>
      <c r="H1308" t="s">
        <v>45</v>
      </c>
      <c r="I1308" t="str">
        <f t="shared" si="41"/>
        <v>Oct</v>
      </c>
    </row>
    <row r="1309" spans="1:9" x14ac:dyDescent="0.25">
      <c r="A1309">
        <v>1323</v>
      </c>
      <c r="B1309">
        <v>587</v>
      </c>
      <c r="C1309" s="1">
        <v>45200</v>
      </c>
      <c r="D1309" s="10">
        <v>0.6893055555555555</v>
      </c>
      <c r="E1309" t="str">
        <f t="shared" si="40"/>
        <v>4 PM</v>
      </c>
      <c r="F1309">
        <v>118</v>
      </c>
      <c r="G1309">
        <f>VLOOKUP(F1309,menu_items!$A$1:$D$33,4,FALSE)</f>
        <v>14.95</v>
      </c>
      <c r="H1309" t="s">
        <v>45</v>
      </c>
      <c r="I1309" t="str">
        <f t="shared" si="41"/>
        <v>Oct</v>
      </c>
    </row>
    <row r="1310" spans="1:9" x14ac:dyDescent="0.25">
      <c r="A1310">
        <v>1324</v>
      </c>
      <c r="B1310">
        <v>587</v>
      </c>
      <c r="C1310" s="1">
        <v>45200</v>
      </c>
      <c r="D1310" s="10">
        <v>0.6893055555555555</v>
      </c>
      <c r="E1310" t="str">
        <f t="shared" si="40"/>
        <v>4 PM</v>
      </c>
      <c r="F1310">
        <v>118</v>
      </c>
      <c r="G1310">
        <f>VLOOKUP(F1310,menu_items!$A$1:$D$33,4,FALSE)</f>
        <v>14.95</v>
      </c>
      <c r="H1310" t="s">
        <v>45</v>
      </c>
      <c r="I1310" t="str">
        <f t="shared" si="41"/>
        <v>Oct</v>
      </c>
    </row>
    <row r="1311" spans="1:9" x14ac:dyDescent="0.25">
      <c r="A1311">
        <v>1325</v>
      </c>
      <c r="B1311">
        <v>588</v>
      </c>
      <c r="C1311" s="1">
        <v>45200</v>
      </c>
      <c r="D1311" s="10">
        <v>0.69</v>
      </c>
      <c r="E1311" t="str">
        <f t="shared" si="40"/>
        <v>4 PM</v>
      </c>
      <c r="F1311">
        <v>102</v>
      </c>
      <c r="G1311">
        <f>VLOOKUP(F1311,menu_items!$A$1:$D$33,4,FALSE)</f>
        <v>13.95</v>
      </c>
      <c r="H1311" t="s">
        <v>45</v>
      </c>
      <c r="I1311" t="str">
        <f t="shared" si="41"/>
        <v>Oct</v>
      </c>
    </row>
    <row r="1312" spans="1:9" x14ac:dyDescent="0.25">
      <c r="A1312">
        <v>1326</v>
      </c>
      <c r="B1312">
        <v>589</v>
      </c>
      <c r="C1312" s="1">
        <v>45200</v>
      </c>
      <c r="D1312" s="10">
        <v>0.71711805555555552</v>
      </c>
      <c r="E1312" t="str">
        <f t="shared" si="40"/>
        <v>5 PM</v>
      </c>
      <c r="F1312">
        <v>117</v>
      </c>
      <c r="G1312">
        <f>VLOOKUP(F1312,menu_items!$A$1:$D$33,4,FALSE)</f>
        <v>12.95</v>
      </c>
      <c r="H1312" t="s">
        <v>45</v>
      </c>
      <c r="I1312" t="str">
        <f t="shared" si="41"/>
        <v>Oct</v>
      </c>
    </row>
    <row r="1313" spans="1:9" x14ac:dyDescent="0.25">
      <c r="A1313">
        <v>1327</v>
      </c>
      <c r="B1313">
        <v>589</v>
      </c>
      <c r="C1313" s="1">
        <v>45200</v>
      </c>
      <c r="D1313" s="10">
        <v>0.71711805555555552</v>
      </c>
      <c r="E1313" t="str">
        <f t="shared" si="40"/>
        <v>5 PM</v>
      </c>
      <c r="F1313">
        <v>128</v>
      </c>
      <c r="G1313">
        <f>VLOOKUP(F1313,menu_items!$A$1:$D$33,4,FALSE)</f>
        <v>15.5</v>
      </c>
      <c r="H1313" t="s">
        <v>45</v>
      </c>
      <c r="I1313" t="str">
        <f t="shared" si="41"/>
        <v>Oct</v>
      </c>
    </row>
    <row r="1314" spans="1:9" x14ac:dyDescent="0.25">
      <c r="A1314">
        <v>1328</v>
      </c>
      <c r="B1314">
        <v>589</v>
      </c>
      <c r="C1314" s="1">
        <v>45200</v>
      </c>
      <c r="D1314" s="10">
        <v>0.71711805555555552</v>
      </c>
      <c r="E1314" t="str">
        <f t="shared" si="40"/>
        <v>5 PM</v>
      </c>
      <c r="F1314">
        <v>132</v>
      </c>
      <c r="G1314">
        <f>VLOOKUP(F1314,menu_items!$A$1:$D$33,4,FALSE)</f>
        <v>16.95</v>
      </c>
      <c r="H1314" t="s">
        <v>45</v>
      </c>
      <c r="I1314" t="str">
        <f t="shared" si="41"/>
        <v>Oct</v>
      </c>
    </row>
    <row r="1315" spans="1:9" x14ac:dyDescent="0.25">
      <c r="A1315">
        <v>1329</v>
      </c>
      <c r="B1315">
        <v>590</v>
      </c>
      <c r="C1315" s="1">
        <v>45200</v>
      </c>
      <c r="D1315" s="10">
        <v>0.7247569444444445</v>
      </c>
      <c r="E1315" t="str">
        <f t="shared" si="40"/>
        <v>5 PM</v>
      </c>
      <c r="F1315">
        <v>124</v>
      </c>
      <c r="G1315">
        <f>VLOOKUP(F1315,menu_items!$A$1:$D$33,4,FALSE)</f>
        <v>14.5</v>
      </c>
      <c r="H1315" t="s">
        <v>45</v>
      </c>
      <c r="I1315" t="str">
        <f t="shared" si="41"/>
        <v>Oct</v>
      </c>
    </row>
    <row r="1316" spans="1:9" x14ac:dyDescent="0.25">
      <c r="A1316">
        <v>1330</v>
      </c>
      <c r="B1316">
        <v>591</v>
      </c>
      <c r="C1316" s="1">
        <v>45200</v>
      </c>
      <c r="D1316" s="10">
        <v>0.7311805555555555</v>
      </c>
      <c r="E1316" t="str">
        <f t="shared" si="40"/>
        <v>5 PM</v>
      </c>
      <c r="F1316">
        <v>125</v>
      </c>
      <c r="G1316">
        <f>VLOOKUP(F1316,menu_items!$A$1:$D$33,4,FALSE)</f>
        <v>17.95</v>
      </c>
      <c r="H1316" t="s">
        <v>45</v>
      </c>
      <c r="I1316" t="str">
        <f t="shared" si="41"/>
        <v>Oct</v>
      </c>
    </row>
    <row r="1317" spans="1:9" x14ac:dyDescent="0.25">
      <c r="A1317">
        <v>1331</v>
      </c>
      <c r="B1317">
        <v>591</v>
      </c>
      <c r="C1317" s="1">
        <v>45200</v>
      </c>
      <c r="D1317" s="10">
        <v>0.7311805555555555</v>
      </c>
      <c r="E1317" t="str">
        <f t="shared" si="40"/>
        <v>5 PM</v>
      </c>
      <c r="F1317">
        <v>105</v>
      </c>
      <c r="G1317">
        <f>VLOOKUP(F1317,menu_items!$A$1:$D$33,4,FALSE)</f>
        <v>7</v>
      </c>
      <c r="H1317" t="s">
        <v>45</v>
      </c>
      <c r="I1317" t="str">
        <f t="shared" si="41"/>
        <v>Oct</v>
      </c>
    </row>
    <row r="1318" spans="1:9" x14ac:dyDescent="0.25">
      <c r="A1318">
        <v>1332</v>
      </c>
      <c r="B1318">
        <v>591</v>
      </c>
      <c r="C1318" s="1">
        <v>45200</v>
      </c>
      <c r="D1318" s="10">
        <v>0.7311805555555555</v>
      </c>
      <c r="E1318" t="str">
        <f t="shared" si="40"/>
        <v>5 PM</v>
      </c>
      <c r="F1318">
        <v>130</v>
      </c>
      <c r="G1318">
        <f>VLOOKUP(F1318,menu_items!$A$1:$D$33,4,FALSE)</f>
        <v>19.95</v>
      </c>
      <c r="H1318" t="s">
        <v>45</v>
      </c>
      <c r="I1318" t="str">
        <f t="shared" si="41"/>
        <v>Oct</v>
      </c>
    </row>
    <row r="1319" spans="1:9" x14ac:dyDescent="0.25">
      <c r="A1319">
        <v>1333</v>
      </c>
      <c r="B1319">
        <v>592</v>
      </c>
      <c r="C1319" s="1">
        <v>45200</v>
      </c>
      <c r="D1319" s="10">
        <v>0.73744212962962963</v>
      </c>
      <c r="E1319" t="str">
        <f t="shared" si="40"/>
        <v>5 PM</v>
      </c>
      <c r="F1319">
        <v>127</v>
      </c>
      <c r="G1319">
        <f>VLOOKUP(F1319,menu_items!$A$1:$D$33,4,FALSE)</f>
        <v>17.95</v>
      </c>
      <c r="H1319" t="s">
        <v>45</v>
      </c>
      <c r="I1319" t="str">
        <f t="shared" si="41"/>
        <v>Oct</v>
      </c>
    </row>
    <row r="1320" spans="1:9" x14ac:dyDescent="0.25">
      <c r="A1320">
        <v>1334</v>
      </c>
      <c r="B1320">
        <v>592</v>
      </c>
      <c r="C1320" s="1">
        <v>45200</v>
      </c>
      <c r="D1320" s="10">
        <v>0.73744212962962963</v>
      </c>
      <c r="E1320" t="str">
        <f t="shared" si="40"/>
        <v>5 PM</v>
      </c>
      <c r="F1320">
        <v>112</v>
      </c>
      <c r="G1320">
        <f>VLOOKUP(F1320,menu_items!$A$1:$D$33,4,FALSE)</f>
        <v>14.95</v>
      </c>
      <c r="H1320" t="s">
        <v>45</v>
      </c>
      <c r="I1320" t="str">
        <f t="shared" si="41"/>
        <v>Oct</v>
      </c>
    </row>
    <row r="1321" spans="1:9" x14ac:dyDescent="0.25">
      <c r="A1321">
        <v>1335</v>
      </c>
      <c r="B1321">
        <v>592</v>
      </c>
      <c r="C1321" s="1">
        <v>45200</v>
      </c>
      <c r="D1321" s="10">
        <v>0.73744212962962963</v>
      </c>
      <c r="E1321" t="str">
        <f t="shared" si="40"/>
        <v>5 PM</v>
      </c>
      <c r="F1321">
        <v>106</v>
      </c>
      <c r="G1321">
        <f>VLOOKUP(F1321,menu_items!$A$1:$D$33,4,FALSE)</f>
        <v>7</v>
      </c>
      <c r="H1321" t="s">
        <v>45</v>
      </c>
      <c r="I1321" t="str">
        <f t="shared" si="41"/>
        <v>Oct</v>
      </c>
    </row>
    <row r="1322" spans="1:9" x14ac:dyDescent="0.25">
      <c r="A1322">
        <v>1336</v>
      </c>
      <c r="B1322">
        <v>593</v>
      </c>
      <c r="C1322" s="1">
        <v>45200</v>
      </c>
      <c r="D1322" s="10">
        <v>0.74232638888888891</v>
      </c>
      <c r="E1322" t="str">
        <f t="shared" si="40"/>
        <v>5 PM</v>
      </c>
      <c r="F1322">
        <v>102</v>
      </c>
      <c r="G1322">
        <f>VLOOKUP(F1322,menu_items!$A$1:$D$33,4,FALSE)</f>
        <v>13.95</v>
      </c>
      <c r="H1322" t="s">
        <v>45</v>
      </c>
      <c r="I1322" t="str">
        <f t="shared" si="41"/>
        <v>Oct</v>
      </c>
    </row>
    <row r="1323" spans="1:9" x14ac:dyDescent="0.25">
      <c r="A1323">
        <v>1337</v>
      </c>
      <c r="B1323">
        <v>593</v>
      </c>
      <c r="C1323" s="1">
        <v>45200</v>
      </c>
      <c r="D1323" s="10">
        <v>0.74232638888888891</v>
      </c>
      <c r="E1323" t="str">
        <f t="shared" si="40"/>
        <v>5 PM</v>
      </c>
      <c r="F1323">
        <v>122</v>
      </c>
      <c r="G1323">
        <f>VLOOKUP(F1323,menu_items!$A$1:$D$33,4,FALSE)</f>
        <v>7</v>
      </c>
      <c r="H1323" t="s">
        <v>45</v>
      </c>
      <c r="I1323" t="str">
        <f t="shared" si="41"/>
        <v>Oct</v>
      </c>
    </row>
    <row r="1324" spans="1:9" x14ac:dyDescent="0.25">
      <c r="A1324">
        <v>1338</v>
      </c>
      <c r="B1324">
        <v>594</v>
      </c>
      <c r="C1324" s="1">
        <v>45200</v>
      </c>
      <c r="D1324" s="10">
        <v>0.74327546296296299</v>
      </c>
      <c r="E1324" t="str">
        <f t="shared" si="40"/>
        <v>5 PM</v>
      </c>
      <c r="F1324">
        <v>116</v>
      </c>
      <c r="G1324">
        <f>VLOOKUP(F1324,menu_items!$A$1:$D$33,4,FALSE)</f>
        <v>13.95</v>
      </c>
      <c r="H1324" t="s">
        <v>45</v>
      </c>
      <c r="I1324" t="str">
        <f t="shared" si="41"/>
        <v>Oct</v>
      </c>
    </row>
    <row r="1325" spans="1:9" x14ac:dyDescent="0.25">
      <c r="A1325">
        <v>1339</v>
      </c>
      <c r="B1325">
        <v>595</v>
      </c>
      <c r="C1325" s="1">
        <v>45200</v>
      </c>
      <c r="D1325" s="10">
        <v>0.75865740740740739</v>
      </c>
      <c r="E1325" t="str">
        <f t="shared" si="40"/>
        <v>6 PM</v>
      </c>
      <c r="F1325">
        <v>108</v>
      </c>
      <c r="G1325">
        <f>VLOOKUP(F1325,menu_items!$A$1:$D$33,4,FALSE)</f>
        <v>14.5</v>
      </c>
      <c r="H1325" t="s">
        <v>45</v>
      </c>
      <c r="I1325" t="str">
        <f t="shared" si="41"/>
        <v>Oct</v>
      </c>
    </row>
    <row r="1326" spans="1:9" x14ac:dyDescent="0.25">
      <c r="A1326">
        <v>1340</v>
      </c>
      <c r="B1326">
        <v>595</v>
      </c>
      <c r="C1326" s="1">
        <v>45200</v>
      </c>
      <c r="D1326" s="10">
        <v>0.75865740740740739</v>
      </c>
      <c r="E1326" t="str">
        <f t="shared" si="40"/>
        <v>6 PM</v>
      </c>
      <c r="F1326">
        <v>119</v>
      </c>
      <c r="G1326">
        <f>VLOOKUP(F1326,menu_items!$A$1:$D$33,4,FALSE)</f>
        <v>11.95</v>
      </c>
      <c r="H1326" t="s">
        <v>45</v>
      </c>
      <c r="I1326" t="str">
        <f t="shared" si="41"/>
        <v>Oct</v>
      </c>
    </row>
    <row r="1327" spans="1:9" x14ac:dyDescent="0.25">
      <c r="A1327">
        <v>1341</v>
      </c>
      <c r="B1327">
        <v>596</v>
      </c>
      <c r="C1327" s="1">
        <v>45200</v>
      </c>
      <c r="D1327" s="10">
        <v>0.76674768518518521</v>
      </c>
      <c r="E1327" t="str">
        <f t="shared" si="40"/>
        <v>6 PM</v>
      </c>
      <c r="F1327">
        <v>112</v>
      </c>
      <c r="G1327">
        <f>VLOOKUP(F1327,menu_items!$A$1:$D$33,4,FALSE)</f>
        <v>14.95</v>
      </c>
      <c r="H1327" t="s">
        <v>45</v>
      </c>
      <c r="I1327" t="str">
        <f t="shared" si="41"/>
        <v>Oct</v>
      </c>
    </row>
    <row r="1328" spans="1:9" x14ac:dyDescent="0.25">
      <c r="A1328">
        <v>1342</v>
      </c>
      <c r="B1328">
        <v>596</v>
      </c>
      <c r="C1328" s="1">
        <v>45200</v>
      </c>
      <c r="D1328" s="10">
        <v>0.76674768518518521</v>
      </c>
      <c r="E1328" t="str">
        <f t="shared" si="40"/>
        <v>6 PM</v>
      </c>
      <c r="F1328">
        <v>121</v>
      </c>
      <c r="G1328">
        <f>VLOOKUP(F1328,menu_items!$A$1:$D$33,4,FALSE)</f>
        <v>10.5</v>
      </c>
      <c r="H1328" t="s">
        <v>45</v>
      </c>
      <c r="I1328" t="str">
        <f t="shared" si="41"/>
        <v>Oct</v>
      </c>
    </row>
    <row r="1329" spans="1:9" x14ac:dyDescent="0.25">
      <c r="A1329">
        <v>1343</v>
      </c>
      <c r="B1329">
        <v>597</v>
      </c>
      <c r="C1329" s="1">
        <v>45200</v>
      </c>
      <c r="D1329" s="10">
        <v>0.77263888888888888</v>
      </c>
      <c r="E1329" t="str">
        <f t="shared" si="40"/>
        <v>6 PM</v>
      </c>
      <c r="F1329">
        <v>102</v>
      </c>
      <c r="G1329">
        <f>VLOOKUP(F1329,menu_items!$A$1:$D$33,4,FALSE)</f>
        <v>13.95</v>
      </c>
      <c r="H1329" t="s">
        <v>45</v>
      </c>
      <c r="I1329" t="str">
        <f t="shared" si="41"/>
        <v>Oct</v>
      </c>
    </row>
    <row r="1330" spans="1:9" x14ac:dyDescent="0.25">
      <c r="A1330">
        <v>1344</v>
      </c>
      <c r="B1330">
        <v>597</v>
      </c>
      <c r="C1330" s="1">
        <v>45200</v>
      </c>
      <c r="D1330" s="10">
        <v>0.77263888888888888</v>
      </c>
      <c r="E1330" t="str">
        <f t="shared" si="40"/>
        <v>6 PM</v>
      </c>
      <c r="F1330">
        <v>119</v>
      </c>
      <c r="G1330">
        <f>VLOOKUP(F1330,menu_items!$A$1:$D$33,4,FALSE)</f>
        <v>11.95</v>
      </c>
      <c r="H1330" t="s">
        <v>45</v>
      </c>
      <c r="I1330" t="str">
        <f t="shared" si="41"/>
        <v>Oct</v>
      </c>
    </row>
    <row r="1331" spans="1:9" x14ac:dyDescent="0.25">
      <c r="A1331">
        <v>1345</v>
      </c>
      <c r="B1331">
        <v>597</v>
      </c>
      <c r="C1331" s="1">
        <v>45200</v>
      </c>
      <c r="D1331" s="10">
        <v>0.77263888888888888</v>
      </c>
      <c r="E1331" t="str">
        <f t="shared" si="40"/>
        <v>6 PM</v>
      </c>
      <c r="F1331">
        <v>122</v>
      </c>
      <c r="G1331">
        <f>VLOOKUP(F1331,menu_items!$A$1:$D$33,4,FALSE)</f>
        <v>7</v>
      </c>
      <c r="H1331" t="s">
        <v>45</v>
      </c>
      <c r="I1331" t="str">
        <f t="shared" si="41"/>
        <v>Oct</v>
      </c>
    </row>
    <row r="1332" spans="1:9" x14ac:dyDescent="0.25">
      <c r="A1332">
        <v>1346</v>
      </c>
      <c r="B1332">
        <v>598</v>
      </c>
      <c r="C1332" s="1">
        <v>45200</v>
      </c>
      <c r="D1332" s="10">
        <v>0.77377314814814813</v>
      </c>
      <c r="E1332" t="str">
        <f t="shared" si="40"/>
        <v>6 PM</v>
      </c>
      <c r="F1332">
        <v>119</v>
      </c>
      <c r="G1332">
        <f>VLOOKUP(F1332,menu_items!$A$1:$D$33,4,FALSE)</f>
        <v>11.95</v>
      </c>
      <c r="H1332" t="s">
        <v>45</v>
      </c>
      <c r="I1332" t="str">
        <f t="shared" si="41"/>
        <v>Oct</v>
      </c>
    </row>
    <row r="1333" spans="1:9" x14ac:dyDescent="0.25">
      <c r="A1333">
        <v>1347</v>
      </c>
      <c r="B1333">
        <v>599</v>
      </c>
      <c r="C1333" s="1">
        <v>45200</v>
      </c>
      <c r="D1333" s="10">
        <v>0.77392361111111108</v>
      </c>
      <c r="E1333" t="str">
        <f t="shared" si="40"/>
        <v>6 PM</v>
      </c>
      <c r="F1333">
        <v>118</v>
      </c>
      <c r="G1333">
        <f>VLOOKUP(F1333,menu_items!$A$1:$D$33,4,FALSE)</f>
        <v>14.95</v>
      </c>
      <c r="H1333" t="s">
        <v>45</v>
      </c>
      <c r="I1333" t="str">
        <f t="shared" si="41"/>
        <v>Oct</v>
      </c>
    </row>
    <row r="1334" spans="1:9" x14ac:dyDescent="0.25">
      <c r="A1334">
        <v>1348</v>
      </c>
      <c r="B1334">
        <v>600</v>
      </c>
      <c r="C1334" s="1">
        <v>45200</v>
      </c>
      <c r="D1334" s="10">
        <v>0.78740740740740744</v>
      </c>
      <c r="E1334" t="str">
        <f t="shared" si="40"/>
        <v>6 PM</v>
      </c>
      <c r="F1334">
        <v>108</v>
      </c>
      <c r="G1334">
        <f>VLOOKUP(F1334,menu_items!$A$1:$D$33,4,FALSE)</f>
        <v>14.5</v>
      </c>
      <c r="H1334" t="s">
        <v>45</v>
      </c>
      <c r="I1334" t="str">
        <f t="shared" si="41"/>
        <v>Oct</v>
      </c>
    </row>
    <row r="1335" spans="1:9" x14ac:dyDescent="0.25">
      <c r="A1335">
        <v>1349</v>
      </c>
      <c r="B1335">
        <v>600</v>
      </c>
      <c r="C1335" s="1">
        <v>45200</v>
      </c>
      <c r="D1335" s="10">
        <v>0.78740740740740744</v>
      </c>
      <c r="E1335" t="str">
        <f t="shared" si="40"/>
        <v>6 PM</v>
      </c>
      <c r="F1335">
        <v>125</v>
      </c>
      <c r="G1335">
        <f>VLOOKUP(F1335,menu_items!$A$1:$D$33,4,FALSE)</f>
        <v>17.95</v>
      </c>
      <c r="H1335" t="s">
        <v>45</v>
      </c>
      <c r="I1335" t="str">
        <f t="shared" si="41"/>
        <v>Oct</v>
      </c>
    </row>
    <row r="1336" spans="1:9" x14ac:dyDescent="0.25">
      <c r="A1336">
        <v>1350</v>
      </c>
      <c r="B1336">
        <v>600</v>
      </c>
      <c r="C1336" s="1">
        <v>45200</v>
      </c>
      <c r="D1336" s="10">
        <v>0.78740740740740744</v>
      </c>
      <c r="E1336" t="str">
        <f t="shared" si="40"/>
        <v>6 PM</v>
      </c>
      <c r="F1336">
        <v>128</v>
      </c>
      <c r="G1336">
        <f>VLOOKUP(F1336,menu_items!$A$1:$D$33,4,FALSE)</f>
        <v>15.5</v>
      </c>
      <c r="H1336" t="s">
        <v>45</v>
      </c>
      <c r="I1336" t="str">
        <f t="shared" si="41"/>
        <v>Oct</v>
      </c>
    </row>
    <row r="1337" spans="1:9" x14ac:dyDescent="0.25">
      <c r="A1337">
        <v>1351</v>
      </c>
      <c r="B1337">
        <v>600</v>
      </c>
      <c r="C1337" s="1">
        <v>45200</v>
      </c>
      <c r="D1337" s="10">
        <v>0.78740740740740744</v>
      </c>
      <c r="E1337" t="str">
        <f t="shared" si="40"/>
        <v>6 PM</v>
      </c>
      <c r="F1337">
        <v>129</v>
      </c>
      <c r="G1337">
        <f>VLOOKUP(F1337,menu_items!$A$1:$D$33,4,FALSE)</f>
        <v>15.5</v>
      </c>
      <c r="H1337" t="s">
        <v>45</v>
      </c>
      <c r="I1337" t="str">
        <f t="shared" si="41"/>
        <v>Oct</v>
      </c>
    </row>
    <row r="1338" spans="1:9" x14ac:dyDescent="0.25">
      <c r="A1338">
        <v>1352</v>
      </c>
      <c r="B1338">
        <v>601</v>
      </c>
      <c r="C1338" s="1">
        <v>45200</v>
      </c>
      <c r="D1338" s="10">
        <v>0.79049768518518515</v>
      </c>
      <c r="E1338" t="str">
        <f t="shared" si="40"/>
        <v>6 PM</v>
      </c>
      <c r="F1338">
        <v>101</v>
      </c>
      <c r="G1338">
        <f>VLOOKUP(F1338,menu_items!$A$1:$D$33,4,FALSE)</f>
        <v>12.95</v>
      </c>
      <c r="H1338" t="s">
        <v>45</v>
      </c>
      <c r="I1338" t="str">
        <f t="shared" si="41"/>
        <v>Oct</v>
      </c>
    </row>
    <row r="1339" spans="1:9" x14ac:dyDescent="0.25">
      <c r="A1339">
        <v>1353</v>
      </c>
      <c r="B1339">
        <v>601</v>
      </c>
      <c r="C1339" s="1">
        <v>45200</v>
      </c>
      <c r="D1339" s="10">
        <v>0.79049768518518515</v>
      </c>
      <c r="E1339" t="str">
        <f t="shared" si="40"/>
        <v>6 PM</v>
      </c>
      <c r="F1339">
        <v>108</v>
      </c>
      <c r="G1339">
        <f>VLOOKUP(F1339,menu_items!$A$1:$D$33,4,FALSE)</f>
        <v>14.5</v>
      </c>
      <c r="H1339" t="s">
        <v>45</v>
      </c>
      <c r="I1339" t="str">
        <f t="shared" si="41"/>
        <v>Oct</v>
      </c>
    </row>
    <row r="1340" spans="1:9" x14ac:dyDescent="0.25">
      <c r="A1340">
        <v>1354</v>
      </c>
      <c r="B1340">
        <v>601</v>
      </c>
      <c r="C1340" s="1">
        <v>45200</v>
      </c>
      <c r="D1340" s="10">
        <v>0.79049768518518515</v>
      </c>
      <c r="E1340" t="str">
        <f t="shared" si="40"/>
        <v>6 PM</v>
      </c>
      <c r="F1340">
        <v>130</v>
      </c>
      <c r="G1340">
        <f>VLOOKUP(F1340,menu_items!$A$1:$D$33,4,FALSE)</f>
        <v>19.95</v>
      </c>
      <c r="H1340" t="s">
        <v>45</v>
      </c>
      <c r="I1340" t="str">
        <f t="shared" si="41"/>
        <v>Oct</v>
      </c>
    </row>
    <row r="1341" spans="1:9" x14ac:dyDescent="0.25">
      <c r="A1341">
        <v>1355</v>
      </c>
      <c r="B1341">
        <v>602</v>
      </c>
      <c r="C1341" s="1">
        <v>45200</v>
      </c>
      <c r="D1341" s="10">
        <v>0.79336805555555556</v>
      </c>
      <c r="E1341" t="str">
        <f t="shared" si="40"/>
        <v>7 PM</v>
      </c>
      <c r="F1341">
        <v>118</v>
      </c>
      <c r="G1341">
        <f>VLOOKUP(F1341,menu_items!$A$1:$D$33,4,FALSE)</f>
        <v>14.95</v>
      </c>
      <c r="H1341" t="s">
        <v>45</v>
      </c>
      <c r="I1341" t="str">
        <f t="shared" si="41"/>
        <v>Oct</v>
      </c>
    </row>
    <row r="1342" spans="1:9" x14ac:dyDescent="0.25">
      <c r="A1342">
        <v>1356</v>
      </c>
      <c r="B1342">
        <v>603</v>
      </c>
      <c r="C1342" s="1">
        <v>45200</v>
      </c>
      <c r="D1342" s="10">
        <v>0.79387731481481483</v>
      </c>
      <c r="E1342" t="str">
        <f t="shared" si="40"/>
        <v>7 PM</v>
      </c>
      <c r="F1342">
        <v>129</v>
      </c>
      <c r="G1342">
        <f>VLOOKUP(F1342,menu_items!$A$1:$D$33,4,FALSE)</f>
        <v>15.5</v>
      </c>
      <c r="H1342" t="s">
        <v>45</v>
      </c>
      <c r="I1342" t="str">
        <f t="shared" si="41"/>
        <v>Oct</v>
      </c>
    </row>
    <row r="1343" spans="1:9" x14ac:dyDescent="0.25">
      <c r="A1343">
        <v>1357</v>
      </c>
      <c r="B1343">
        <v>604</v>
      </c>
      <c r="C1343" s="1">
        <v>45200</v>
      </c>
      <c r="D1343" s="10">
        <v>0.80103009259259261</v>
      </c>
      <c r="E1343" t="str">
        <f t="shared" si="40"/>
        <v>7 PM</v>
      </c>
      <c r="F1343">
        <v>121</v>
      </c>
      <c r="G1343">
        <f>VLOOKUP(F1343,menu_items!$A$1:$D$33,4,FALSE)</f>
        <v>10.5</v>
      </c>
      <c r="H1343" t="s">
        <v>45</v>
      </c>
      <c r="I1343" t="str">
        <f t="shared" si="41"/>
        <v>Oct</v>
      </c>
    </row>
    <row r="1344" spans="1:9" x14ac:dyDescent="0.25">
      <c r="A1344">
        <v>1358</v>
      </c>
      <c r="B1344">
        <v>604</v>
      </c>
      <c r="C1344" s="1">
        <v>45200</v>
      </c>
      <c r="D1344" s="10">
        <v>0.80103009259259261</v>
      </c>
      <c r="E1344" t="str">
        <f t="shared" si="40"/>
        <v>7 PM</v>
      </c>
      <c r="F1344">
        <v>123</v>
      </c>
      <c r="G1344">
        <f>VLOOKUP(F1344,menu_items!$A$1:$D$33,4,FALSE)</f>
        <v>9</v>
      </c>
      <c r="H1344" t="s">
        <v>45</v>
      </c>
      <c r="I1344" t="str">
        <f t="shared" si="41"/>
        <v>Oct</v>
      </c>
    </row>
    <row r="1345" spans="1:9" x14ac:dyDescent="0.25">
      <c r="A1345">
        <v>1359</v>
      </c>
      <c r="B1345">
        <v>605</v>
      </c>
      <c r="C1345" s="1">
        <v>45200</v>
      </c>
      <c r="D1345" s="10">
        <v>0.80822916666666667</v>
      </c>
      <c r="E1345" t="str">
        <f t="shared" si="40"/>
        <v>7 PM</v>
      </c>
      <c r="F1345">
        <v>113</v>
      </c>
      <c r="G1345">
        <f>VLOOKUP(F1345,menu_items!$A$1:$D$33,4,FALSE)</f>
        <v>5</v>
      </c>
      <c r="H1345" t="s">
        <v>45</v>
      </c>
      <c r="I1345" t="str">
        <f t="shared" si="41"/>
        <v>Oct</v>
      </c>
    </row>
    <row r="1346" spans="1:9" x14ac:dyDescent="0.25">
      <c r="A1346">
        <v>1361</v>
      </c>
      <c r="B1346">
        <v>606</v>
      </c>
      <c r="C1346" s="1">
        <v>45200</v>
      </c>
      <c r="D1346" s="10">
        <v>0.81062500000000004</v>
      </c>
      <c r="E1346" t="str">
        <f t="shared" si="40"/>
        <v>7 PM</v>
      </c>
      <c r="F1346">
        <v>113</v>
      </c>
      <c r="G1346">
        <f>VLOOKUP(F1346,menu_items!$A$1:$D$33,4,FALSE)</f>
        <v>5</v>
      </c>
      <c r="H1346" t="s">
        <v>45</v>
      </c>
      <c r="I1346" t="str">
        <f t="shared" si="41"/>
        <v>Oct</v>
      </c>
    </row>
    <row r="1347" spans="1:9" x14ac:dyDescent="0.25">
      <c r="A1347">
        <v>1362</v>
      </c>
      <c r="B1347">
        <v>607</v>
      </c>
      <c r="C1347" s="1">
        <v>45200</v>
      </c>
      <c r="D1347" s="10">
        <v>0.81685185185185183</v>
      </c>
      <c r="E1347" t="str">
        <f t="shared" ref="E1347:E1410" si="42">TEXT(D1347,"h AM/PM")</f>
        <v>7 PM</v>
      </c>
      <c r="F1347">
        <v>101</v>
      </c>
      <c r="G1347">
        <f>VLOOKUP(F1347,menu_items!$A$1:$D$33,4,FALSE)</f>
        <v>12.95</v>
      </c>
      <c r="H1347" t="s">
        <v>45</v>
      </c>
      <c r="I1347" t="str">
        <f t="shared" ref="I1347:I1410" si="43">TEXT(C1347,"mmm")</f>
        <v>Oct</v>
      </c>
    </row>
    <row r="1348" spans="1:9" x14ac:dyDescent="0.25">
      <c r="A1348">
        <v>1363</v>
      </c>
      <c r="B1348">
        <v>607</v>
      </c>
      <c r="C1348" s="1">
        <v>45200</v>
      </c>
      <c r="D1348" s="10">
        <v>0.81685185185185183</v>
      </c>
      <c r="E1348" t="str">
        <f t="shared" si="42"/>
        <v>7 PM</v>
      </c>
      <c r="F1348">
        <v>117</v>
      </c>
      <c r="G1348">
        <f>VLOOKUP(F1348,menu_items!$A$1:$D$33,4,FALSE)</f>
        <v>12.95</v>
      </c>
      <c r="H1348" t="s">
        <v>45</v>
      </c>
      <c r="I1348" t="str">
        <f t="shared" si="43"/>
        <v>Oct</v>
      </c>
    </row>
    <row r="1349" spans="1:9" x14ac:dyDescent="0.25">
      <c r="A1349">
        <v>1364</v>
      </c>
      <c r="B1349">
        <v>607</v>
      </c>
      <c r="C1349" s="1">
        <v>45200</v>
      </c>
      <c r="D1349" s="10">
        <v>0.81685185185185183</v>
      </c>
      <c r="E1349" t="str">
        <f t="shared" si="42"/>
        <v>7 PM</v>
      </c>
      <c r="F1349">
        <v>123</v>
      </c>
      <c r="G1349">
        <f>VLOOKUP(F1349,menu_items!$A$1:$D$33,4,FALSE)</f>
        <v>9</v>
      </c>
      <c r="H1349" t="s">
        <v>45</v>
      </c>
      <c r="I1349" t="str">
        <f t="shared" si="43"/>
        <v>Oct</v>
      </c>
    </row>
    <row r="1350" spans="1:9" x14ac:dyDescent="0.25">
      <c r="A1350">
        <v>1365</v>
      </c>
      <c r="B1350">
        <v>608</v>
      </c>
      <c r="C1350" s="1">
        <v>45200</v>
      </c>
      <c r="D1350" s="10">
        <v>0.81704861111111116</v>
      </c>
      <c r="E1350" t="str">
        <f t="shared" si="42"/>
        <v>7 PM</v>
      </c>
      <c r="F1350">
        <v>109</v>
      </c>
      <c r="G1350">
        <f>VLOOKUP(F1350,menu_items!$A$1:$D$33,4,FALSE)</f>
        <v>17.95</v>
      </c>
      <c r="H1350" t="s">
        <v>45</v>
      </c>
      <c r="I1350" t="str">
        <f t="shared" si="43"/>
        <v>Oct</v>
      </c>
    </row>
    <row r="1351" spans="1:9" x14ac:dyDescent="0.25">
      <c r="A1351">
        <v>1366</v>
      </c>
      <c r="B1351">
        <v>608</v>
      </c>
      <c r="C1351" s="1">
        <v>45200</v>
      </c>
      <c r="D1351" s="10">
        <v>0.81704861111111116</v>
      </c>
      <c r="E1351" t="str">
        <f t="shared" si="42"/>
        <v>7 PM</v>
      </c>
      <c r="F1351">
        <v>113</v>
      </c>
      <c r="G1351">
        <f>VLOOKUP(F1351,menu_items!$A$1:$D$33,4,FALSE)</f>
        <v>5</v>
      </c>
      <c r="H1351" t="s">
        <v>45</v>
      </c>
      <c r="I1351" t="str">
        <f t="shared" si="43"/>
        <v>Oct</v>
      </c>
    </row>
    <row r="1352" spans="1:9" x14ac:dyDescent="0.25">
      <c r="A1352">
        <v>1367</v>
      </c>
      <c r="B1352">
        <v>608</v>
      </c>
      <c r="C1352" s="1">
        <v>45200</v>
      </c>
      <c r="D1352" s="10">
        <v>0.81704861111111116</v>
      </c>
      <c r="E1352" t="str">
        <f t="shared" si="42"/>
        <v>7 PM</v>
      </c>
      <c r="F1352">
        <v>106</v>
      </c>
      <c r="G1352">
        <f>VLOOKUP(F1352,menu_items!$A$1:$D$33,4,FALSE)</f>
        <v>7</v>
      </c>
      <c r="H1352" t="s">
        <v>45</v>
      </c>
      <c r="I1352" t="str">
        <f t="shared" si="43"/>
        <v>Oct</v>
      </c>
    </row>
    <row r="1353" spans="1:9" x14ac:dyDescent="0.25">
      <c r="A1353">
        <v>1368</v>
      </c>
      <c r="B1353">
        <v>608</v>
      </c>
      <c r="C1353" s="1">
        <v>45200</v>
      </c>
      <c r="D1353" s="10">
        <v>0.81704861111111116</v>
      </c>
      <c r="E1353" t="str">
        <f t="shared" si="42"/>
        <v>7 PM</v>
      </c>
      <c r="F1353">
        <v>106</v>
      </c>
      <c r="G1353">
        <f>VLOOKUP(F1353,menu_items!$A$1:$D$33,4,FALSE)</f>
        <v>7</v>
      </c>
      <c r="H1353" t="s">
        <v>45</v>
      </c>
      <c r="I1353" t="str">
        <f t="shared" si="43"/>
        <v>Oct</v>
      </c>
    </row>
    <row r="1354" spans="1:9" x14ac:dyDescent="0.25">
      <c r="A1354">
        <v>1369</v>
      </c>
      <c r="B1354">
        <v>609</v>
      </c>
      <c r="C1354" s="1">
        <v>45200</v>
      </c>
      <c r="D1354" s="10">
        <v>0.81912037037037033</v>
      </c>
      <c r="E1354" t="str">
        <f t="shared" si="42"/>
        <v>7 PM</v>
      </c>
      <c r="F1354">
        <v>125</v>
      </c>
      <c r="G1354">
        <f>VLOOKUP(F1354,menu_items!$A$1:$D$33,4,FALSE)</f>
        <v>17.95</v>
      </c>
      <c r="H1354" t="s">
        <v>45</v>
      </c>
      <c r="I1354" t="str">
        <f t="shared" si="43"/>
        <v>Oct</v>
      </c>
    </row>
    <row r="1355" spans="1:9" x14ac:dyDescent="0.25">
      <c r="A1355">
        <v>1370</v>
      </c>
      <c r="B1355">
        <v>610</v>
      </c>
      <c r="C1355" s="1">
        <v>45200</v>
      </c>
      <c r="D1355" s="10">
        <v>0.82710648148148147</v>
      </c>
      <c r="E1355" t="str">
        <f t="shared" si="42"/>
        <v>7 PM</v>
      </c>
      <c r="F1355">
        <v>107</v>
      </c>
      <c r="G1355">
        <f>VLOOKUP(F1355,menu_items!$A$1:$D$33,4,FALSE)</f>
        <v>16.5</v>
      </c>
      <c r="H1355" t="s">
        <v>45</v>
      </c>
      <c r="I1355" t="str">
        <f t="shared" si="43"/>
        <v>Oct</v>
      </c>
    </row>
    <row r="1356" spans="1:9" x14ac:dyDescent="0.25">
      <c r="A1356">
        <v>1371</v>
      </c>
      <c r="B1356">
        <v>610</v>
      </c>
      <c r="C1356" s="1">
        <v>45200</v>
      </c>
      <c r="D1356" s="10">
        <v>0.82710648148148147</v>
      </c>
      <c r="E1356" t="str">
        <f t="shared" si="42"/>
        <v>7 PM</v>
      </c>
      <c r="F1356">
        <v>113</v>
      </c>
      <c r="G1356">
        <f>VLOOKUP(F1356,menu_items!$A$1:$D$33,4,FALSE)</f>
        <v>5</v>
      </c>
      <c r="H1356" t="s">
        <v>45</v>
      </c>
      <c r="I1356" t="str">
        <f t="shared" si="43"/>
        <v>Oct</v>
      </c>
    </row>
    <row r="1357" spans="1:9" x14ac:dyDescent="0.25">
      <c r="A1357">
        <v>1372</v>
      </c>
      <c r="B1357">
        <v>611</v>
      </c>
      <c r="C1357" s="1">
        <v>45200</v>
      </c>
      <c r="D1357" s="10">
        <v>0.83206018518518521</v>
      </c>
      <c r="E1357" t="str">
        <f t="shared" si="42"/>
        <v>7 PM</v>
      </c>
      <c r="F1357">
        <v>124</v>
      </c>
      <c r="G1357">
        <f>VLOOKUP(F1357,menu_items!$A$1:$D$33,4,FALSE)</f>
        <v>14.5</v>
      </c>
      <c r="H1357" t="s">
        <v>45</v>
      </c>
      <c r="I1357" t="str">
        <f t="shared" si="43"/>
        <v>Oct</v>
      </c>
    </row>
    <row r="1358" spans="1:9" x14ac:dyDescent="0.25">
      <c r="A1358">
        <v>1373</v>
      </c>
      <c r="B1358">
        <v>611</v>
      </c>
      <c r="C1358" s="1">
        <v>45200</v>
      </c>
      <c r="D1358" s="10">
        <v>0.83206018518518521</v>
      </c>
      <c r="E1358" t="str">
        <f t="shared" si="42"/>
        <v>7 PM</v>
      </c>
      <c r="F1358">
        <v>129</v>
      </c>
      <c r="G1358">
        <f>VLOOKUP(F1358,menu_items!$A$1:$D$33,4,FALSE)</f>
        <v>15.5</v>
      </c>
      <c r="H1358" t="s">
        <v>45</v>
      </c>
      <c r="I1358" t="str">
        <f t="shared" si="43"/>
        <v>Oct</v>
      </c>
    </row>
    <row r="1359" spans="1:9" x14ac:dyDescent="0.25">
      <c r="A1359">
        <v>1374</v>
      </c>
      <c r="B1359">
        <v>611</v>
      </c>
      <c r="C1359" s="1">
        <v>45200</v>
      </c>
      <c r="D1359" s="10">
        <v>0.83206018518518521</v>
      </c>
      <c r="E1359" t="str">
        <f t="shared" si="42"/>
        <v>7 PM</v>
      </c>
      <c r="F1359">
        <v>105</v>
      </c>
      <c r="G1359">
        <f>VLOOKUP(F1359,menu_items!$A$1:$D$33,4,FALSE)</f>
        <v>7</v>
      </c>
      <c r="H1359" t="s">
        <v>45</v>
      </c>
      <c r="I1359" t="str">
        <f t="shared" si="43"/>
        <v>Oct</v>
      </c>
    </row>
    <row r="1360" spans="1:9" x14ac:dyDescent="0.25">
      <c r="A1360">
        <v>1376</v>
      </c>
      <c r="B1360">
        <v>612</v>
      </c>
      <c r="C1360" s="1">
        <v>45200</v>
      </c>
      <c r="D1360" s="10">
        <v>0.83211805555555551</v>
      </c>
      <c r="E1360" t="str">
        <f t="shared" si="42"/>
        <v>7 PM</v>
      </c>
      <c r="F1360">
        <v>107</v>
      </c>
      <c r="G1360">
        <f>VLOOKUP(F1360,menu_items!$A$1:$D$33,4,FALSE)</f>
        <v>16.5</v>
      </c>
      <c r="H1360" t="s">
        <v>45</v>
      </c>
      <c r="I1360" t="str">
        <f t="shared" si="43"/>
        <v>Oct</v>
      </c>
    </row>
    <row r="1361" spans="1:9" x14ac:dyDescent="0.25">
      <c r="A1361">
        <v>1377</v>
      </c>
      <c r="B1361">
        <v>612</v>
      </c>
      <c r="C1361" s="1">
        <v>45200</v>
      </c>
      <c r="D1361" s="10">
        <v>0.83211805555555551</v>
      </c>
      <c r="E1361" t="str">
        <f t="shared" si="42"/>
        <v>7 PM</v>
      </c>
      <c r="F1361">
        <v>117</v>
      </c>
      <c r="G1361">
        <f>VLOOKUP(F1361,menu_items!$A$1:$D$33,4,FALSE)</f>
        <v>12.95</v>
      </c>
      <c r="H1361" t="s">
        <v>45</v>
      </c>
      <c r="I1361" t="str">
        <f t="shared" si="43"/>
        <v>Oct</v>
      </c>
    </row>
    <row r="1362" spans="1:9" x14ac:dyDescent="0.25">
      <c r="A1362">
        <v>1378</v>
      </c>
      <c r="B1362">
        <v>612</v>
      </c>
      <c r="C1362" s="1">
        <v>45200</v>
      </c>
      <c r="D1362" s="10">
        <v>0.83211805555555551</v>
      </c>
      <c r="E1362" t="str">
        <f t="shared" si="42"/>
        <v>7 PM</v>
      </c>
      <c r="F1362">
        <v>129</v>
      </c>
      <c r="G1362">
        <f>VLOOKUP(F1362,menu_items!$A$1:$D$33,4,FALSE)</f>
        <v>15.5</v>
      </c>
      <c r="H1362" t="s">
        <v>45</v>
      </c>
      <c r="I1362" t="str">
        <f t="shared" si="43"/>
        <v>Oct</v>
      </c>
    </row>
    <row r="1363" spans="1:9" x14ac:dyDescent="0.25">
      <c r="A1363">
        <v>1379</v>
      </c>
      <c r="B1363">
        <v>612</v>
      </c>
      <c r="C1363" s="1">
        <v>45200</v>
      </c>
      <c r="D1363" s="10">
        <v>0.83211805555555551</v>
      </c>
      <c r="E1363" t="str">
        <f t="shared" si="42"/>
        <v>7 PM</v>
      </c>
      <c r="F1363">
        <v>121</v>
      </c>
      <c r="G1363">
        <f>VLOOKUP(F1363,menu_items!$A$1:$D$33,4,FALSE)</f>
        <v>10.5</v>
      </c>
      <c r="H1363" t="s">
        <v>45</v>
      </c>
      <c r="I1363" t="str">
        <f t="shared" si="43"/>
        <v>Oct</v>
      </c>
    </row>
    <row r="1364" spans="1:9" x14ac:dyDescent="0.25">
      <c r="A1364">
        <v>1380</v>
      </c>
      <c r="B1364">
        <v>613</v>
      </c>
      <c r="C1364" s="1">
        <v>45200</v>
      </c>
      <c r="D1364" s="10">
        <v>0.84078703703703705</v>
      </c>
      <c r="E1364" t="str">
        <f t="shared" si="42"/>
        <v>8 PM</v>
      </c>
      <c r="F1364">
        <v>111</v>
      </c>
      <c r="G1364">
        <f>VLOOKUP(F1364,menu_items!$A$1:$D$33,4,FALSE)</f>
        <v>11.95</v>
      </c>
      <c r="H1364" t="s">
        <v>45</v>
      </c>
      <c r="I1364" t="str">
        <f t="shared" si="43"/>
        <v>Oct</v>
      </c>
    </row>
    <row r="1365" spans="1:9" x14ac:dyDescent="0.25">
      <c r="A1365">
        <v>1381</v>
      </c>
      <c r="B1365">
        <v>614</v>
      </c>
      <c r="C1365" s="1">
        <v>45200</v>
      </c>
      <c r="D1365" s="10">
        <v>0.84204861111111107</v>
      </c>
      <c r="E1365" t="str">
        <f t="shared" si="42"/>
        <v>8 PM</v>
      </c>
      <c r="F1365">
        <v>118</v>
      </c>
      <c r="G1365">
        <f>VLOOKUP(F1365,menu_items!$A$1:$D$33,4,FALSE)</f>
        <v>14.95</v>
      </c>
      <c r="H1365" t="s">
        <v>45</v>
      </c>
      <c r="I1365" t="str">
        <f t="shared" si="43"/>
        <v>Oct</v>
      </c>
    </row>
    <row r="1366" spans="1:9" x14ac:dyDescent="0.25">
      <c r="A1366">
        <v>1382</v>
      </c>
      <c r="B1366">
        <v>615</v>
      </c>
      <c r="C1366" s="1">
        <v>45200</v>
      </c>
      <c r="D1366" s="10">
        <v>0.84309027777777779</v>
      </c>
      <c r="E1366" t="str">
        <f t="shared" si="42"/>
        <v>8 PM</v>
      </c>
      <c r="F1366">
        <v>102</v>
      </c>
      <c r="G1366">
        <f>VLOOKUP(F1366,menu_items!$A$1:$D$33,4,FALSE)</f>
        <v>13.95</v>
      </c>
      <c r="H1366" t="s">
        <v>45</v>
      </c>
      <c r="I1366" t="str">
        <f t="shared" si="43"/>
        <v>Oct</v>
      </c>
    </row>
    <row r="1367" spans="1:9" x14ac:dyDescent="0.25">
      <c r="A1367">
        <v>1383</v>
      </c>
      <c r="B1367">
        <v>615</v>
      </c>
      <c r="C1367" s="1">
        <v>45200</v>
      </c>
      <c r="D1367" s="10">
        <v>0.84309027777777779</v>
      </c>
      <c r="E1367" t="str">
        <f t="shared" si="42"/>
        <v>8 PM</v>
      </c>
      <c r="F1367">
        <v>112</v>
      </c>
      <c r="G1367">
        <f>VLOOKUP(F1367,menu_items!$A$1:$D$33,4,FALSE)</f>
        <v>14.95</v>
      </c>
      <c r="H1367" t="s">
        <v>45</v>
      </c>
      <c r="I1367" t="str">
        <f t="shared" si="43"/>
        <v>Oct</v>
      </c>
    </row>
    <row r="1368" spans="1:9" x14ac:dyDescent="0.25">
      <c r="A1368">
        <v>1384</v>
      </c>
      <c r="B1368">
        <v>616</v>
      </c>
      <c r="C1368" s="1">
        <v>45200</v>
      </c>
      <c r="D1368" s="10">
        <v>0.84733796296296293</v>
      </c>
      <c r="E1368" t="str">
        <f t="shared" si="42"/>
        <v>8 PM</v>
      </c>
      <c r="F1368">
        <v>119</v>
      </c>
      <c r="G1368">
        <f>VLOOKUP(F1368,menu_items!$A$1:$D$33,4,FALSE)</f>
        <v>11.95</v>
      </c>
      <c r="H1368" t="s">
        <v>45</v>
      </c>
      <c r="I1368" t="str">
        <f t="shared" si="43"/>
        <v>Oct</v>
      </c>
    </row>
    <row r="1369" spans="1:9" x14ac:dyDescent="0.25">
      <c r="A1369">
        <v>1385</v>
      </c>
      <c r="B1369">
        <v>616</v>
      </c>
      <c r="C1369" s="1">
        <v>45200</v>
      </c>
      <c r="D1369" s="10">
        <v>0.84733796296296293</v>
      </c>
      <c r="E1369" t="str">
        <f t="shared" si="42"/>
        <v>8 PM</v>
      </c>
      <c r="F1369">
        <v>132</v>
      </c>
      <c r="G1369">
        <f>VLOOKUP(F1369,menu_items!$A$1:$D$33,4,FALSE)</f>
        <v>16.95</v>
      </c>
      <c r="H1369" t="s">
        <v>45</v>
      </c>
      <c r="I1369" t="str">
        <f t="shared" si="43"/>
        <v>Oct</v>
      </c>
    </row>
    <row r="1370" spans="1:9" x14ac:dyDescent="0.25">
      <c r="A1370">
        <v>1386</v>
      </c>
      <c r="B1370">
        <v>617</v>
      </c>
      <c r="C1370" s="1">
        <v>45200</v>
      </c>
      <c r="D1370" s="10">
        <v>0.85238425925925931</v>
      </c>
      <c r="E1370" t="str">
        <f t="shared" si="42"/>
        <v>8 PM</v>
      </c>
      <c r="F1370">
        <v>104</v>
      </c>
      <c r="G1370">
        <f>VLOOKUP(F1370,menu_items!$A$1:$D$33,4,FALSE)</f>
        <v>10.5</v>
      </c>
      <c r="H1370" t="s">
        <v>45</v>
      </c>
      <c r="I1370" t="str">
        <f t="shared" si="43"/>
        <v>Oct</v>
      </c>
    </row>
    <row r="1371" spans="1:9" x14ac:dyDescent="0.25">
      <c r="A1371">
        <v>1387</v>
      </c>
      <c r="B1371">
        <v>617</v>
      </c>
      <c r="C1371" s="1">
        <v>45200</v>
      </c>
      <c r="D1371" s="10">
        <v>0.85238425925925931</v>
      </c>
      <c r="E1371" t="str">
        <f t="shared" si="42"/>
        <v>8 PM</v>
      </c>
      <c r="F1371">
        <v>105</v>
      </c>
      <c r="G1371">
        <f>VLOOKUP(F1371,menu_items!$A$1:$D$33,4,FALSE)</f>
        <v>7</v>
      </c>
      <c r="H1371" t="s">
        <v>45</v>
      </c>
      <c r="I1371" t="str">
        <f t="shared" si="43"/>
        <v>Oct</v>
      </c>
    </row>
    <row r="1372" spans="1:9" x14ac:dyDescent="0.25">
      <c r="A1372">
        <v>1388</v>
      </c>
      <c r="B1372">
        <v>618</v>
      </c>
      <c r="C1372" s="1">
        <v>45200</v>
      </c>
      <c r="D1372" s="10">
        <v>0.85502314814814817</v>
      </c>
      <c r="E1372" t="str">
        <f t="shared" si="42"/>
        <v>8 PM</v>
      </c>
      <c r="F1372">
        <v>119</v>
      </c>
      <c r="G1372">
        <f>VLOOKUP(F1372,menu_items!$A$1:$D$33,4,FALSE)</f>
        <v>11.95</v>
      </c>
      <c r="H1372" t="s">
        <v>45</v>
      </c>
      <c r="I1372" t="str">
        <f t="shared" si="43"/>
        <v>Oct</v>
      </c>
    </row>
    <row r="1373" spans="1:9" x14ac:dyDescent="0.25">
      <c r="A1373">
        <v>1389</v>
      </c>
      <c r="B1373">
        <v>618</v>
      </c>
      <c r="C1373" s="1">
        <v>45200</v>
      </c>
      <c r="D1373" s="10">
        <v>0.85502314814814817</v>
      </c>
      <c r="E1373" t="str">
        <f t="shared" si="42"/>
        <v>8 PM</v>
      </c>
      <c r="F1373">
        <v>130</v>
      </c>
      <c r="G1373">
        <f>VLOOKUP(F1373,menu_items!$A$1:$D$33,4,FALSE)</f>
        <v>19.95</v>
      </c>
      <c r="H1373" t="s">
        <v>45</v>
      </c>
      <c r="I1373" t="str">
        <f t="shared" si="43"/>
        <v>Oct</v>
      </c>
    </row>
    <row r="1374" spans="1:9" x14ac:dyDescent="0.25">
      <c r="A1374">
        <v>1390</v>
      </c>
      <c r="B1374">
        <v>619</v>
      </c>
      <c r="C1374" s="1">
        <v>45200</v>
      </c>
      <c r="D1374" s="10">
        <v>0.86247685185185186</v>
      </c>
      <c r="E1374" t="str">
        <f t="shared" si="42"/>
        <v>8 PM</v>
      </c>
      <c r="F1374">
        <v>110</v>
      </c>
      <c r="G1374">
        <f>VLOOKUP(F1374,menu_items!$A$1:$D$33,4,FALSE)</f>
        <v>17.95</v>
      </c>
      <c r="H1374" t="s">
        <v>45</v>
      </c>
      <c r="I1374" t="str">
        <f t="shared" si="43"/>
        <v>Oct</v>
      </c>
    </row>
    <row r="1375" spans="1:9" x14ac:dyDescent="0.25">
      <c r="A1375">
        <v>1391</v>
      </c>
      <c r="B1375">
        <v>620</v>
      </c>
      <c r="C1375" s="1">
        <v>45200</v>
      </c>
      <c r="D1375" s="10">
        <v>0.86510416666666667</v>
      </c>
      <c r="E1375" t="str">
        <f t="shared" si="42"/>
        <v>8 PM</v>
      </c>
      <c r="F1375">
        <v>101</v>
      </c>
      <c r="G1375">
        <f>VLOOKUP(F1375,menu_items!$A$1:$D$33,4,FALSE)</f>
        <v>12.95</v>
      </c>
      <c r="H1375" t="s">
        <v>45</v>
      </c>
      <c r="I1375" t="str">
        <f t="shared" si="43"/>
        <v>Oct</v>
      </c>
    </row>
    <row r="1376" spans="1:9" x14ac:dyDescent="0.25">
      <c r="A1376">
        <v>1392</v>
      </c>
      <c r="B1376">
        <v>620</v>
      </c>
      <c r="C1376" s="1">
        <v>45200</v>
      </c>
      <c r="D1376" s="10">
        <v>0.86510416666666667</v>
      </c>
      <c r="E1376" t="str">
        <f t="shared" si="42"/>
        <v>8 PM</v>
      </c>
      <c r="F1376">
        <v>102</v>
      </c>
      <c r="G1376">
        <f>VLOOKUP(F1376,menu_items!$A$1:$D$33,4,FALSE)</f>
        <v>13.95</v>
      </c>
      <c r="H1376" t="s">
        <v>45</v>
      </c>
      <c r="I1376" t="str">
        <f t="shared" si="43"/>
        <v>Oct</v>
      </c>
    </row>
    <row r="1377" spans="1:9" x14ac:dyDescent="0.25">
      <c r="A1377">
        <v>1393</v>
      </c>
      <c r="B1377">
        <v>620</v>
      </c>
      <c r="C1377" s="1">
        <v>45200</v>
      </c>
      <c r="D1377" s="10">
        <v>0.86510416666666667</v>
      </c>
      <c r="E1377" t="str">
        <f t="shared" si="42"/>
        <v>8 PM</v>
      </c>
      <c r="F1377">
        <v>118</v>
      </c>
      <c r="G1377">
        <f>VLOOKUP(F1377,menu_items!$A$1:$D$33,4,FALSE)</f>
        <v>14.95</v>
      </c>
      <c r="H1377" t="s">
        <v>45</v>
      </c>
      <c r="I1377" t="str">
        <f t="shared" si="43"/>
        <v>Oct</v>
      </c>
    </row>
    <row r="1378" spans="1:9" x14ac:dyDescent="0.25">
      <c r="A1378">
        <v>1394</v>
      </c>
      <c r="B1378">
        <v>620</v>
      </c>
      <c r="C1378" s="1">
        <v>45200</v>
      </c>
      <c r="D1378" s="10">
        <v>0.86510416666666667</v>
      </c>
      <c r="E1378" t="str">
        <f t="shared" si="42"/>
        <v>8 PM</v>
      </c>
      <c r="F1378">
        <v>114</v>
      </c>
      <c r="G1378">
        <f>VLOOKUP(F1378,menu_items!$A$1:$D$33,4,FALSE)</f>
        <v>9</v>
      </c>
      <c r="H1378" t="s">
        <v>45</v>
      </c>
      <c r="I1378" t="str">
        <f t="shared" si="43"/>
        <v>Oct</v>
      </c>
    </row>
    <row r="1379" spans="1:9" x14ac:dyDescent="0.25">
      <c r="A1379">
        <v>1395</v>
      </c>
      <c r="B1379">
        <v>621</v>
      </c>
      <c r="C1379" s="1">
        <v>45200</v>
      </c>
      <c r="D1379" s="10">
        <v>0.86769675925925926</v>
      </c>
      <c r="E1379" t="str">
        <f t="shared" si="42"/>
        <v>8 PM</v>
      </c>
      <c r="F1379">
        <v>116</v>
      </c>
      <c r="G1379">
        <f>VLOOKUP(F1379,menu_items!$A$1:$D$33,4,FALSE)</f>
        <v>13.95</v>
      </c>
      <c r="H1379" t="s">
        <v>45</v>
      </c>
      <c r="I1379" t="str">
        <f t="shared" si="43"/>
        <v>Oct</v>
      </c>
    </row>
    <row r="1380" spans="1:9" x14ac:dyDescent="0.25">
      <c r="A1380">
        <v>1396</v>
      </c>
      <c r="B1380">
        <v>621</v>
      </c>
      <c r="C1380" s="1">
        <v>45200</v>
      </c>
      <c r="D1380" s="10">
        <v>0.86769675925925926</v>
      </c>
      <c r="E1380" t="str">
        <f t="shared" si="42"/>
        <v>8 PM</v>
      </c>
      <c r="F1380">
        <v>125</v>
      </c>
      <c r="G1380">
        <f>VLOOKUP(F1380,menu_items!$A$1:$D$33,4,FALSE)</f>
        <v>17.95</v>
      </c>
      <c r="H1380" t="s">
        <v>45</v>
      </c>
      <c r="I1380" t="str">
        <f t="shared" si="43"/>
        <v>Oct</v>
      </c>
    </row>
    <row r="1381" spans="1:9" x14ac:dyDescent="0.25">
      <c r="A1381">
        <v>1397</v>
      </c>
      <c r="B1381">
        <v>621</v>
      </c>
      <c r="C1381" s="1">
        <v>45200</v>
      </c>
      <c r="D1381" s="10">
        <v>0.86769675925925926</v>
      </c>
      <c r="E1381" t="str">
        <f t="shared" si="42"/>
        <v>8 PM</v>
      </c>
      <c r="F1381">
        <v>129</v>
      </c>
      <c r="G1381">
        <f>VLOOKUP(F1381,menu_items!$A$1:$D$33,4,FALSE)</f>
        <v>15.5</v>
      </c>
      <c r="H1381" t="s">
        <v>45</v>
      </c>
      <c r="I1381" t="str">
        <f t="shared" si="43"/>
        <v>Oct</v>
      </c>
    </row>
    <row r="1382" spans="1:9" x14ac:dyDescent="0.25">
      <c r="A1382">
        <v>1398</v>
      </c>
      <c r="B1382">
        <v>621</v>
      </c>
      <c r="C1382" s="1">
        <v>45200</v>
      </c>
      <c r="D1382" s="10">
        <v>0.86769675925925926</v>
      </c>
      <c r="E1382" t="str">
        <f t="shared" si="42"/>
        <v>8 PM</v>
      </c>
      <c r="F1382">
        <v>122</v>
      </c>
      <c r="G1382">
        <f>VLOOKUP(F1382,menu_items!$A$1:$D$33,4,FALSE)</f>
        <v>7</v>
      </c>
      <c r="H1382" t="s">
        <v>45</v>
      </c>
      <c r="I1382" t="str">
        <f t="shared" si="43"/>
        <v>Oct</v>
      </c>
    </row>
    <row r="1383" spans="1:9" x14ac:dyDescent="0.25">
      <c r="A1383">
        <v>1399</v>
      </c>
      <c r="B1383">
        <v>622</v>
      </c>
      <c r="C1383" s="1">
        <v>45200</v>
      </c>
      <c r="D1383" s="10">
        <v>0.87339120370370371</v>
      </c>
      <c r="E1383" t="str">
        <f t="shared" si="42"/>
        <v>8 PM</v>
      </c>
      <c r="F1383">
        <v>117</v>
      </c>
      <c r="G1383">
        <f>VLOOKUP(F1383,menu_items!$A$1:$D$33,4,FALSE)</f>
        <v>12.95</v>
      </c>
      <c r="H1383" t="s">
        <v>45</v>
      </c>
      <c r="I1383" t="str">
        <f t="shared" si="43"/>
        <v>Oct</v>
      </c>
    </row>
    <row r="1384" spans="1:9" x14ac:dyDescent="0.25">
      <c r="A1384">
        <v>1400</v>
      </c>
      <c r="B1384">
        <v>622</v>
      </c>
      <c r="C1384" s="1">
        <v>45200</v>
      </c>
      <c r="D1384" s="10">
        <v>0.87339120370370371</v>
      </c>
      <c r="E1384" t="str">
        <f t="shared" si="42"/>
        <v>8 PM</v>
      </c>
      <c r="F1384">
        <v>122</v>
      </c>
      <c r="G1384">
        <f>VLOOKUP(F1384,menu_items!$A$1:$D$33,4,FALSE)</f>
        <v>7</v>
      </c>
      <c r="H1384" t="s">
        <v>45</v>
      </c>
      <c r="I1384" t="str">
        <f t="shared" si="43"/>
        <v>Oct</v>
      </c>
    </row>
    <row r="1385" spans="1:9" x14ac:dyDescent="0.25">
      <c r="A1385">
        <v>1401</v>
      </c>
      <c r="B1385">
        <v>623</v>
      </c>
      <c r="C1385" s="1">
        <v>45200</v>
      </c>
      <c r="D1385" s="10">
        <v>0.88982638888888888</v>
      </c>
      <c r="E1385" t="str">
        <f t="shared" si="42"/>
        <v>9 PM</v>
      </c>
      <c r="F1385">
        <v>102</v>
      </c>
      <c r="G1385">
        <f>VLOOKUP(F1385,menu_items!$A$1:$D$33,4,FALSE)</f>
        <v>13.95</v>
      </c>
      <c r="H1385" t="s">
        <v>45</v>
      </c>
      <c r="I1385" t="str">
        <f t="shared" si="43"/>
        <v>Oct</v>
      </c>
    </row>
    <row r="1386" spans="1:9" x14ac:dyDescent="0.25">
      <c r="A1386">
        <v>1402</v>
      </c>
      <c r="B1386">
        <v>623</v>
      </c>
      <c r="C1386" s="1">
        <v>45200</v>
      </c>
      <c r="D1386" s="10">
        <v>0.88982638888888888</v>
      </c>
      <c r="E1386" t="str">
        <f t="shared" si="42"/>
        <v>9 PM</v>
      </c>
      <c r="F1386">
        <v>109</v>
      </c>
      <c r="G1386">
        <f>VLOOKUP(F1386,menu_items!$A$1:$D$33,4,FALSE)</f>
        <v>17.95</v>
      </c>
      <c r="H1386" t="s">
        <v>45</v>
      </c>
      <c r="I1386" t="str">
        <f t="shared" si="43"/>
        <v>Oct</v>
      </c>
    </row>
    <row r="1387" spans="1:9" x14ac:dyDescent="0.25">
      <c r="A1387">
        <v>1403</v>
      </c>
      <c r="B1387">
        <v>624</v>
      </c>
      <c r="C1387" s="1">
        <v>45200</v>
      </c>
      <c r="D1387" s="10">
        <v>0.89078703703703699</v>
      </c>
      <c r="E1387" t="str">
        <f t="shared" si="42"/>
        <v>9 PM</v>
      </c>
      <c r="F1387">
        <v>102</v>
      </c>
      <c r="G1387">
        <f>VLOOKUP(F1387,menu_items!$A$1:$D$33,4,FALSE)</f>
        <v>13.95</v>
      </c>
      <c r="H1387" t="s">
        <v>45</v>
      </c>
      <c r="I1387" t="str">
        <f t="shared" si="43"/>
        <v>Oct</v>
      </c>
    </row>
    <row r="1388" spans="1:9" x14ac:dyDescent="0.25">
      <c r="A1388">
        <v>1404</v>
      </c>
      <c r="B1388">
        <v>624</v>
      </c>
      <c r="C1388" s="1">
        <v>45200</v>
      </c>
      <c r="D1388" s="10">
        <v>0.89078703703703699</v>
      </c>
      <c r="E1388" t="str">
        <f t="shared" si="42"/>
        <v>9 PM</v>
      </c>
      <c r="F1388">
        <v>132</v>
      </c>
      <c r="G1388">
        <f>VLOOKUP(F1388,menu_items!$A$1:$D$33,4,FALSE)</f>
        <v>16.95</v>
      </c>
      <c r="H1388" t="s">
        <v>45</v>
      </c>
      <c r="I1388" t="str">
        <f t="shared" si="43"/>
        <v>Oct</v>
      </c>
    </row>
    <row r="1389" spans="1:9" x14ac:dyDescent="0.25">
      <c r="A1389">
        <v>1405</v>
      </c>
      <c r="B1389">
        <v>625</v>
      </c>
      <c r="C1389" s="1">
        <v>45200</v>
      </c>
      <c r="D1389" s="10">
        <v>0.90998842592592588</v>
      </c>
      <c r="E1389" t="str">
        <f t="shared" si="42"/>
        <v>9 PM</v>
      </c>
      <c r="F1389">
        <v>131</v>
      </c>
      <c r="G1389">
        <f>VLOOKUP(F1389,menu_items!$A$1:$D$33,4,FALSE)</f>
        <v>17.95</v>
      </c>
      <c r="H1389" t="s">
        <v>45</v>
      </c>
      <c r="I1389" t="str">
        <f t="shared" si="43"/>
        <v>Oct</v>
      </c>
    </row>
    <row r="1390" spans="1:9" x14ac:dyDescent="0.25">
      <c r="A1390">
        <v>1406</v>
      </c>
      <c r="B1390">
        <v>625</v>
      </c>
      <c r="C1390" s="1">
        <v>45200</v>
      </c>
      <c r="D1390" s="10">
        <v>0.90998842592592588</v>
      </c>
      <c r="E1390" t="str">
        <f t="shared" si="42"/>
        <v>9 PM</v>
      </c>
      <c r="F1390">
        <v>123</v>
      </c>
      <c r="G1390">
        <f>VLOOKUP(F1390,menu_items!$A$1:$D$33,4,FALSE)</f>
        <v>9</v>
      </c>
      <c r="H1390" t="s">
        <v>45</v>
      </c>
      <c r="I1390" t="str">
        <f t="shared" si="43"/>
        <v>Oct</v>
      </c>
    </row>
    <row r="1391" spans="1:9" x14ac:dyDescent="0.25">
      <c r="A1391">
        <v>1407</v>
      </c>
      <c r="B1391">
        <v>626</v>
      </c>
      <c r="C1391" s="1">
        <v>45200</v>
      </c>
      <c r="D1391" s="10">
        <v>0.91333333333333333</v>
      </c>
      <c r="E1391" t="str">
        <f t="shared" si="42"/>
        <v>9 PM</v>
      </c>
      <c r="F1391">
        <v>108</v>
      </c>
      <c r="G1391">
        <f>VLOOKUP(F1391,menu_items!$A$1:$D$33,4,FALSE)</f>
        <v>14.5</v>
      </c>
      <c r="H1391" t="s">
        <v>45</v>
      </c>
      <c r="I1391" t="str">
        <f t="shared" si="43"/>
        <v>Oct</v>
      </c>
    </row>
    <row r="1392" spans="1:9" x14ac:dyDescent="0.25">
      <c r="A1392">
        <v>1408</v>
      </c>
      <c r="B1392">
        <v>626</v>
      </c>
      <c r="C1392" s="1">
        <v>45200</v>
      </c>
      <c r="D1392" s="10">
        <v>0.91333333333333333</v>
      </c>
      <c r="E1392" t="str">
        <f t="shared" si="42"/>
        <v>9 PM</v>
      </c>
      <c r="F1392">
        <v>125</v>
      </c>
      <c r="G1392">
        <f>VLOOKUP(F1392,menu_items!$A$1:$D$33,4,FALSE)</f>
        <v>17.95</v>
      </c>
      <c r="H1392" t="s">
        <v>45</v>
      </c>
      <c r="I1392" t="str">
        <f t="shared" si="43"/>
        <v>Oct</v>
      </c>
    </row>
    <row r="1393" spans="1:9" x14ac:dyDescent="0.25">
      <c r="A1393">
        <v>1409</v>
      </c>
      <c r="B1393">
        <v>627</v>
      </c>
      <c r="C1393" s="1">
        <v>45200</v>
      </c>
      <c r="D1393" s="10">
        <v>0.92957175925925928</v>
      </c>
      <c r="E1393" t="str">
        <f t="shared" si="42"/>
        <v>10 PM</v>
      </c>
      <c r="F1393">
        <v>114</v>
      </c>
      <c r="G1393">
        <f>VLOOKUP(F1393,menu_items!$A$1:$D$33,4,FALSE)</f>
        <v>9</v>
      </c>
      <c r="H1393" t="s">
        <v>45</v>
      </c>
      <c r="I1393" t="str">
        <f t="shared" si="43"/>
        <v>Oct</v>
      </c>
    </row>
    <row r="1394" spans="1:9" x14ac:dyDescent="0.25">
      <c r="A1394">
        <v>1410</v>
      </c>
      <c r="B1394">
        <v>627</v>
      </c>
      <c r="C1394" s="1">
        <v>45200</v>
      </c>
      <c r="D1394" s="10">
        <v>0.92957175925925928</v>
      </c>
      <c r="E1394" t="str">
        <f t="shared" si="42"/>
        <v>10 PM</v>
      </c>
      <c r="F1394">
        <v>114</v>
      </c>
      <c r="G1394">
        <f>VLOOKUP(F1394,menu_items!$A$1:$D$33,4,FALSE)</f>
        <v>9</v>
      </c>
      <c r="H1394" t="s">
        <v>45</v>
      </c>
      <c r="I1394" t="str">
        <f t="shared" si="43"/>
        <v>Oct</v>
      </c>
    </row>
    <row r="1395" spans="1:9" x14ac:dyDescent="0.25">
      <c r="A1395">
        <v>1411</v>
      </c>
      <c r="B1395">
        <v>628</v>
      </c>
      <c r="C1395" s="1">
        <v>45200</v>
      </c>
      <c r="D1395" s="10">
        <v>0.94950231481481484</v>
      </c>
      <c r="E1395" t="str">
        <f t="shared" si="42"/>
        <v>10 PM</v>
      </c>
      <c r="F1395">
        <v>108</v>
      </c>
      <c r="G1395">
        <f>VLOOKUP(F1395,menu_items!$A$1:$D$33,4,FALSE)</f>
        <v>14.5</v>
      </c>
      <c r="H1395" t="s">
        <v>45</v>
      </c>
      <c r="I1395" t="str">
        <f t="shared" si="43"/>
        <v>Oct</v>
      </c>
    </row>
    <row r="1396" spans="1:9" x14ac:dyDescent="0.25">
      <c r="A1396">
        <v>1412</v>
      </c>
      <c r="B1396">
        <v>628</v>
      </c>
      <c r="C1396" s="1">
        <v>45200</v>
      </c>
      <c r="D1396" s="10">
        <v>0.94950231481481484</v>
      </c>
      <c r="E1396" t="str">
        <f t="shared" si="42"/>
        <v>10 PM</v>
      </c>
      <c r="F1396">
        <v>127</v>
      </c>
      <c r="G1396">
        <f>VLOOKUP(F1396,menu_items!$A$1:$D$33,4,FALSE)</f>
        <v>17.95</v>
      </c>
      <c r="H1396" t="s">
        <v>45</v>
      </c>
      <c r="I1396" t="str">
        <f t="shared" si="43"/>
        <v>Oct</v>
      </c>
    </row>
    <row r="1397" spans="1:9" x14ac:dyDescent="0.25">
      <c r="A1397">
        <v>1413</v>
      </c>
      <c r="B1397">
        <v>628</v>
      </c>
      <c r="C1397" s="1">
        <v>45200</v>
      </c>
      <c r="D1397" s="10">
        <v>0.94950231481481484</v>
      </c>
      <c r="E1397" t="str">
        <f t="shared" si="42"/>
        <v>10 PM</v>
      </c>
      <c r="F1397">
        <v>114</v>
      </c>
      <c r="G1397">
        <f>VLOOKUP(F1397,menu_items!$A$1:$D$33,4,FALSE)</f>
        <v>9</v>
      </c>
      <c r="H1397" t="s">
        <v>45</v>
      </c>
      <c r="I1397" t="str">
        <f t="shared" si="43"/>
        <v>Oct</v>
      </c>
    </row>
    <row r="1398" spans="1:9" x14ac:dyDescent="0.25">
      <c r="A1398">
        <v>1414</v>
      </c>
      <c r="B1398">
        <v>628</v>
      </c>
      <c r="C1398" s="1">
        <v>45200</v>
      </c>
      <c r="D1398" s="10">
        <v>0.94950231481481484</v>
      </c>
      <c r="E1398" t="str">
        <f t="shared" si="42"/>
        <v>10 PM</v>
      </c>
      <c r="F1398">
        <v>132</v>
      </c>
      <c r="G1398">
        <f>VLOOKUP(F1398,menu_items!$A$1:$D$33,4,FALSE)</f>
        <v>16.95</v>
      </c>
      <c r="H1398" t="s">
        <v>45</v>
      </c>
      <c r="I1398" t="str">
        <f t="shared" si="43"/>
        <v>Oct</v>
      </c>
    </row>
    <row r="1399" spans="1:9" x14ac:dyDescent="0.25">
      <c r="A1399">
        <v>1415</v>
      </c>
      <c r="B1399">
        <v>629</v>
      </c>
      <c r="C1399" s="1">
        <v>45200</v>
      </c>
      <c r="D1399" s="10">
        <v>0.95045138888888892</v>
      </c>
      <c r="E1399" t="str">
        <f t="shared" si="42"/>
        <v>10 PM</v>
      </c>
      <c r="F1399">
        <v>116</v>
      </c>
      <c r="G1399">
        <f>VLOOKUP(F1399,menu_items!$A$1:$D$33,4,FALSE)</f>
        <v>13.95</v>
      </c>
      <c r="H1399" t="s">
        <v>45</v>
      </c>
      <c r="I1399" t="str">
        <f t="shared" si="43"/>
        <v>Oct</v>
      </c>
    </row>
    <row r="1400" spans="1:9" x14ac:dyDescent="0.25">
      <c r="A1400">
        <v>1416</v>
      </c>
      <c r="B1400">
        <v>629</v>
      </c>
      <c r="C1400" s="1">
        <v>45200</v>
      </c>
      <c r="D1400" s="10">
        <v>0.95045138888888892</v>
      </c>
      <c r="E1400" t="str">
        <f t="shared" si="42"/>
        <v>10 PM</v>
      </c>
      <c r="F1400">
        <v>124</v>
      </c>
      <c r="G1400">
        <f>VLOOKUP(F1400,menu_items!$A$1:$D$33,4,FALSE)</f>
        <v>14.5</v>
      </c>
      <c r="H1400" t="s">
        <v>45</v>
      </c>
      <c r="I1400" t="str">
        <f t="shared" si="43"/>
        <v>Oct</v>
      </c>
    </row>
    <row r="1401" spans="1:9" x14ac:dyDescent="0.25">
      <c r="A1401">
        <v>1417</v>
      </c>
      <c r="B1401">
        <v>629</v>
      </c>
      <c r="C1401" s="1">
        <v>45200</v>
      </c>
      <c r="D1401" s="10">
        <v>0.95045138888888892</v>
      </c>
      <c r="E1401" t="str">
        <f t="shared" si="42"/>
        <v>10 PM</v>
      </c>
      <c r="F1401">
        <v>112</v>
      </c>
      <c r="G1401">
        <f>VLOOKUP(F1401,menu_items!$A$1:$D$33,4,FALSE)</f>
        <v>14.95</v>
      </c>
      <c r="H1401" t="s">
        <v>45</v>
      </c>
      <c r="I1401" t="str">
        <f t="shared" si="43"/>
        <v>Oct</v>
      </c>
    </row>
    <row r="1402" spans="1:9" x14ac:dyDescent="0.25">
      <c r="A1402">
        <v>1418</v>
      </c>
      <c r="B1402">
        <v>629</v>
      </c>
      <c r="C1402" s="1">
        <v>45200</v>
      </c>
      <c r="D1402" s="10">
        <v>0.95045138888888892</v>
      </c>
      <c r="E1402" t="str">
        <f t="shared" si="42"/>
        <v>10 PM</v>
      </c>
      <c r="F1402">
        <v>130</v>
      </c>
      <c r="G1402">
        <f>VLOOKUP(F1402,menu_items!$A$1:$D$33,4,FALSE)</f>
        <v>19.95</v>
      </c>
      <c r="H1402" t="s">
        <v>45</v>
      </c>
      <c r="I1402" t="str">
        <f t="shared" si="43"/>
        <v>Oct</v>
      </c>
    </row>
    <row r="1403" spans="1:9" x14ac:dyDescent="0.25">
      <c r="A1403">
        <v>1419</v>
      </c>
      <c r="B1403">
        <v>630</v>
      </c>
      <c r="C1403" s="1">
        <v>45231</v>
      </c>
      <c r="D1403" s="10">
        <v>0.48759259259259258</v>
      </c>
      <c r="E1403" t="str">
        <f t="shared" si="42"/>
        <v>11 AM</v>
      </c>
      <c r="F1403">
        <v>120</v>
      </c>
      <c r="G1403">
        <f>VLOOKUP(F1403,menu_items!$A$1:$D$33,4,FALSE)</f>
        <v>13.95</v>
      </c>
      <c r="H1403" t="s">
        <v>53</v>
      </c>
      <c r="I1403" t="str">
        <f t="shared" si="43"/>
        <v>Nov</v>
      </c>
    </row>
    <row r="1404" spans="1:9" x14ac:dyDescent="0.25">
      <c r="A1404">
        <v>1420</v>
      </c>
      <c r="B1404">
        <v>631</v>
      </c>
      <c r="C1404" s="1">
        <v>45231</v>
      </c>
      <c r="D1404" s="10">
        <v>0.48930555555555555</v>
      </c>
      <c r="E1404" t="str">
        <f t="shared" si="42"/>
        <v>11 AM</v>
      </c>
      <c r="F1404">
        <v>113</v>
      </c>
      <c r="G1404">
        <f>VLOOKUP(F1404,menu_items!$A$1:$D$33,4,FALSE)</f>
        <v>5</v>
      </c>
      <c r="H1404" t="s">
        <v>53</v>
      </c>
      <c r="I1404" t="str">
        <f t="shared" si="43"/>
        <v>Nov</v>
      </c>
    </row>
    <row r="1405" spans="1:9" x14ac:dyDescent="0.25">
      <c r="A1405">
        <v>1421</v>
      </c>
      <c r="B1405">
        <v>632</v>
      </c>
      <c r="C1405" s="1">
        <v>45231</v>
      </c>
      <c r="D1405" s="10">
        <v>0.48949074074074073</v>
      </c>
      <c r="E1405" t="str">
        <f t="shared" si="42"/>
        <v>11 AM</v>
      </c>
      <c r="F1405">
        <v>108</v>
      </c>
      <c r="G1405">
        <f>VLOOKUP(F1405,menu_items!$A$1:$D$33,4,FALSE)</f>
        <v>14.5</v>
      </c>
      <c r="H1405" t="s">
        <v>53</v>
      </c>
      <c r="I1405" t="str">
        <f t="shared" si="43"/>
        <v>Nov</v>
      </c>
    </row>
    <row r="1406" spans="1:9" x14ac:dyDescent="0.25">
      <c r="A1406">
        <v>1422</v>
      </c>
      <c r="B1406">
        <v>633</v>
      </c>
      <c r="C1406" s="1">
        <v>45231</v>
      </c>
      <c r="D1406" s="10">
        <v>0.49427083333333333</v>
      </c>
      <c r="E1406" t="str">
        <f t="shared" si="42"/>
        <v>11 AM</v>
      </c>
      <c r="F1406">
        <v>128</v>
      </c>
      <c r="G1406">
        <f>VLOOKUP(F1406,menu_items!$A$1:$D$33,4,FALSE)</f>
        <v>15.5</v>
      </c>
      <c r="H1406" t="s">
        <v>53</v>
      </c>
      <c r="I1406" t="str">
        <f t="shared" si="43"/>
        <v>Nov</v>
      </c>
    </row>
    <row r="1407" spans="1:9" x14ac:dyDescent="0.25">
      <c r="A1407">
        <v>1423</v>
      </c>
      <c r="B1407">
        <v>633</v>
      </c>
      <c r="C1407" s="1">
        <v>45231</v>
      </c>
      <c r="D1407" s="10">
        <v>0.49427083333333333</v>
      </c>
      <c r="E1407" t="str">
        <f t="shared" si="42"/>
        <v>11 AM</v>
      </c>
      <c r="F1407">
        <v>113</v>
      </c>
      <c r="G1407">
        <f>VLOOKUP(F1407,menu_items!$A$1:$D$33,4,FALSE)</f>
        <v>5</v>
      </c>
      <c r="H1407" t="s">
        <v>53</v>
      </c>
      <c r="I1407" t="str">
        <f t="shared" si="43"/>
        <v>Nov</v>
      </c>
    </row>
    <row r="1408" spans="1:9" x14ac:dyDescent="0.25">
      <c r="A1408">
        <v>1424</v>
      </c>
      <c r="B1408">
        <v>633</v>
      </c>
      <c r="C1408" s="1">
        <v>45231</v>
      </c>
      <c r="D1408" s="10">
        <v>0.49427083333333333</v>
      </c>
      <c r="E1408" t="str">
        <f t="shared" si="42"/>
        <v>11 AM</v>
      </c>
      <c r="F1408">
        <v>118</v>
      </c>
      <c r="G1408">
        <f>VLOOKUP(F1408,menu_items!$A$1:$D$33,4,FALSE)</f>
        <v>14.95</v>
      </c>
      <c r="H1408" t="s">
        <v>53</v>
      </c>
      <c r="I1408" t="str">
        <f t="shared" si="43"/>
        <v>Nov</v>
      </c>
    </row>
    <row r="1409" spans="1:9" x14ac:dyDescent="0.25">
      <c r="A1409">
        <v>1425</v>
      </c>
      <c r="B1409">
        <v>634</v>
      </c>
      <c r="C1409" s="1">
        <v>45231</v>
      </c>
      <c r="D1409" s="10">
        <v>0.50989583333333333</v>
      </c>
      <c r="E1409" t="str">
        <f t="shared" si="42"/>
        <v>12 PM</v>
      </c>
      <c r="F1409">
        <v>113</v>
      </c>
      <c r="G1409">
        <f>VLOOKUP(F1409,menu_items!$A$1:$D$33,4,FALSE)</f>
        <v>5</v>
      </c>
      <c r="H1409" t="s">
        <v>53</v>
      </c>
      <c r="I1409" t="str">
        <f t="shared" si="43"/>
        <v>Nov</v>
      </c>
    </row>
    <row r="1410" spans="1:9" x14ac:dyDescent="0.25">
      <c r="A1410">
        <v>1426</v>
      </c>
      <c r="B1410">
        <v>635</v>
      </c>
      <c r="C1410" s="1">
        <v>45231</v>
      </c>
      <c r="D1410" s="10">
        <v>0.51285879629629627</v>
      </c>
      <c r="E1410" t="str">
        <f t="shared" si="42"/>
        <v>12 PM</v>
      </c>
      <c r="F1410">
        <v>116</v>
      </c>
      <c r="G1410">
        <f>VLOOKUP(F1410,menu_items!$A$1:$D$33,4,FALSE)</f>
        <v>13.95</v>
      </c>
      <c r="H1410" t="s">
        <v>53</v>
      </c>
      <c r="I1410" t="str">
        <f t="shared" si="43"/>
        <v>Nov</v>
      </c>
    </row>
    <row r="1411" spans="1:9" x14ac:dyDescent="0.25">
      <c r="A1411">
        <v>1427</v>
      </c>
      <c r="B1411">
        <v>635</v>
      </c>
      <c r="C1411" s="1">
        <v>45231</v>
      </c>
      <c r="D1411" s="10">
        <v>0.51285879629629627</v>
      </c>
      <c r="E1411" t="str">
        <f t="shared" ref="E1411:E1474" si="44">TEXT(D1411,"h AM/PM")</f>
        <v>12 PM</v>
      </c>
      <c r="F1411">
        <v>102</v>
      </c>
      <c r="G1411">
        <f>VLOOKUP(F1411,menu_items!$A$1:$D$33,4,FALSE)</f>
        <v>13.95</v>
      </c>
      <c r="H1411" t="s">
        <v>53</v>
      </c>
      <c r="I1411" t="str">
        <f t="shared" ref="I1411:I1474" si="45">TEXT(C1411,"mmm")</f>
        <v>Nov</v>
      </c>
    </row>
    <row r="1412" spans="1:9" x14ac:dyDescent="0.25">
      <c r="A1412">
        <v>1428</v>
      </c>
      <c r="B1412">
        <v>635</v>
      </c>
      <c r="C1412" s="1">
        <v>45231</v>
      </c>
      <c r="D1412" s="10">
        <v>0.51285879629629627</v>
      </c>
      <c r="E1412" t="str">
        <f t="shared" si="44"/>
        <v>12 PM</v>
      </c>
      <c r="F1412">
        <v>109</v>
      </c>
      <c r="G1412">
        <f>VLOOKUP(F1412,menu_items!$A$1:$D$33,4,FALSE)</f>
        <v>17.95</v>
      </c>
      <c r="H1412" t="s">
        <v>53</v>
      </c>
      <c r="I1412" t="str">
        <f t="shared" si="45"/>
        <v>Nov</v>
      </c>
    </row>
    <row r="1413" spans="1:9" x14ac:dyDescent="0.25">
      <c r="A1413">
        <v>1429</v>
      </c>
      <c r="B1413">
        <v>635</v>
      </c>
      <c r="C1413" s="1">
        <v>45231</v>
      </c>
      <c r="D1413" s="10">
        <v>0.51285879629629627</v>
      </c>
      <c r="E1413" t="str">
        <f t="shared" si="44"/>
        <v>12 PM</v>
      </c>
      <c r="F1413">
        <v>129</v>
      </c>
      <c r="G1413">
        <f>VLOOKUP(F1413,menu_items!$A$1:$D$33,4,FALSE)</f>
        <v>15.5</v>
      </c>
      <c r="H1413" t="s">
        <v>53</v>
      </c>
      <c r="I1413" t="str">
        <f t="shared" si="45"/>
        <v>Nov</v>
      </c>
    </row>
    <row r="1414" spans="1:9" x14ac:dyDescent="0.25">
      <c r="A1414">
        <v>1430</v>
      </c>
      <c r="B1414">
        <v>635</v>
      </c>
      <c r="C1414" s="1">
        <v>45231</v>
      </c>
      <c r="D1414" s="10">
        <v>0.51285879629629627</v>
      </c>
      <c r="E1414" t="str">
        <f t="shared" si="44"/>
        <v>12 PM</v>
      </c>
      <c r="F1414">
        <v>113</v>
      </c>
      <c r="G1414">
        <f>VLOOKUP(F1414,menu_items!$A$1:$D$33,4,FALSE)</f>
        <v>5</v>
      </c>
      <c r="H1414" t="s">
        <v>53</v>
      </c>
      <c r="I1414" t="str">
        <f t="shared" si="45"/>
        <v>Nov</v>
      </c>
    </row>
    <row r="1415" spans="1:9" x14ac:dyDescent="0.25">
      <c r="A1415">
        <v>1431</v>
      </c>
      <c r="B1415">
        <v>635</v>
      </c>
      <c r="C1415" s="1">
        <v>45231</v>
      </c>
      <c r="D1415" s="10">
        <v>0.51285879629629627</v>
      </c>
      <c r="E1415" t="str">
        <f t="shared" si="44"/>
        <v>12 PM</v>
      </c>
      <c r="F1415">
        <v>113</v>
      </c>
      <c r="G1415">
        <f>VLOOKUP(F1415,menu_items!$A$1:$D$33,4,FALSE)</f>
        <v>5</v>
      </c>
      <c r="H1415" t="s">
        <v>53</v>
      </c>
      <c r="I1415" t="str">
        <f t="shared" si="45"/>
        <v>Nov</v>
      </c>
    </row>
    <row r="1416" spans="1:9" x14ac:dyDescent="0.25">
      <c r="A1416">
        <v>1432</v>
      </c>
      <c r="B1416">
        <v>635</v>
      </c>
      <c r="C1416" s="1">
        <v>45231</v>
      </c>
      <c r="D1416" s="10">
        <v>0.51285879629629627</v>
      </c>
      <c r="E1416" t="str">
        <f t="shared" si="44"/>
        <v>12 PM</v>
      </c>
      <c r="F1416">
        <v>118</v>
      </c>
      <c r="G1416">
        <f>VLOOKUP(F1416,menu_items!$A$1:$D$33,4,FALSE)</f>
        <v>14.95</v>
      </c>
      <c r="H1416" t="s">
        <v>53</v>
      </c>
      <c r="I1416" t="str">
        <f t="shared" si="45"/>
        <v>Nov</v>
      </c>
    </row>
    <row r="1417" spans="1:9" x14ac:dyDescent="0.25">
      <c r="A1417">
        <v>1433</v>
      </c>
      <c r="B1417">
        <v>635</v>
      </c>
      <c r="C1417" s="1">
        <v>45231</v>
      </c>
      <c r="D1417" s="10">
        <v>0.51285879629629627</v>
      </c>
      <c r="E1417" t="str">
        <f t="shared" si="44"/>
        <v>12 PM</v>
      </c>
      <c r="F1417">
        <v>120</v>
      </c>
      <c r="G1417">
        <f>VLOOKUP(F1417,menu_items!$A$1:$D$33,4,FALSE)</f>
        <v>13.95</v>
      </c>
      <c r="H1417" t="s">
        <v>53</v>
      </c>
      <c r="I1417" t="str">
        <f t="shared" si="45"/>
        <v>Nov</v>
      </c>
    </row>
    <row r="1418" spans="1:9" x14ac:dyDescent="0.25">
      <c r="A1418">
        <v>1434</v>
      </c>
      <c r="B1418">
        <v>635</v>
      </c>
      <c r="C1418" s="1">
        <v>45231</v>
      </c>
      <c r="D1418" s="10">
        <v>0.51285879629629627</v>
      </c>
      <c r="E1418" t="str">
        <f t="shared" si="44"/>
        <v>12 PM</v>
      </c>
      <c r="F1418">
        <v>131</v>
      </c>
      <c r="G1418">
        <f>VLOOKUP(F1418,menu_items!$A$1:$D$33,4,FALSE)</f>
        <v>17.95</v>
      </c>
      <c r="H1418" t="s">
        <v>53</v>
      </c>
      <c r="I1418" t="str">
        <f t="shared" si="45"/>
        <v>Nov</v>
      </c>
    </row>
    <row r="1419" spans="1:9" x14ac:dyDescent="0.25">
      <c r="A1419">
        <v>1435</v>
      </c>
      <c r="B1419">
        <v>635</v>
      </c>
      <c r="C1419" s="1">
        <v>45231</v>
      </c>
      <c r="D1419" s="10">
        <v>0.51285879629629627</v>
      </c>
      <c r="E1419" t="str">
        <f t="shared" si="44"/>
        <v>12 PM</v>
      </c>
      <c r="F1419">
        <v>131</v>
      </c>
      <c r="G1419">
        <f>VLOOKUP(F1419,menu_items!$A$1:$D$33,4,FALSE)</f>
        <v>17.95</v>
      </c>
      <c r="H1419" t="s">
        <v>53</v>
      </c>
      <c r="I1419" t="str">
        <f t="shared" si="45"/>
        <v>Nov</v>
      </c>
    </row>
    <row r="1420" spans="1:9" x14ac:dyDescent="0.25">
      <c r="A1420">
        <v>1436</v>
      </c>
      <c r="B1420">
        <v>636</v>
      </c>
      <c r="C1420" s="1">
        <v>45231</v>
      </c>
      <c r="D1420" s="10">
        <v>0.5241203703703704</v>
      </c>
      <c r="E1420" t="str">
        <f t="shared" si="44"/>
        <v>12 PM</v>
      </c>
      <c r="F1420">
        <v>108</v>
      </c>
      <c r="G1420">
        <f>VLOOKUP(F1420,menu_items!$A$1:$D$33,4,FALSE)</f>
        <v>14.5</v>
      </c>
      <c r="H1420" t="s">
        <v>53</v>
      </c>
      <c r="I1420" t="str">
        <f t="shared" si="45"/>
        <v>Nov</v>
      </c>
    </row>
    <row r="1421" spans="1:9" x14ac:dyDescent="0.25">
      <c r="A1421">
        <v>1437</v>
      </c>
      <c r="B1421">
        <v>637</v>
      </c>
      <c r="C1421" s="1">
        <v>45231</v>
      </c>
      <c r="D1421" s="10">
        <v>0.53067129629629628</v>
      </c>
      <c r="E1421" t="str">
        <f t="shared" si="44"/>
        <v>12 PM</v>
      </c>
      <c r="F1421">
        <v>114</v>
      </c>
      <c r="G1421">
        <f>VLOOKUP(F1421,menu_items!$A$1:$D$33,4,FALSE)</f>
        <v>9</v>
      </c>
      <c r="H1421" t="s">
        <v>53</v>
      </c>
      <c r="I1421" t="str">
        <f t="shared" si="45"/>
        <v>Nov</v>
      </c>
    </row>
    <row r="1422" spans="1:9" x14ac:dyDescent="0.25">
      <c r="A1422">
        <v>1438</v>
      </c>
      <c r="B1422">
        <v>637</v>
      </c>
      <c r="C1422" s="1">
        <v>45231</v>
      </c>
      <c r="D1422" s="10">
        <v>0.53067129629629628</v>
      </c>
      <c r="E1422" t="str">
        <f t="shared" si="44"/>
        <v>12 PM</v>
      </c>
      <c r="F1422">
        <v>132</v>
      </c>
      <c r="G1422">
        <f>VLOOKUP(F1422,menu_items!$A$1:$D$33,4,FALSE)</f>
        <v>16.95</v>
      </c>
      <c r="H1422" t="s">
        <v>53</v>
      </c>
      <c r="I1422" t="str">
        <f t="shared" si="45"/>
        <v>Nov</v>
      </c>
    </row>
    <row r="1423" spans="1:9" x14ac:dyDescent="0.25">
      <c r="A1423">
        <v>1439</v>
      </c>
      <c r="B1423">
        <v>638</v>
      </c>
      <c r="C1423" s="1">
        <v>45231</v>
      </c>
      <c r="D1423" s="10">
        <v>0.53432870370370367</v>
      </c>
      <c r="E1423" t="str">
        <f t="shared" si="44"/>
        <v>12 PM</v>
      </c>
      <c r="F1423">
        <v>129</v>
      </c>
      <c r="G1423">
        <f>VLOOKUP(F1423,menu_items!$A$1:$D$33,4,FALSE)</f>
        <v>15.5</v>
      </c>
      <c r="H1423" t="s">
        <v>53</v>
      </c>
      <c r="I1423" t="str">
        <f t="shared" si="45"/>
        <v>Nov</v>
      </c>
    </row>
    <row r="1424" spans="1:9" x14ac:dyDescent="0.25">
      <c r="A1424">
        <v>1440</v>
      </c>
      <c r="B1424">
        <v>639</v>
      </c>
      <c r="C1424" s="1">
        <v>45231</v>
      </c>
      <c r="D1424" s="10">
        <v>0.5578819444444445</v>
      </c>
      <c r="E1424" t="str">
        <f t="shared" si="44"/>
        <v>1 PM</v>
      </c>
      <c r="F1424">
        <v>112</v>
      </c>
      <c r="G1424">
        <f>VLOOKUP(F1424,menu_items!$A$1:$D$33,4,FALSE)</f>
        <v>14.95</v>
      </c>
      <c r="H1424" t="s">
        <v>53</v>
      </c>
      <c r="I1424" t="str">
        <f t="shared" si="45"/>
        <v>Nov</v>
      </c>
    </row>
    <row r="1425" spans="1:9" x14ac:dyDescent="0.25">
      <c r="A1425">
        <v>1441</v>
      </c>
      <c r="B1425">
        <v>640</v>
      </c>
      <c r="C1425" s="1">
        <v>45231</v>
      </c>
      <c r="D1425" s="10">
        <v>0.56120370370370365</v>
      </c>
      <c r="E1425" t="str">
        <f t="shared" si="44"/>
        <v>1 PM</v>
      </c>
      <c r="F1425">
        <v>102</v>
      </c>
      <c r="G1425">
        <f>VLOOKUP(F1425,menu_items!$A$1:$D$33,4,FALSE)</f>
        <v>13.95</v>
      </c>
      <c r="H1425" t="s">
        <v>53</v>
      </c>
      <c r="I1425" t="str">
        <f t="shared" si="45"/>
        <v>Nov</v>
      </c>
    </row>
    <row r="1426" spans="1:9" x14ac:dyDescent="0.25">
      <c r="A1426">
        <v>1442</v>
      </c>
      <c r="B1426">
        <v>640</v>
      </c>
      <c r="C1426" s="1">
        <v>45231</v>
      </c>
      <c r="D1426" s="10">
        <v>0.56120370370370365</v>
      </c>
      <c r="E1426" t="str">
        <f t="shared" si="44"/>
        <v>1 PM</v>
      </c>
      <c r="F1426">
        <v>104</v>
      </c>
      <c r="G1426">
        <f>VLOOKUP(F1426,menu_items!$A$1:$D$33,4,FALSE)</f>
        <v>10.5</v>
      </c>
      <c r="H1426" t="s">
        <v>53</v>
      </c>
      <c r="I1426" t="str">
        <f t="shared" si="45"/>
        <v>Nov</v>
      </c>
    </row>
    <row r="1427" spans="1:9" x14ac:dyDescent="0.25">
      <c r="A1427">
        <v>1443</v>
      </c>
      <c r="B1427">
        <v>640</v>
      </c>
      <c r="C1427" s="1">
        <v>45231</v>
      </c>
      <c r="D1427" s="10">
        <v>0.56120370370370365</v>
      </c>
      <c r="E1427" t="str">
        <f t="shared" si="44"/>
        <v>1 PM</v>
      </c>
      <c r="F1427">
        <v>111</v>
      </c>
      <c r="G1427">
        <f>VLOOKUP(F1427,menu_items!$A$1:$D$33,4,FALSE)</f>
        <v>11.95</v>
      </c>
      <c r="H1427" t="s">
        <v>53</v>
      </c>
      <c r="I1427" t="str">
        <f t="shared" si="45"/>
        <v>Nov</v>
      </c>
    </row>
    <row r="1428" spans="1:9" x14ac:dyDescent="0.25">
      <c r="A1428">
        <v>1444</v>
      </c>
      <c r="B1428">
        <v>641</v>
      </c>
      <c r="C1428" s="1">
        <v>45231</v>
      </c>
      <c r="D1428" s="10">
        <v>0.56789351851851855</v>
      </c>
      <c r="E1428" t="str">
        <f t="shared" si="44"/>
        <v>1 PM</v>
      </c>
      <c r="F1428">
        <v>113</v>
      </c>
      <c r="G1428">
        <f>VLOOKUP(F1428,menu_items!$A$1:$D$33,4,FALSE)</f>
        <v>5</v>
      </c>
      <c r="H1428" t="s">
        <v>53</v>
      </c>
      <c r="I1428" t="str">
        <f t="shared" si="45"/>
        <v>Nov</v>
      </c>
    </row>
    <row r="1429" spans="1:9" x14ac:dyDescent="0.25">
      <c r="A1429">
        <v>1445</v>
      </c>
      <c r="B1429">
        <v>641</v>
      </c>
      <c r="C1429" s="1">
        <v>45231</v>
      </c>
      <c r="D1429" s="10">
        <v>0.56789351851851855</v>
      </c>
      <c r="E1429" t="str">
        <f t="shared" si="44"/>
        <v>1 PM</v>
      </c>
      <c r="F1429">
        <v>105</v>
      </c>
      <c r="G1429">
        <f>VLOOKUP(F1429,menu_items!$A$1:$D$33,4,FALSE)</f>
        <v>7</v>
      </c>
      <c r="H1429" t="s">
        <v>53</v>
      </c>
      <c r="I1429" t="str">
        <f t="shared" si="45"/>
        <v>Nov</v>
      </c>
    </row>
    <row r="1430" spans="1:9" x14ac:dyDescent="0.25">
      <c r="A1430">
        <v>1446</v>
      </c>
      <c r="B1430">
        <v>641</v>
      </c>
      <c r="C1430" s="1">
        <v>45231</v>
      </c>
      <c r="D1430" s="10">
        <v>0.56789351851851855</v>
      </c>
      <c r="E1430" t="str">
        <f t="shared" si="44"/>
        <v>1 PM</v>
      </c>
      <c r="F1430">
        <v>130</v>
      </c>
      <c r="G1430">
        <f>VLOOKUP(F1430,menu_items!$A$1:$D$33,4,FALSE)</f>
        <v>19.95</v>
      </c>
      <c r="H1430" t="s">
        <v>53</v>
      </c>
      <c r="I1430" t="str">
        <f t="shared" si="45"/>
        <v>Nov</v>
      </c>
    </row>
    <row r="1431" spans="1:9" x14ac:dyDescent="0.25">
      <c r="A1431">
        <v>1447</v>
      </c>
      <c r="B1431">
        <v>641</v>
      </c>
      <c r="C1431" s="1">
        <v>45231</v>
      </c>
      <c r="D1431" s="10">
        <v>0.56789351851851855</v>
      </c>
      <c r="E1431" t="str">
        <f t="shared" si="44"/>
        <v>1 PM</v>
      </c>
      <c r="F1431">
        <v>131</v>
      </c>
      <c r="G1431">
        <f>VLOOKUP(F1431,menu_items!$A$1:$D$33,4,FALSE)</f>
        <v>17.95</v>
      </c>
      <c r="H1431" t="s">
        <v>53</v>
      </c>
      <c r="I1431" t="str">
        <f t="shared" si="45"/>
        <v>Nov</v>
      </c>
    </row>
    <row r="1432" spans="1:9" x14ac:dyDescent="0.25">
      <c r="A1432">
        <v>1448</v>
      </c>
      <c r="B1432">
        <v>642</v>
      </c>
      <c r="C1432" s="1">
        <v>45231</v>
      </c>
      <c r="D1432" s="10">
        <v>0.56944444444444442</v>
      </c>
      <c r="E1432" t="str">
        <f t="shared" si="44"/>
        <v>1 PM</v>
      </c>
      <c r="F1432">
        <v>116</v>
      </c>
      <c r="G1432">
        <f>VLOOKUP(F1432,menu_items!$A$1:$D$33,4,FALSE)</f>
        <v>13.95</v>
      </c>
      <c r="H1432" t="s">
        <v>53</v>
      </c>
      <c r="I1432" t="str">
        <f t="shared" si="45"/>
        <v>Nov</v>
      </c>
    </row>
    <row r="1433" spans="1:9" x14ac:dyDescent="0.25">
      <c r="A1433">
        <v>1449</v>
      </c>
      <c r="B1433">
        <v>642</v>
      </c>
      <c r="C1433" s="1">
        <v>45231</v>
      </c>
      <c r="D1433" s="10">
        <v>0.56944444444444442</v>
      </c>
      <c r="E1433" t="str">
        <f t="shared" si="44"/>
        <v>1 PM</v>
      </c>
      <c r="F1433">
        <v>102</v>
      </c>
      <c r="G1433">
        <f>VLOOKUP(F1433,menu_items!$A$1:$D$33,4,FALSE)</f>
        <v>13.95</v>
      </c>
      <c r="H1433" t="s">
        <v>53</v>
      </c>
      <c r="I1433" t="str">
        <f t="shared" si="45"/>
        <v>Nov</v>
      </c>
    </row>
    <row r="1434" spans="1:9" x14ac:dyDescent="0.25">
      <c r="A1434">
        <v>1450</v>
      </c>
      <c r="B1434">
        <v>642</v>
      </c>
      <c r="C1434" s="1">
        <v>45231</v>
      </c>
      <c r="D1434" s="10">
        <v>0.56944444444444442</v>
      </c>
      <c r="E1434" t="str">
        <f t="shared" si="44"/>
        <v>1 PM</v>
      </c>
      <c r="F1434">
        <v>117</v>
      </c>
      <c r="G1434">
        <f>VLOOKUP(F1434,menu_items!$A$1:$D$33,4,FALSE)</f>
        <v>12.95</v>
      </c>
      <c r="H1434" t="s">
        <v>53</v>
      </c>
      <c r="I1434" t="str">
        <f t="shared" si="45"/>
        <v>Nov</v>
      </c>
    </row>
    <row r="1435" spans="1:9" x14ac:dyDescent="0.25">
      <c r="A1435">
        <v>1451</v>
      </c>
      <c r="B1435">
        <v>642</v>
      </c>
      <c r="C1435" s="1">
        <v>45231</v>
      </c>
      <c r="D1435" s="10">
        <v>0.56944444444444442</v>
      </c>
      <c r="E1435" t="str">
        <f t="shared" si="44"/>
        <v>1 PM</v>
      </c>
      <c r="F1435">
        <v>121</v>
      </c>
      <c r="G1435">
        <f>VLOOKUP(F1435,menu_items!$A$1:$D$33,4,FALSE)</f>
        <v>10.5</v>
      </c>
      <c r="H1435" t="s">
        <v>53</v>
      </c>
      <c r="I1435" t="str">
        <f t="shared" si="45"/>
        <v>Nov</v>
      </c>
    </row>
    <row r="1436" spans="1:9" x14ac:dyDescent="0.25">
      <c r="A1436">
        <v>1452</v>
      </c>
      <c r="B1436">
        <v>643</v>
      </c>
      <c r="C1436" s="1">
        <v>45231</v>
      </c>
      <c r="D1436" s="10">
        <v>0.57174768518518515</v>
      </c>
      <c r="E1436" t="str">
        <f t="shared" si="44"/>
        <v>1 PM</v>
      </c>
      <c r="F1436">
        <v>131</v>
      </c>
      <c r="G1436">
        <f>VLOOKUP(F1436,menu_items!$A$1:$D$33,4,FALSE)</f>
        <v>17.95</v>
      </c>
      <c r="H1436" t="s">
        <v>53</v>
      </c>
      <c r="I1436" t="str">
        <f t="shared" si="45"/>
        <v>Nov</v>
      </c>
    </row>
    <row r="1437" spans="1:9" x14ac:dyDescent="0.25">
      <c r="A1437">
        <v>1453</v>
      </c>
      <c r="B1437">
        <v>644</v>
      </c>
      <c r="C1437" s="1">
        <v>45231</v>
      </c>
      <c r="D1437" s="10">
        <v>0.57837962962962963</v>
      </c>
      <c r="E1437" t="str">
        <f t="shared" si="44"/>
        <v>1 PM</v>
      </c>
      <c r="F1437">
        <v>117</v>
      </c>
      <c r="G1437">
        <f>VLOOKUP(F1437,menu_items!$A$1:$D$33,4,FALSE)</f>
        <v>12.95</v>
      </c>
      <c r="H1437" t="s">
        <v>53</v>
      </c>
      <c r="I1437" t="str">
        <f t="shared" si="45"/>
        <v>Nov</v>
      </c>
    </row>
    <row r="1438" spans="1:9" x14ac:dyDescent="0.25">
      <c r="A1438">
        <v>1454</v>
      </c>
      <c r="B1438">
        <v>644</v>
      </c>
      <c r="C1438" s="1">
        <v>45231</v>
      </c>
      <c r="D1438" s="10">
        <v>0.57837962962962963</v>
      </c>
      <c r="E1438" t="str">
        <f t="shared" si="44"/>
        <v>1 PM</v>
      </c>
      <c r="F1438">
        <v>118</v>
      </c>
      <c r="G1438">
        <f>VLOOKUP(F1438,menu_items!$A$1:$D$33,4,FALSE)</f>
        <v>14.95</v>
      </c>
      <c r="H1438" t="s">
        <v>53</v>
      </c>
      <c r="I1438" t="str">
        <f t="shared" si="45"/>
        <v>Nov</v>
      </c>
    </row>
    <row r="1439" spans="1:9" x14ac:dyDescent="0.25">
      <c r="A1439">
        <v>1455</v>
      </c>
      <c r="B1439">
        <v>645</v>
      </c>
      <c r="C1439" s="1">
        <v>45231</v>
      </c>
      <c r="D1439" s="10">
        <v>0.5859375</v>
      </c>
      <c r="E1439" t="str">
        <f t="shared" si="44"/>
        <v>2 PM</v>
      </c>
      <c r="F1439">
        <v>101</v>
      </c>
      <c r="G1439">
        <f>VLOOKUP(F1439,menu_items!$A$1:$D$33,4,FALSE)</f>
        <v>12.95</v>
      </c>
      <c r="H1439" t="s">
        <v>53</v>
      </c>
      <c r="I1439" t="str">
        <f t="shared" si="45"/>
        <v>Nov</v>
      </c>
    </row>
    <row r="1440" spans="1:9" x14ac:dyDescent="0.25">
      <c r="A1440">
        <v>1456</v>
      </c>
      <c r="B1440">
        <v>645</v>
      </c>
      <c r="C1440" s="1">
        <v>45231</v>
      </c>
      <c r="D1440" s="10">
        <v>0.5859375</v>
      </c>
      <c r="E1440" t="str">
        <f t="shared" si="44"/>
        <v>2 PM</v>
      </c>
      <c r="F1440">
        <v>107</v>
      </c>
      <c r="G1440">
        <f>VLOOKUP(F1440,menu_items!$A$1:$D$33,4,FALSE)</f>
        <v>16.5</v>
      </c>
      <c r="H1440" t="s">
        <v>53</v>
      </c>
      <c r="I1440" t="str">
        <f t="shared" si="45"/>
        <v>Nov</v>
      </c>
    </row>
    <row r="1441" spans="1:9" x14ac:dyDescent="0.25">
      <c r="A1441">
        <v>1457</v>
      </c>
      <c r="B1441">
        <v>646</v>
      </c>
      <c r="C1441" s="1">
        <v>45231</v>
      </c>
      <c r="D1441" s="10">
        <v>0.58849537037037036</v>
      </c>
      <c r="E1441" t="str">
        <f t="shared" si="44"/>
        <v>2 PM</v>
      </c>
      <c r="F1441">
        <v>109</v>
      </c>
      <c r="G1441">
        <f>VLOOKUP(F1441,menu_items!$A$1:$D$33,4,FALSE)</f>
        <v>17.95</v>
      </c>
      <c r="H1441" t="s">
        <v>53</v>
      </c>
      <c r="I1441" t="str">
        <f t="shared" si="45"/>
        <v>Nov</v>
      </c>
    </row>
    <row r="1442" spans="1:9" x14ac:dyDescent="0.25">
      <c r="A1442">
        <v>1458</v>
      </c>
      <c r="B1442">
        <v>646</v>
      </c>
      <c r="C1442" s="1">
        <v>45231</v>
      </c>
      <c r="D1442" s="10">
        <v>0.58849537037037036</v>
      </c>
      <c r="E1442" t="str">
        <f t="shared" si="44"/>
        <v>2 PM</v>
      </c>
      <c r="F1442">
        <v>106</v>
      </c>
      <c r="G1442">
        <f>VLOOKUP(F1442,menu_items!$A$1:$D$33,4,FALSE)</f>
        <v>7</v>
      </c>
      <c r="H1442" t="s">
        <v>53</v>
      </c>
      <c r="I1442" t="str">
        <f t="shared" si="45"/>
        <v>Nov</v>
      </c>
    </row>
    <row r="1443" spans="1:9" x14ac:dyDescent="0.25">
      <c r="A1443">
        <v>1459</v>
      </c>
      <c r="B1443">
        <v>647</v>
      </c>
      <c r="C1443" s="1">
        <v>45231</v>
      </c>
      <c r="D1443" s="10">
        <v>0.58859953703703705</v>
      </c>
      <c r="E1443" t="str">
        <f t="shared" si="44"/>
        <v>2 PM</v>
      </c>
      <c r="F1443">
        <v>109</v>
      </c>
      <c r="G1443">
        <f>VLOOKUP(F1443,menu_items!$A$1:$D$33,4,FALSE)</f>
        <v>17.95</v>
      </c>
      <c r="H1443" t="s">
        <v>53</v>
      </c>
      <c r="I1443" t="str">
        <f t="shared" si="45"/>
        <v>Nov</v>
      </c>
    </row>
    <row r="1444" spans="1:9" x14ac:dyDescent="0.25">
      <c r="A1444">
        <v>1460</v>
      </c>
      <c r="B1444">
        <v>648</v>
      </c>
      <c r="C1444" s="1">
        <v>45231</v>
      </c>
      <c r="D1444" s="10">
        <v>0.5953356481481481</v>
      </c>
      <c r="E1444" t="str">
        <f t="shared" si="44"/>
        <v>2 PM</v>
      </c>
      <c r="F1444">
        <v>125</v>
      </c>
      <c r="G1444">
        <f>VLOOKUP(F1444,menu_items!$A$1:$D$33,4,FALSE)</f>
        <v>17.95</v>
      </c>
      <c r="H1444" t="s">
        <v>53</v>
      </c>
      <c r="I1444" t="str">
        <f t="shared" si="45"/>
        <v>Nov</v>
      </c>
    </row>
    <row r="1445" spans="1:9" x14ac:dyDescent="0.25">
      <c r="A1445">
        <v>1461</v>
      </c>
      <c r="B1445">
        <v>648</v>
      </c>
      <c r="C1445" s="1">
        <v>45231</v>
      </c>
      <c r="D1445" s="10">
        <v>0.5953356481481481</v>
      </c>
      <c r="E1445" t="str">
        <f t="shared" si="44"/>
        <v>2 PM</v>
      </c>
      <c r="F1445">
        <v>113</v>
      </c>
      <c r="G1445">
        <f>VLOOKUP(F1445,menu_items!$A$1:$D$33,4,FALSE)</f>
        <v>5</v>
      </c>
      <c r="H1445" t="s">
        <v>53</v>
      </c>
      <c r="I1445" t="str">
        <f t="shared" si="45"/>
        <v>Nov</v>
      </c>
    </row>
    <row r="1446" spans="1:9" x14ac:dyDescent="0.25">
      <c r="A1446">
        <v>1462</v>
      </c>
      <c r="B1446">
        <v>649</v>
      </c>
      <c r="C1446" s="1">
        <v>45231</v>
      </c>
      <c r="D1446" s="10">
        <v>0.60373842592592597</v>
      </c>
      <c r="E1446" t="str">
        <f t="shared" si="44"/>
        <v>2 PM</v>
      </c>
      <c r="F1446">
        <v>102</v>
      </c>
      <c r="G1446">
        <f>VLOOKUP(F1446,menu_items!$A$1:$D$33,4,FALSE)</f>
        <v>13.95</v>
      </c>
      <c r="H1446" t="s">
        <v>53</v>
      </c>
      <c r="I1446" t="str">
        <f t="shared" si="45"/>
        <v>Nov</v>
      </c>
    </row>
    <row r="1447" spans="1:9" x14ac:dyDescent="0.25">
      <c r="A1447">
        <v>1463</v>
      </c>
      <c r="B1447">
        <v>649</v>
      </c>
      <c r="C1447" s="1">
        <v>45231</v>
      </c>
      <c r="D1447" s="10">
        <v>0.60373842592592597</v>
      </c>
      <c r="E1447" t="str">
        <f t="shared" si="44"/>
        <v>2 PM</v>
      </c>
      <c r="F1447">
        <v>113</v>
      </c>
      <c r="G1447">
        <f>VLOOKUP(F1447,menu_items!$A$1:$D$33,4,FALSE)</f>
        <v>5</v>
      </c>
      <c r="H1447" t="s">
        <v>53</v>
      </c>
      <c r="I1447" t="str">
        <f t="shared" si="45"/>
        <v>Nov</v>
      </c>
    </row>
    <row r="1448" spans="1:9" x14ac:dyDescent="0.25">
      <c r="A1448">
        <v>1464</v>
      </c>
      <c r="B1448">
        <v>649</v>
      </c>
      <c r="C1448" s="1">
        <v>45231</v>
      </c>
      <c r="D1448" s="10">
        <v>0.60373842592592597</v>
      </c>
      <c r="E1448" t="str">
        <f t="shared" si="44"/>
        <v>2 PM</v>
      </c>
      <c r="F1448">
        <v>118</v>
      </c>
      <c r="G1448">
        <f>VLOOKUP(F1448,menu_items!$A$1:$D$33,4,FALSE)</f>
        <v>14.95</v>
      </c>
      <c r="H1448" t="s">
        <v>53</v>
      </c>
      <c r="I1448" t="str">
        <f t="shared" si="45"/>
        <v>Nov</v>
      </c>
    </row>
    <row r="1449" spans="1:9" x14ac:dyDescent="0.25">
      <c r="A1449">
        <v>1465</v>
      </c>
      <c r="B1449">
        <v>649</v>
      </c>
      <c r="C1449" s="1">
        <v>45231</v>
      </c>
      <c r="D1449" s="10">
        <v>0.60373842592592597</v>
      </c>
      <c r="E1449" t="str">
        <f t="shared" si="44"/>
        <v>2 PM</v>
      </c>
      <c r="F1449">
        <v>120</v>
      </c>
      <c r="G1449">
        <f>VLOOKUP(F1449,menu_items!$A$1:$D$33,4,FALSE)</f>
        <v>13.95</v>
      </c>
      <c r="H1449" t="s">
        <v>53</v>
      </c>
      <c r="I1449" t="str">
        <f t="shared" si="45"/>
        <v>Nov</v>
      </c>
    </row>
    <row r="1450" spans="1:9" x14ac:dyDescent="0.25">
      <c r="A1450">
        <v>1466</v>
      </c>
      <c r="B1450">
        <v>650</v>
      </c>
      <c r="C1450" s="1">
        <v>45231</v>
      </c>
      <c r="D1450" s="10">
        <v>0.60700231481481481</v>
      </c>
      <c r="E1450" t="str">
        <f t="shared" si="44"/>
        <v>2 PM</v>
      </c>
      <c r="F1450">
        <v>113</v>
      </c>
      <c r="G1450">
        <f>VLOOKUP(F1450,menu_items!$A$1:$D$33,4,FALSE)</f>
        <v>5</v>
      </c>
      <c r="H1450" t="s">
        <v>53</v>
      </c>
      <c r="I1450" t="str">
        <f t="shared" si="45"/>
        <v>Nov</v>
      </c>
    </row>
    <row r="1451" spans="1:9" x14ac:dyDescent="0.25">
      <c r="A1451">
        <v>1467</v>
      </c>
      <c r="B1451">
        <v>651</v>
      </c>
      <c r="C1451" s="1">
        <v>45231</v>
      </c>
      <c r="D1451" s="10">
        <v>0.61776620370370372</v>
      </c>
      <c r="E1451" t="str">
        <f t="shared" si="44"/>
        <v>2 PM</v>
      </c>
      <c r="F1451">
        <v>101</v>
      </c>
      <c r="G1451">
        <f>VLOOKUP(F1451,menu_items!$A$1:$D$33,4,FALSE)</f>
        <v>12.95</v>
      </c>
      <c r="H1451" t="s">
        <v>53</v>
      </c>
      <c r="I1451" t="str">
        <f t="shared" si="45"/>
        <v>Nov</v>
      </c>
    </row>
    <row r="1452" spans="1:9" x14ac:dyDescent="0.25">
      <c r="A1452">
        <v>1468</v>
      </c>
      <c r="B1452">
        <v>651</v>
      </c>
      <c r="C1452" s="1">
        <v>45231</v>
      </c>
      <c r="D1452" s="10">
        <v>0.61776620370370372</v>
      </c>
      <c r="E1452" t="str">
        <f t="shared" si="44"/>
        <v>2 PM</v>
      </c>
      <c r="F1452">
        <v>116</v>
      </c>
      <c r="G1452">
        <f>VLOOKUP(F1452,menu_items!$A$1:$D$33,4,FALSE)</f>
        <v>13.95</v>
      </c>
      <c r="H1452" t="s">
        <v>53</v>
      </c>
      <c r="I1452" t="str">
        <f t="shared" si="45"/>
        <v>Nov</v>
      </c>
    </row>
    <row r="1453" spans="1:9" x14ac:dyDescent="0.25">
      <c r="A1453">
        <v>1469</v>
      </c>
      <c r="B1453">
        <v>651</v>
      </c>
      <c r="C1453" s="1">
        <v>45231</v>
      </c>
      <c r="D1453" s="10">
        <v>0.61776620370370372</v>
      </c>
      <c r="E1453" t="str">
        <f t="shared" si="44"/>
        <v>2 PM</v>
      </c>
      <c r="F1453">
        <v>113</v>
      </c>
      <c r="G1453">
        <f>VLOOKUP(F1453,menu_items!$A$1:$D$33,4,FALSE)</f>
        <v>5</v>
      </c>
      <c r="H1453" t="s">
        <v>53</v>
      </c>
      <c r="I1453" t="str">
        <f t="shared" si="45"/>
        <v>Nov</v>
      </c>
    </row>
    <row r="1454" spans="1:9" x14ac:dyDescent="0.25">
      <c r="A1454">
        <v>1470</v>
      </c>
      <c r="B1454">
        <v>652</v>
      </c>
      <c r="C1454" s="1">
        <v>45231</v>
      </c>
      <c r="D1454" s="10">
        <v>0.66918981481481477</v>
      </c>
      <c r="E1454" t="str">
        <f t="shared" si="44"/>
        <v>4 PM</v>
      </c>
      <c r="F1454">
        <v>107</v>
      </c>
      <c r="G1454">
        <f>VLOOKUP(F1454,menu_items!$A$1:$D$33,4,FALSE)</f>
        <v>16.5</v>
      </c>
      <c r="H1454" t="s">
        <v>53</v>
      </c>
      <c r="I1454" t="str">
        <f t="shared" si="45"/>
        <v>Nov</v>
      </c>
    </row>
    <row r="1455" spans="1:9" x14ac:dyDescent="0.25">
      <c r="A1455">
        <v>1471</v>
      </c>
      <c r="B1455">
        <v>652</v>
      </c>
      <c r="C1455" s="1">
        <v>45231</v>
      </c>
      <c r="D1455" s="10">
        <v>0.66918981481481477</v>
      </c>
      <c r="E1455" t="str">
        <f t="shared" si="44"/>
        <v>4 PM</v>
      </c>
      <c r="F1455">
        <v>103</v>
      </c>
      <c r="G1455">
        <f>VLOOKUP(F1455,menu_items!$A$1:$D$33,4,FALSE)</f>
        <v>9</v>
      </c>
      <c r="H1455" t="s">
        <v>53</v>
      </c>
      <c r="I1455" t="str">
        <f t="shared" si="45"/>
        <v>Nov</v>
      </c>
    </row>
    <row r="1456" spans="1:9" x14ac:dyDescent="0.25">
      <c r="A1456">
        <v>1472</v>
      </c>
      <c r="B1456">
        <v>652</v>
      </c>
      <c r="C1456" s="1">
        <v>45231</v>
      </c>
      <c r="D1456" s="10">
        <v>0.66918981481481477</v>
      </c>
      <c r="E1456" t="str">
        <f t="shared" si="44"/>
        <v>4 PM</v>
      </c>
      <c r="F1456">
        <v>104</v>
      </c>
      <c r="G1456">
        <f>VLOOKUP(F1456,menu_items!$A$1:$D$33,4,FALSE)</f>
        <v>10.5</v>
      </c>
      <c r="H1456" t="s">
        <v>53</v>
      </c>
      <c r="I1456" t="str">
        <f t="shared" si="45"/>
        <v>Nov</v>
      </c>
    </row>
    <row r="1457" spans="1:9" x14ac:dyDescent="0.25">
      <c r="A1457">
        <v>1473</v>
      </c>
      <c r="B1457">
        <v>652</v>
      </c>
      <c r="C1457" s="1">
        <v>45231</v>
      </c>
      <c r="D1457" s="10">
        <v>0.66918981481481477</v>
      </c>
      <c r="E1457" t="str">
        <f t="shared" si="44"/>
        <v>4 PM</v>
      </c>
      <c r="F1457">
        <v>119</v>
      </c>
      <c r="G1457">
        <f>VLOOKUP(F1457,menu_items!$A$1:$D$33,4,FALSE)</f>
        <v>11.95</v>
      </c>
      <c r="H1457" t="s">
        <v>53</v>
      </c>
      <c r="I1457" t="str">
        <f t="shared" si="45"/>
        <v>Nov</v>
      </c>
    </row>
    <row r="1458" spans="1:9" x14ac:dyDescent="0.25">
      <c r="A1458">
        <v>1474</v>
      </c>
      <c r="B1458">
        <v>653</v>
      </c>
      <c r="C1458" s="1">
        <v>45231</v>
      </c>
      <c r="D1458" s="10">
        <v>0.67943287037037037</v>
      </c>
      <c r="E1458" t="str">
        <f t="shared" si="44"/>
        <v>4 PM</v>
      </c>
      <c r="F1458">
        <v>106</v>
      </c>
      <c r="G1458">
        <f>VLOOKUP(F1458,menu_items!$A$1:$D$33,4,FALSE)</f>
        <v>7</v>
      </c>
      <c r="H1458" t="s">
        <v>53</v>
      </c>
      <c r="I1458" t="str">
        <f t="shared" si="45"/>
        <v>Nov</v>
      </c>
    </row>
    <row r="1459" spans="1:9" x14ac:dyDescent="0.25">
      <c r="A1459">
        <v>1475</v>
      </c>
      <c r="B1459">
        <v>654</v>
      </c>
      <c r="C1459" s="1">
        <v>45231</v>
      </c>
      <c r="D1459" s="10">
        <v>0.69035879629629626</v>
      </c>
      <c r="E1459" t="str">
        <f t="shared" si="44"/>
        <v>4 PM</v>
      </c>
      <c r="F1459">
        <v>129</v>
      </c>
      <c r="G1459">
        <f>VLOOKUP(F1459,menu_items!$A$1:$D$33,4,FALSE)</f>
        <v>15.5</v>
      </c>
      <c r="H1459" t="s">
        <v>53</v>
      </c>
      <c r="I1459" t="str">
        <f t="shared" si="45"/>
        <v>Nov</v>
      </c>
    </row>
    <row r="1460" spans="1:9" x14ac:dyDescent="0.25">
      <c r="A1460">
        <v>1476</v>
      </c>
      <c r="B1460">
        <v>654</v>
      </c>
      <c r="C1460" s="1">
        <v>45231</v>
      </c>
      <c r="D1460" s="10">
        <v>0.69035879629629626</v>
      </c>
      <c r="E1460" t="str">
        <f t="shared" si="44"/>
        <v>4 PM</v>
      </c>
      <c r="F1460">
        <v>120</v>
      </c>
      <c r="G1460">
        <f>VLOOKUP(F1460,menu_items!$A$1:$D$33,4,FALSE)</f>
        <v>13.95</v>
      </c>
      <c r="H1460" t="s">
        <v>53</v>
      </c>
      <c r="I1460" t="str">
        <f t="shared" si="45"/>
        <v>Nov</v>
      </c>
    </row>
    <row r="1461" spans="1:9" x14ac:dyDescent="0.25">
      <c r="A1461">
        <v>1477</v>
      </c>
      <c r="B1461">
        <v>654</v>
      </c>
      <c r="C1461" s="1">
        <v>45231</v>
      </c>
      <c r="D1461" s="10">
        <v>0.69035879629629626</v>
      </c>
      <c r="E1461" t="str">
        <f t="shared" si="44"/>
        <v>4 PM</v>
      </c>
      <c r="F1461">
        <v>130</v>
      </c>
      <c r="G1461">
        <f>VLOOKUP(F1461,menu_items!$A$1:$D$33,4,FALSE)</f>
        <v>19.95</v>
      </c>
      <c r="H1461" t="s">
        <v>53</v>
      </c>
      <c r="I1461" t="str">
        <f t="shared" si="45"/>
        <v>Nov</v>
      </c>
    </row>
    <row r="1462" spans="1:9" x14ac:dyDescent="0.25">
      <c r="A1462">
        <v>1478</v>
      </c>
      <c r="B1462">
        <v>655</v>
      </c>
      <c r="C1462" s="1">
        <v>45231</v>
      </c>
      <c r="D1462" s="10">
        <v>0.69690972222222225</v>
      </c>
      <c r="E1462" t="str">
        <f t="shared" si="44"/>
        <v>4 PM</v>
      </c>
      <c r="F1462">
        <v>117</v>
      </c>
      <c r="G1462">
        <f>VLOOKUP(F1462,menu_items!$A$1:$D$33,4,FALSE)</f>
        <v>12.95</v>
      </c>
      <c r="H1462" t="s">
        <v>53</v>
      </c>
      <c r="I1462" t="str">
        <f t="shared" si="45"/>
        <v>Nov</v>
      </c>
    </row>
    <row r="1463" spans="1:9" x14ac:dyDescent="0.25">
      <c r="A1463">
        <v>1479</v>
      </c>
      <c r="B1463">
        <v>656</v>
      </c>
      <c r="C1463" s="1">
        <v>45231</v>
      </c>
      <c r="D1463" s="10">
        <v>0.69778935185185187</v>
      </c>
      <c r="E1463" t="str">
        <f t="shared" si="44"/>
        <v>4 PM</v>
      </c>
      <c r="F1463">
        <v>106</v>
      </c>
      <c r="G1463">
        <f>VLOOKUP(F1463,menu_items!$A$1:$D$33,4,FALSE)</f>
        <v>7</v>
      </c>
      <c r="H1463" t="s">
        <v>53</v>
      </c>
      <c r="I1463" t="str">
        <f t="shared" si="45"/>
        <v>Nov</v>
      </c>
    </row>
    <row r="1464" spans="1:9" x14ac:dyDescent="0.25">
      <c r="A1464">
        <v>1480</v>
      </c>
      <c r="B1464">
        <v>656</v>
      </c>
      <c r="C1464" s="1">
        <v>45231</v>
      </c>
      <c r="D1464" s="10">
        <v>0.69778935185185187</v>
      </c>
      <c r="E1464" t="str">
        <f t="shared" si="44"/>
        <v>4 PM</v>
      </c>
      <c r="F1464">
        <v>132</v>
      </c>
      <c r="G1464">
        <f>VLOOKUP(F1464,menu_items!$A$1:$D$33,4,FALSE)</f>
        <v>16.95</v>
      </c>
      <c r="H1464" t="s">
        <v>53</v>
      </c>
      <c r="I1464" t="str">
        <f t="shared" si="45"/>
        <v>Nov</v>
      </c>
    </row>
    <row r="1465" spans="1:9" x14ac:dyDescent="0.25">
      <c r="A1465">
        <v>1481</v>
      </c>
      <c r="B1465">
        <v>657</v>
      </c>
      <c r="C1465" s="1">
        <v>45231</v>
      </c>
      <c r="D1465" s="10">
        <v>0.69846064814814812</v>
      </c>
      <c r="E1465" t="str">
        <f t="shared" si="44"/>
        <v>4 PM</v>
      </c>
      <c r="F1465">
        <v>101</v>
      </c>
      <c r="G1465">
        <f>VLOOKUP(F1465,menu_items!$A$1:$D$33,4,FALSE)</f>
        <v>12.95</v>
      </c>
      <c r="H1465" t="s">
        <v>53</v>
      </c>
      <c r="I1465" t="str">
        <f t="shared" si="45"/>
        <v>Nov</v>
      </c>
    </row>
    <row r="1466" spans="1:9" x14ac:dyDescent="0.25">
      <c r="A1466">
        <v>1482</v>
      </c>
      <c r="B1466">
        <v>657</v>
      </c>
      <c r="C1466" s="1">
        <v>45231</v>
      </c>
      <c r="D1466" s="10">
        <v>0.69846064814814812</v>
      </c>
      <c r="E1466" t="str">
        <f t="shared" si="44"/>
        <v>4 PM</v>
      </c>
      <c r="F1466">
        <v>108</v>
      </c>
      <c r="G1466">
        <f>VLOOKUP(F1466,menu_items!$A$1:$D$33,4,FALSE)</f>
        <v>14.5</v>
      </c>
      <c r="H1466" t="s">
        <v>53</v>
      </c>
      <c r="I1466" t="str">
        <f t="shared" si="45"/>
        <v>Nov</v>
      </c>
    </row>
    <row r="1467" spans="1:9" x14ac:dyDescent="0.25">
      <c r="A1467">
        <v>1483</v>
      </c>
      <c r="B1467">
        <v>658</v>
      </c>
      <c r="C1467" s="1">
        <v>45231</v>
      </c>
      <c r="D1467" s="10">
        <v>0.70513888888888887</v>
      </c>
      <c r="E1467" t="str">
        <f t="shared" si="44"/>
        <v>4 PM</v>
      </c>
      <c r="F1467">
        <v>111</v>
      </c>
      <c r="G1467">
        <f>VLOOKUP(F1467,menu_items!$A$1:$D$33,4,FALSE)</f>
        <v>11.95</v>
      </c>
      <c r="H1467" t="s">
        <v>53</v>
      </c>
      <c r="I1467" t="str">
        <f t="shared" si="45"/>
        <v>Nov</v>
      </c>
    </row>
    <row r="1468" spans="1:9" x14ac:dyDescent="0.25">
      <c r="A1468">
        <v>1484</v>
      </c>
      <c r="B1468">
        <v>658</v>
      </c>
      <c r="C1468" s="1">
        <v>45231</v>
      </c>
      <c r="D1468" s="10">
        <v>0.70513888888888887</v>
      </c>
      <c r="E1468" t="str">
        <f t="shared" si="44"/>
        <v>4 PM</v>
      </c>
      <c r="F1468">
        <v>118</v>
      </c>
      <c r="G1468">
        <f>VLOOKUP(F1468,menu_items!$A$1:$D$33,4,FALSE)</f>
        <v>14.95</v>
      </c>
      <c r="H1468" t="s">
        <v>53</v>
      </c>
      <c r="I1468" t="str">
        <f t="shared" si="45"/>
        <v>Nov</v>
      </c>
    </row>
    <row r="1469" spans="1:9" x14ac:dyDescent="0.25">
      <c r="A1469">
        <v>1485</v>
      </c>
      <c r="B1469">
        <v>658</v>
      </c>
      <c r="C1469" s="1">
        <v>45231</v>
      </c>
      <c r="D1469" s="10">
        <v>0.70513888888888887</v>
      </c>
      <c r="E1469" t="str">
        <f t="shared" si="44"/>
        <v>4 PM</v>
      </c>
      <c r="F1469">
        <v>132</v>
      </c>
      <c r="G1469">
        <f>VLOOKUP(F1469,menu_items!$A$1:$D$33,4,FALSE)</f>
        <v>16.95</v>
      </c>
      <c r="H1469" t="s">
        <v>53</v>
      </c>
      <c r="I1469" t="str">
        <f t="shared" si="45"/>
        <v>Nov</v>
      </c>
    </row>
    <row r="1470" spans="1:9" x14ac:dyDescent="0.25">
      <c r="A1470">
        <v>1486</v>
      </c>
      <c r="B1470">
        <v>659</v>
      </c>
      <c r="C1470" s="1">
        <v>45231</v>
      </c>
      <c r="D1470" s="10">
        <v>0.70600694444444445</v>
      </c>
      <c r="E1470" t="str">
        <f t="shared" si="44"/>
        <v>4 PM</v>
      </c>
      <c r="F1470">
        <v>117</v>
      </c>
      <c r="G1470">
        <f>VLOOKUP(F1470,menu_items!$A$1:$D$33,4,FALSE)</f>
        <v>12.95</v>
      </c>
      <c r="H1470" t="s">
        <v>53</v>
      </c>
      <c r="I1470" t="str">
        <f t="shared" si="45"/>
        <v>Nov</v>
      </c>
    </row>
    <row r="1471" spans="1:9" x14ac:dyDescent="0.25">
      <c r="A1471">
        <v>1487</v>
      </c>
      <c r="B1471">
        <v>659</v>
      </c>
      <c r="C1471" s="1">
        <v>45231</v>
      </c>
      <c r="D1471" s="10">
        <v>0.70600694444444445</v>
      </c>
      <c r="E1471" t="str">
        <f t="shared" si="44"/>
        <v>4 PM</v>
      </c>
      <c r="F1471">
        <v>120</v>
      </c>
      <c r="G1471">
        <f>VLOOKUP(F1471,menu_items!$A$1:$D$33,4,FALSE)</f>
        <v>13.95</v>
      </c>
      <c r="H1471" t="s">
        <v>53</v>
      </c>
      <c r="I1471" t="str">
        <f t="shared" si="45"/>
        <v>Nov</v>
      </c>
    </row>
    <row r="1472" spans="1:9" x14ac:dyDescent="0.25">
      <c r="A1472">
        <v>1488</v>
      </c>
      <c r="B1472">
        <v>660</v>
      </c>
      <c r="C1472" s="1">
        <v>45231</v>
      </c>
      <c r="D1472" s="10">
        <v>0.71499999999999997</v>
      </c>
      <c r="E1472" t="str">
        <f t="shared" si="44"/>
        <v>5 PM</v>
      </c>
      <c r="F1472">
        <v>101</v>
      </c>
      <c r="G1472">
        <f>VLOOKUP(F1472,menu_items!$A$1:$D$33,4,FALSE)</f>
        <v>12.95</v>
      </c>
      <c r="H1472" t="s">
        <v>53</v>
      </c>
      <c r="I1472" t="str">
        <f t="shared" si="45"/>
        <v>Nov</v>
      </c>
    </row>
    <row r="1473" spans="1:9" x14ac:dyDescent="0.25">
      <c r="A1473">
        <v>1489</v>
      </c>
      <c r="B1473">
        <v>660</v>
      </c>
      <c r="C1473" s="1">
        <v>45231</v>
      </c>
      <c r="D1473" s="10">
        <v>0.71499999999999997</v>
      </c>
      <c r="E1473" t="str">
        <f t="shared" si="44"/>
        <v>5 PM</v>
      </c>
      <c r="F1473">
        <v>117</v>
      </c>
      <c r="G1473">
        <f>VLOOKUP(F1473,menu_items!$A$1:$D$33,4,FALSE)</f>
        <v>12.95</v>
      </c>
      <c r="H1473" t="s">
        <v>53</v>
      </c>
      <c r="I1473" t="str">
        <f t="shared" si="45"/>
        <v>Nov</v>
      </c>
    </row>
    <row r="1474" spans="1:9" x14ac:dyDescent="0.25">
      <c r="A1474">
        <v>1490</v>
      </c>
      <c r="B1474">
        <v>661</v>
      </c>
      <c r="C1474" s="1">
        <v>45231</v>
      </c>
      <c r="D1474" s="10">
        <v>0.72099537037037043</v>
      </c>
      <c r="E1474" t="str">
        <f t="shared" si="44"/>
        <v>5 PM</v>
      </c>
      <c r="F1474">
        <v>111</v>
      </c>
      <c r="G1474">
        <f>VLOOKUP(F1474,menu_items!$A$1:$D$33,4,FALSE)</f>
        <v>11.95</v>
      </c>
      <c r="H1474" t="s">
        <v>53</v>
      </c>
      <c r="I1474" t="str">
        <f t="shared" si="45"/>
        <v>Nov</v>
      </c>
    </row>
    <row r="1475" spans="1:9" x14ac:dyDescent="0.25">
      <c r="A1475">
        <v>1491</v>
      </c>
      <c r="B1475">
        <v>662</v>
      </c>
      <c r="C1475" s="1">
        <v>45231</v>
      </c>
      <c r="D1475" s="10">
        <v>0.72348379629629633</v>
      </c>
      <c r="E1475" t="str">
        <f t="shared" ref="E1475:E1538" si="46">TEXT(D1475,"h AM/PM")</f>
        <v>5 PM</v>
      </c>
      <c r="F1475">
        <v>101</v>
      </c>
      <c r="G1475">
        <f>VLOOKUP(F1475,menu_items!$A$1:$D$33,4,FALSE)</f>
        <v>12.95</v>
      </c>
      <c r="H1475" t="s">
        <v>53</v>
      </c>
      <c r="I1475" t="str">
        <f t="shared" ref="I1475:I1538" si="47">TEXT(C1475,"mmm")</f>
        <v>Nov</v>
      </c>
    </row>
    <row r="1476" spans="1:9" x14ac:dyDescent="0.25">
      <c r="A1476">
        <v>1492</v>
      </c>
      <c r="B1476">
        <v>662</v>
      </c>
      <c r="C1476" s="1">
        <v>45231</v>
      </c>
      <c r="D1476" s="10">
        <v>0.72348379629629633</v>
      </c>
      <c r="E1476" t="str">
        <f t="shared" si="46"/>
        <v>5 PM</v>
      </c>
      <c r="F1476">
        <v>119</v>
      </c>
      <c r="G1476">
        <f>VLOOKUP(F1476,menu_items!$A$1:$D$33,4,FALSE)</f>
        <v>11.95</v>
      </c>
      <c r="H1476" t="s">
        <v>53</v>
      </c>
      <c r="I1476" t="str">
        <f t="shared" si="47"/>
        <v>Nov</v>
      </c>
    </row>
    <row r="1477" spans="1:9" x14ac:dyDescent="0.25">
      <c r="A1477">
        <v>1493</v>
      </c>
      <c r="B1477">
        <v>663</v>
      </c>
      <c r="C1477" s="1">
        <v>45231</v>
      </c>
      <c r="D1477" s="10">
        <v>0.72863425925925929</v>
      </c>
      <c r="E1477" t="str">
        <f t="shared" si="46"/>
        <v>5 PM</v>
      </c>
      <c r="F1477">
        <v>125</v>
      </c>
      <c r="G1477">
        <f>VLOOKUP(F1477,menu_items!$A$1:$D$33,4,FALSE)</f>
        <v>17.95</v>
      </c>
      <c r="H1477" t="s">
        <v>53</v>
      </c>
      <c r="I1477" t="str">
        <f t="shared" si="47"/>
        <v>Nov</v>
      </c>
    </row>
    <row r="1478" spans="1:9" x14ac:dyDescent="0.25">
      <c r="A1478">
        <v>1494</v>
      </c>
      <c r="B1478">
        <v>664</v>
      </c>
      <c r="C1478" s="1">
        <v>45231</v>
      </c>
      <c r="D1478" s="10">
        <v>0.73280092592592594</v>
      </c>
      <c r="E1478" t="str">
        <f t="shared" si="46"/>
        <v>5 PM</v>
      </c>
      <c r="F1478">
        <v>116</v>
      </c>
      <c r="G1478">
        <f>VLOOKUP(F1478,menu_items!$A$1:$D$33,4,FALSE)</f>
        <v>13.95</v>
      </c>
      <c r="H1478" t="s">
        <v>53</v>
      </c>
      <c r="I1478" t="str">
        <f t="shared" si="47"/>
        <v>Nov</v>
      </c>
    </row>
    <row r="1479" spans="1:9" x14ac:dyDescent="0.25">
      <c r="A1479">
        <v>1495</v>
      </c>
      <c r="B1479">
        <v>664</v>
      </c>
      <c r="C1479" s="1">
        <v>45231</v>
      </c>
      <c r="D1479" s="10">
        <v>0.73280092592592594</v>
      </c>
      <c r="E1479" t="str">
        <f t="shared" si="46"/>
        <v>5 PM</v>
      </c>
      <c r="F1479">
        <v>117</v>
      </c>
      <c r="G1479">
        <f>VLOOKUP(F1479,menu_items!$A$1:$D$33,4,FALSE)</f>
        <v>12.95</v>
      </c>
      <c r="H1479" t="s">
        <v>53</v>
      </c>
      <c r="I1479" t="str">
        <f t="shared" si="47"/>
        <v>Nov</v>
      </c>
    </row>
    <row r="1480" spans="1:9" x14ac:dyDescent="0.25">
      <c r="A1480">
        <v>1496</v>
      </c>
      <c r="B1480">
        <v>664</v>
      </c>
      <c r="C1480" s="1">
        <v>45231</v>
      </c>
      <c r="D1480" s="10">
        <v>0.73280092592592594</v>
      </c>
      <c r="E1480" t="str">
        <f t="shared" si="46"/>
        <v>5 PM</v>
      </c>
      <c r="F1480">
        <v>113</v>
      </c>
      <c r="G1480">
        <f>VLOOKUP(F1480,menu_items!$A$1:$D$33,4,FALSE)</f>
        <v>5</v>
      </c>
      <c r="H1480" t="s">
        <v>53</v>
      </c>
      <c r="I1480" t="str">
        <f t="shared" si="47"/>
        <v>Nov</v>
      </c>
    </row>
    <row r="1481" spans="1:9" x14ac:dyDescent="0.25">
      <c r="A1481">
        <v>1497</v>
      </c>
      <c r="B1481">
        <v>665</v>
      </c>
      <c r="C1481" s="1">
        <v>45231</v>
      </c>
      <c r="D1481" s="10">
        <v>0.73776620370370372</v>
      </c>
      <c r="E1481" t="str">
        <f t="shared" si="46"/>
        <v>5 PM</v>
      </c>
      <c r="F1481">
        <v>101</v>
      </c>
      <c r="G1481">
        <f>VLOOKUP(F1481,menu_items!$A$1:$D$33,4,FALSE)</f>
        <v>12.95</v>
      </c>
      <c r="H1481" t="s">
        <v>53</v>
      </c>
      <c r="I1481" t="str">
        <f t="shared" si="47"/>
        <v>Nov</v>
      </c>
    </row>
    <row r="1482" spans="1:9" x14ac:dyDescent="0.25">
      <c r="A1482">
        <v>1498</v>
      </c>
      <c r="B1482">
        <v>665</v>
      </c>
      <c r="C1482" s="1">
        <v>45231</v>
      </c>
      <c r="D1482" s="10">
        <v>0.73776620370370372</v>
      </c>
      <c r="E1482" t="str">
        <f t="shared" si="46"/>
        <v>5 PM</v>
      </c>
      <c r="F1482">
        <v>128</v>
      </c>
      <c r="G1482">
        <f>VLOOKUP(F1482,menu_items!$A$1:$D$33,4,FALSE)</f>
        <v>15.5</v>
      </c>
      <c r="H1482" t="s">
        <v>53</v>
      </c>
      <c r="I1482" t="str">
        <f t="shared" si="47"/>
        <v>Nov</v>
      </c>
    </row>
    <row r="1483" spans="1:9" x14ac:dyDescent="0.25">
      <c r="A1483">
        <v>1499</v>
      </c>
      <c r="B1483">
        <v>666</v>
      </c>
      <c r="C1483" s="1">
        <v>45231</v>
      </c>
      <c r="D1483" s="10">
        <v>0.7377893518518519</v>
      </c>
      <c r="E1483" t="str">
        <f t="shared" si="46"/>
        <v>5 PM</v>
      </c>
      <c r="F1483">
        <v>109</v>
      </c>
      <c r="G1483">
        <f>VLOOKUP(F1483,menu_items!$A$1:$D$33,4,FALSE)</f>
        <v>17.95</v>
      </c>
      <c r="H1483" t="s">
        <v>53</v>
      </c>
      <c r="I1483" t="str">
        <f t="shared" si="47"/>
        <v>Nov</v>
      </c>
    </row>
    <row r="1484" spans="1:9" x14ac:dyDescent="0.25">
      <c r="A1484">
        <v>1500</v>
      </c>
      <c r="B1484">
        <v>667</v>
      </c>
      <c r="C1484" s="1">
        <v>45231</v>
      </c>
      <c r="D1484" s="10">
        <v>0.75912037037037039</v>
      </c>
      <c r="E1484" t="str">
        <f t="shared" si="46"/>
        <v>6 PM</v>
      </c>
      <c r="F1484">
        <v>107</v>
      </c>
      <c r="G1484">
        <f>VLOOKUP(F1484,menu_items!$A$1:$D$33,4,FALSE)</f>
        <v>16.5</v>
      </c>
      <c r="H1484" t="s">
        <v>53</v>
      </c>
      <c r="I1484" t="str">
        <f t="shared" si="47"/>
        <v>Nov</v>
      </c>
    </row>
    <row r="1485" spans="1:9" x14ac:dyDescent="0.25">
      <c r="A1485">
        <v>1501</v>
      </c>
      <c r="B1485">
        <v>667</v>
      </c>
      <c r="C1485" s="1">
        <v>45231</v>
      </c>
      <c r="D1485" s="10">
        <v>0.75912037037037039</v>
      </c>
      <c r="E1485" t="str">
        <f t="shared" si="46"/>
        <v>6 PM</v>
      </c>
      <c r="F1485">
        <v>113</v>
      </c>
      <c r="G1485">
        <f>VLOOKUP(F1485,menu_items!$A$1:$D$33,4,FALSE)</f>
        <v>5</v>
      </c>
      <c r="H1485" t="s">
        <v>53</v>
      </c>
      <c r="I1485" t="str">
        <f t="shared" si="47"/>
        <v>Nov</v>
      </c>
    </row>
    <row r="1486" spans="1:9" x14ac:dyDescent="0.25">
      <c r="A1486">
        <v>1502</v>
      </c>
      <c r="B1486">
        <v>668</v>
      </c>
      <c r="C1486" s="1">
        <v>45231</v>
      </c>
      <c r="D1486" s="10">
        <v>0.75916666666666666</v>
      </c>
      <c r="E1486" t="str">
        <f t="shared" si="46"/>
        <v>6 PM</v>
      </c>
      <c r="F1486">
        <v>117</v>
      </c>
      <c r="G1486">
        <f>VLOOKUP(F1486,menu_items!$A$1:$D$33,4,FALSE)</f>
        <v>12.95</v>
      </c>
      <c r="H1486" t="s">
        <v>53</v>
      </c>
      <c r="I1486" t="str">
        <f t="shared" si="47"/>
        <v>Nov</v>
      </c>
    </row>
    <row r="1487" spans="1:9" x14ac:dyDescent="0.25">
      <c r="A1487">
        <v>1503</v>
      </c>
      <c r="B1487">
        <v>668</v>
      </c>
      <c r="C1487" s="1">
        <v>45231</v>
      </c>
      <c r="D1487" s="10">
        <v>0.75916666666666666</v>
      </c>
      <c r="E1487" t="str">
        <f t="shared" si="46"/>
        <v>6 PM</v>
      </c>
      <c r="F1487">
        <v>129</v>
      </c>
      <c r="G1487">
        <f>VLOOKUP(F1487,menu_items!$A$1:$D$33,4,FALSE)</f>
        <v>15.5</v>
      </c>
      <c r="H1487" t="s">
        <v>53</v>
      </c>
      <c r="I1487" t="str">
        <f t="shared" si="47"/>
        <v>Nov</v>
      </c>
    </row>
    <row r="1488" spans="1:9" x14ac:dyDescent="0.25">
      <c r="A1488">
        <v>1504</v>
      </c>
      <c r="B1488">
        <v>668</v>
      </c>
      <c r="C1488" s="1">
        <v>45231</v>
      </c>
      <c r="D1488" s="10">
        <v>0.75916666666666666</v>
      </c>
      <c r="E1488" t="str">
        <f t="shared" si="46"/>
        <v>6 PM</v>
      </c>
      <c r="F1488">
        <v>118</v>
      </c>
      <c r="G1488">
        <f>VLOOKUP(F1488,menu_items!$A$1:$D$33,4,FALSE)</f>
        <v>14.95</v>
      </c>
      <c r="H1488" t="s">
        <v>53</v>
      </c>
      <c r="I1488" t="str">
        <f t="shared" si="47"/>
        <v>Nov</v>
      </c>
    </row>
    <row r="1489" spans="1:9" x14ac:dyDescent="0.25">
      <c r="A1489">
        <v>1505</v>
      </c>
      <c r="B1489">
        <v>668</v>
      </c>
      <c r="C1489" s="1">
        <v>45231</v>
      </c>
      <c r="D1489" s="10">
        <v>0.75916666666666666</v>
      </c>
      <c r="E1489" t="str">
        <f t="shared" si="46"/>
        <v>6 PM</v>
      </c>
      <c r="F1489">
        <v>122</v>
      </c>
      <c r="G1489">
        <f>VLOOKUP(F1489,menu_items!$A$1:$D$33,4,FALSE)</f>
        <v>7</v>
      </c>
      <c r="H1489" t="s">
        <v>53</v>
      </c>
      <c r="I1489" t="str">
        <f t="shared" si="47"/>
        <v>Nov</v>
      </c>
    </row>
    <row r="1490" spans="1:9" x14ac:dyDescent="0.25">
      <c r="A1490">
        <v>1506</v>
      </c>
      <c r="B1490">
        <v>669</v>
      </c>
      <c r="C1490" s="1">
        <v>45231</v>
      </c>
      <c r="D1490" s="10">
        <v>0.77828703703703705</v>
      </c>
      <c r="E1490" t="str">
        <f t="shared" si="46"/>
        <v>6 PM</v>
      </c>
      <c r="F1490">
        <v>110</v>
      </c>
      <c r="G1490">
        <f>VLOOKUP(F1490,menu_items!$A$1:$D$33,4,FALSE)</f>
        <v>17.95</v>
      </c>
      <c r="H1490" t="s">
        <v>53</v>
      </c>
      <c r="I1490" t="str">
        <f t="shared" si="47"/>
        <v>Nov</v>
      </c>
    </row>
    <row r="1491" spans="1:9" x14ac:dyDescent="0.25">
      <c r="A1491">
        <v>1507</v>
      </c>
      <c r="B1491">
        <v>669</v>
      </c>
      <c r="C1491" s="1">
        <v>45231</v>
      </c>
      <c r="D1491" s="10">
        <v>0.77828703703703705</v>
      </c>
      <c r="E1491" t="str">
        <f t="shared" si="46"/>
        <v>6 PM</v>
      </c>
      <c r="F1491">
        <v>129</v>
      </c>
      <c r="G1491">
        <f>VLOOKUP(F1491,menu_items!$A$1:$D$33,4,FALSE)</f>
        <v>15.5</v>
      </c>
      <c r="H1491" t="s">
        <v>53</v>
      </c>
      <c r="I1491" t="str">
        <f t="shared" si="47"/>
        <v>Nov</v>
      </c>
    </row>
    <row r="1492" spans="1:9" x14ac:dyDescent="0.25">
      <c r="A1492">
        <v>1508</v>
      </c>
      <c r="B1492">
        <v>670</v>
      </c>
      <c r="C1492" s="1">
        <v>45231</v>
      </c>
      <c r="D1492" s="10">
        <v>0.7822337962962963</v>
      </c>
      <c r="E1492" t="str">
        <f t="shared" si="46"/>
        <v>6 PM</v>
      </c>
      <c r="F1492">
        <v>110</v>
      </c>
      <c r="G1492">
        <f>VLOOKUP(F1492,menu_items!$A$1:$D$33,4,FALSE)</f>
        <v>17.95</v>
      </c>
      <c r="H1492" t="s">
        <v>53</v>
      </c>
      <c r="I1492" t="str">
        <f t="shared" si="47"/>
        <v>Nov</v>
      </c>
    </row>
    <row r="1493" spans="1:9" x14ac:dyDescent="0.25">
      <c r="A1493">
        <v>1509</v>
      </c>
      <c r="B1493">
        <v>670</v>
      </c>
      <c r="C1493" s="1">
        <v>45231</v>
      </c>
      <c r="D1493" s="10">
        <v>0.7822337962962963</v>
      </c>
      <c r="E1493" t="str">
        <f t="shared" si="46"/>
        <v>6 PM</v>
      </c>
      <c r="F1493">
        <v>121</v>
      </c>
      <c r="G1493">
        <f>VLOOKUP(F1493,menu_items!$A$1:$D$33,4,FALSE)</f>
        <v>10.5</v>
      </c>
      <c r="H1493" t="s">
        <v>53</v>
      </c>
      <c r="I1493" t="str">
        <f t="shared" si="47"/>
        <v>Nov</v>
      </c>
    </row>
    <row r="1494" spans="1:9" x14ac:dyDescent="0.25">
      <c r="A1494">
        <v>1510</v>
      </c>
      <c r="B1494">
        <v>671</v>
      </c>
      <c r="C1494" s="1">
        <v>45231</v>
      </c>
      <c r="D1494" s="10">
        <v>0.80465277777777777</v>
      </c>
      <c r="E1494" t="str">
        <f t="shared" si="46"/>
        <v>7 PM</v>
      </c>
      <c r="F1494">
        <v>104</v>
      </c>
      <c r="G1494">
        <f>VLOOKUP(F1494,menu_items!$A$1:$D$33,4,FALSE)</f>
        <v>10.5</v>
      </c>
      <c r="H1494" t="s">
        <v>53</v>
      </c>
      <c r="I1494" t="str">
        <f t="shared" si="47"/>
        <v>Nov</v>
      </c>
    </row>
    <row r="1495" spans="1:9" x14ac:dyDescent="0.25">
      <c r="A1495">
        <v>1511</v>
      </c>
      <c r="B1495">
        <v>672</v>
      </c>
      <c r="C1495" s="1">
        <v>45231</v>
      </c>
      <c r="D1495" s="10">
        <v>0.80469907407407404</v>
      </c>
      <c r="E1495" t="str">
        <f t="shared" si="46"/>
        <v>7 PM</v>
      </c>
      <c r="F1495">
        <v>126</v>
      </c>
      <c r="G1495">
        <f>VLOOKUP(F1495,menu_items!$A$1:$D$33,4,FALSE)</f>
        <v>14.5</v>
      </c>
      <c r="H1495" t="s">
        <v>53</v>
      </c>
      <c r="I1495" t="str">
        <f t="shared" si="47"/>
        <v>Nov</v>
      </c>
    </row>
    <row r="1496" spans="1:9" x14ac:dyDescent="0.25">
      <c r="A1496">
        <v>1512</v>
      </c>
      <c r="B1496">
        <v>672</v>
      </c>
      <c r="C1496" s="1">
        <v>45231</v>
      </c>
      <c r="D1496" s="10">
        <v>0.80469907407407404</v>
      </c>
      <c r="E1496" t="str">
        <f t="shared" si="46"/>
        <v>7 PM</v>
      </c>
      <c r="F1496">
        <v>122</v>
      </c>
      <c r="G1496">
        <f>VLOOKUP(F1496,menu_items!$A$1:$D$33,4,FALSE)</f>
        <v>7</v>
      </c>
      <c r="H1496" t="s">
        <v>53</v>
      </c>
      <c r="I1496" t="str">
        <f t="shared" si="47"/>
        <v>Nov</v>
      </c>
    </row>
    <row r="1497" spans="1:9" x14ac:dyDescent="0.25">
      <c r="A1497">
        <v>1513</v>
      </c>
      <c r="B1497">
        <v>673</v>
      </c>
      <c r="C1497" s="1">
        <v>45231</v>
      </c>
      <c r="D1497" s="10">
        <v>0.81126157407407407</v>
      </c>
      <c r="E1497" t="str">
        <f t="shared" si="46"/>
        <v>7 PM</v>
      </c>
      <c r="F1497">
        <v>121</v>
      </c>
      <c r="G1497">
        <f>VLOOKUP(F1497,menu_items!$A$1:$D$33,4,FALSE)</f>
        <v>10.5</v>
      </c>
      <c r="H1497" t="s">
        <v>53</v>
      </c>
      <c r="I1497" t="str">
        <f t="shared" si="47"/>
        <v>Nov</v>
      </c>
    </row>
    <row r="1498" spans="1:9" x14ac:dyDescent="0.25">
      <c r="A1498">
        <v>1514</v>
      </c>
      <c r="B1498">
        <v>673</v>
      </c>
      <c r="C1498" s="1">
        <v>45231</v>
      </c>
      <c r="D1498" s="10">
        <v>0.81126157407407407</v>
      </c>
      <c r="E1498" t="str">
        <f t="shared" si="46"/>
        <v>7 PM</v>
      </c>
      <c r="F1498">
        <v>106</v>
      </c>
      <c r="G1498">
        <f>VLOOKUP(F1498,menu_items!$A$1:$D$33,4,FALSE)</f>
        <v>7</v>
      </c>
      <c r="H1498" t="s">
        <v>53</v>
      </c>
      <c r="I1498" t="str">
        <f t="shared" si="47"/>
        <v>Nov</v>
      </c>
    </row>
    <row r="1499" spans="1:9" x14ac:dyDescent="0.25">
      <c r="A1499">
        <v>1515</v>
      </c>
      <c r="B1499">
        <v>674</v>
      </c>
      <c r="C1499" s="1">
        <v>45231</v>
      </c>
      <c r="D1499" s="10">
        <v>0.81464120370370374</v>
      </c>
      <c r="E1499" t="str">
        <f t="shared" si="46"/>
        <v>7 PM</v>
      </c>
      <c r="F1499">
        <v>104</v>
      </c>
      <c r="G1499">
        <f>VLOOKUP(F1499,menu_items!$A$1:$D$33,4,FALSE)</f>
        <v>10.5</v>
      </c>
      <c r="H1499" t="s">
        <v>53</v>
      </c>
      <c r="I1499" t="str">
        <f t="shared" si="47"/>
        <v>Nov</v>
      </c>
    </row>
    <row r="1500" spans="1:9" x14ac:dyDescent="0.25">
      <c r="A1500">
        <v>1516</v>
      </c>
      <c r="B1500">
        <v>674</v>
      </c>
      <c r="C1500" s="1">
        <v>45231</v>
      </c>
      <c r="D1500" s="10">
        <v>0.81464120370370374</v>
      </c>
      <c r="E1500" t="str">
        <f t="shared" si="46"/>
        <v>7 PM</v>
      </c>
      <c r="F1500">
        <v>129</v>
      </c>
      <c r="G1500">
        <f>VLOOKUP(F1500,menu_items!$A$1:$D$33,4,FALSE)</f>
        <v>15.5</v>
      </c>
      <c r="H1500" t="s">
        <v>53</v>
      </c>
      <c r="I1500" t="str">
        <f t="shared" si="47"/>
        <v>Nov</v>
      </c>
    </row>
    <row r="1501" spans="1:9" x14ac:dyDescent="0.25">
      <c r="A1501">
        <v>1517</v>
      </c>
      <c r="B1501">
        <v>674</v>
      </c>
      <c r="C1501" s="1">
        <v>45231</v>
      </c>
      <c r="D1501" s="10">
        <v>0.81464120370370374</v>
      </c>
      <c r="E1501" t="str">
        <f t="shared" si="46"/>
        <v>7 PM</v>
      </c>
      <c r="F1501">
        <v>119</v>
      </c>
      <c r="G1501">
        <f>VLOOKUP(F1501,menu_items!$A$1:$D$33,4,FALSE)</f>
        <v>11.95</v>
      </c>
      <c r="H1501" t="s">
        <v>53</v>
      </c>
      <c r="I1501" t="str">
        <f t="shared" si="47"/>
        <v>Nov</v>
      </c>
    </row>
    <row r="1502" spans="1:9" x14ac:dyDescent="0.25">
      <c r="A1502">
        <v>1518</v>
      </c>
      <c r="B1502">
        <v>674</v>
      </c>
      <c r="C1502" s="1">
        <v>45231</v>
      </c>
      <c r="D1502" s="10">
        <v>0.81464120370370374</v>
      </c>
      <c r="E1502" t="str">
        <f t="shared" si="46"/>
        <v>7 PM</v>
      </c>
      <c r="F1502">
        <v>131</v>
      </c>
      <c r="G1502">
        <f>VLOOKUP(F1502,menu_items!$A$1:$D$33,4,FALSE)</f>
        <v>17.95</v>
      </c>
      <c r="H1502" t="s">
        <v>53</v>
      </c>
      <c r="I1502" t="str">
        <f t="shared" si="47"/>
        <v>Nov</v>
      </c>
    </row>
    <row r="1503" spans="1:9" x14ac:dyDescent="0.25">
      <c r="A1503">
        <v>1519</v>
      </c>
      <c r="B1503">
        <v>675</v>
      </c>
      <c r="C1503" s="1">
        <v>45231</v>
      </c>
      <c r="D1503" s="10">
        <v>0.81480324074074073</v>
      </c>
      <c r="E1503" t="str">
        <f t="shared" si="46"/>
        <v>7 PM</v>
      </c>
      <c r="F1503">
        <v>111</v>
      </c>
      <c r="G1503">
        <f>VLOOKUP(F1503,menu_items!$A$1:$D$33,4,FALSE)</f>
        <v>11.95</v>
      </c>
      <c r="H1503" t="s">
        <v>53</v>
      </c>
      <c r="I1503" t="str">
        <f t="shared" si="47"/>
        <v>Nov</v>
      </c>
    </row>
    <row r="1504" spans="1:9" x14ac:dyDescent="0.25">
      <c r="A1504">
        <v>1520</v>
      </c>
      <c r="B1504">
        <v>676</v>
      </c>
      <c r="C1504" s="1">
        <v>45231</v>
      </c>
      <c r="D1504" s="10">
        <v>0.8228819444444444</v>
      </c>
      <c r="E1504" t="str">
        <f t="shared" si="46"/>
        <v>7 PM</v>
      </c>
      <c r="F1504">
        <v>129</v>
      </c>
      <c r="G1504">
        <f>VLOOKUP(F1504,menu_items!$A$1:$D$33,4,FALSE)</f>
        <v>15.5</v>
      </c>
      <c r="H1504" t="s">
        <v>53</v>
      </c>
      <c r="I1504" t="str">
        <f t="shared" si="47"/>
        <v>Nov</v>
      </c>
    </row>
    <row r="1505" spans="1:9" x14ac:dyDescent="0.25">
      <c r="A1505">
        <v>1521</v>
      </c>
      <c r="B1505">
        <v>676</v>
      </c>
      <c r="C1505" s="1">
        <v>45231</v>
      </c>
      <c r="D1505" s="10">
        <v>0.8228819444444444</v>
      </c>
      <c r="E1505" t="str">
        <f t="shared" si="46"/>
        <v>7 PM</v>
      </c>
      <c r="F1505">
        <v>132</v>
      </c>
      <c r="G1505">
        <f>VLOOKUP(F1505,menu_items!$A$1:$D$33,4,FALSE)</f>
        <v>16.95</v>
      </c>
      <c r="H1505" t="s">
        <v>53</v>
      </c>
      <c r="I1505" t="str">
        <f t="shared" si="47"/>
        <v>Nov</v>
      </c>
    </row>
    <row r="1506" spans="1:9" x14ac:dyDescent="0.25">
      <c r="A1506">
        <v>1522</v>
      </c>
      <c r="B1506">
        <v>677</v>
      </c>
      <c r="C1506" s="1">
        <v>45231</v>
      </c>
      <c r="D1506" s="10">
        <v>0.82718749999999996</v>
      </c>
      <c r="E1506" t="str">
        <f t="shared" si="46"/>
        <v>7 PM</v>
      </c>
      <c r="F1506">
        <v>118</v>
      </c>
      <c r="G1506">
        <f>VLOOKUP(F1506,menu_items!$A$1:$D$33,4,FALSE)</f>
        <v>14.95</v>
      </c>
      <c r="H1506" t="s">
        <v>53</v>
      </c>
      <c r="I1506" t="str">
        <f t="shared" si="47"/>
        <v>Nov</v>
      </c>
    </row>
    <row r="1507" spans="1:9" x14ac:dyDescent="0.25">
      <c r="A1507">
        <v>1523</v>
      </c>
      <c r="B1507">
        <v>678</v>
      </c>
      <c r="C1507" s="1">
        <v>45231</v>
      </c>
      <c r="D1507" s="10">
        <v>0.8283449074074074</v>
      </c>
      <c r="E1507" t="str">
        <f t="shared" si="46"/>
        <v>7 PM</v>
      </c>
      <c r="F1507">
        <v>129</v>
      </c>
      <c r="G1507">
        <f>VLOOKUP(F1507,menu_items!$A$1:$D$33,4,FALSE)</f>
        <v>15.5</v>
      </c>
      <c r="H1507" t="s">
        <v>53</v>
      </c>
      <c r="I1507" t="str">
        <f t="shared" si="47"/>
        <v>Nov</v>
      </c>
    </row>
    <row r="1508" spans="1:9" x14ac:dyDescent="0.25">
      <c r="A1508">
        <v>1524</v>
      </c>
      <c r="B1508">
        <v>678</v>
      </c>
      <c r="C1508" s="1">
        <v>45231</v>
      </c>
      <c r="D1508" s="10">
        <v>0.8283449074074074</v>
      </c>
      <c r="E1508" t="str">
        <f t="shared" si="46"/>
        <v>7 PM</v>
      </c>
      <c r="F1508">
        <v>111</v>
      </c>
      <c r="G1508">
        <f>VLOOKUP(F1508,menu_items!$A$1:$D$33,4,FALSE)</f>
        <v>11.95</v>
      </c>
      <c r="H1508" t="s">
        <v>53</v>
      </c>
      <c r="I1508" t="str">
        <f t="shared" si="47"/>
        <v>Nov</v>
      </c>
    </row>
    <row r="1509" spans="1:9" x14ac:dyDescent="0.25">
      <c r="A1509">
        <v>1525</v>
      </c>
      <c r="B1509">
        <v>678</v>
      </c>
      <c r="C1509" s="1">
        <v>45231</v>
      </c>
      <c r="D1509" s="10">
        <v>0.8283449074074074</v>
      </c>
      <c r="E1509" t="str">
        <f t="shared" si="46"/>
        <v>7 PM</v>
      </c>
      <c r="F1509">
        <v>122</v>
      </c>
      <c r="G1509">
        <f>VLOOKUP(F1509,menu_items!$A$1:$D$33,4,FALSE)</f>
        <v>7</v>
      </c>
      <c r="H1509" t="s">
        <v>53</v>
      </c>
      <c r="I1509" t="str">
        <f t="shared" si="47"/>
        <v>Nov</v>
      </c>
    </row>
    <row r="1510" spans="1:9" x14ac:dyDescent="0.25">
      <c r="A1510">
        <v>1526</v>
      </c>
      <c r="B1510">
        <v>679</v>
      </c>
      <c r="C1510" s="1">
        <v>45231</v>
      </c>
      <c r="D1510" s="10">
        <v>0.85488425925925926</v>
      </c>
      <c r="E1510" t="str">
        <f t="shared" si="46"/>
        <v>8 PM</v>
      </c>
      <c r="F1510">
        <v>115</v>
      </c>
      <c r="G1510">
        <f>VLOOKUP(F1510,menu_items!$A$1:$D$33,4,FALSE)</f>
        <v>11.95</v>
      </c>
      <c r="H1510" t="s">
        <v>53</v>
      </c>
      <c r="I1510" t="str">
        <f t="shared" si="47"/>
        <v>Nov</v>
      </c>
    </row>
    <row r="1511" spans="1:9" x14ac:dyDescent="0.25">
      <c r="A1511">
        <v>1527</v>
      </c>
      <c r="B1511">
        <v>679</v>
      </c>
      <c r="C1511" s="1">
        <v>45231</v>
      </c>
      <c r="D1511" s="10">
        <v>0.85488425925925926</v>
      </c>
      <c r="E1511" t="str">
        <f t="shared" si="46"/>
        <v>8 PM</v>
      </c>
      <c r="F1511">
        <v>125</v>
      </c>
      <c r="G1511">
        <f>VLOOKUP(F1511,menu_items!$A$1:$D$33,4,FALSE)</f>
        <v>17.95</v>
      </c>
      <c r="H1511" t="s">
        <v>53</v>
      </c>
      <c r="I1511" t="str">
        <f t="shared" si="47"/>
        <v>Nov</v>
      </c>
    </row>
    <row r="1512" spans="1:9" x14ac:dyDescent="0.25">
      <c r="A1512">
        <v>1528</v>
      </c>
      <c r="B1512">
        <v>679</v>
      </c>
      <c r="C1512" s="1">
        <v>45231</v>
      </c>
      <c r="D1512" s="10">
        <v>0.85488425925925926</v>
      </c>
      <c r="E1512" t="str">
        <f t="shared" si="46"/>
        <v>8 PM</v>
      </c>
      <c r="F1512">
        <v>117</v>
      </c>
      <c r="G1512">
        <f>VLOOKUP(F1512,menu_items!$A$1:$D$33,4,FALSE)</f>
        <v>12.95</v>
      </c>
      <c r="H1512" t="s">
        <v>53</v>
      </c>
      <c r="I1512" t="str">
        <f t="shared" si="47"/>
        <v>Nov</v>
      </c>
    </row>
    <row r="1513" spans="1:9" x14ac:dyDescent="0.25">
      <c r="A1513">
        <v>1529</v>
      </c>
      <c r="B1513">
        <v>679</v>
      </c>
      <c r="C1513" s="1">
        <v>45231</v>
      </c>
      <c r="D1513" s="10">
        <v>0.85488425925925926</v>
      </c>
      <c r="E1513" t="str">
        <f t="shared" si="46"/>
        <v>8 PM</v>
      </c>
      <c r="F1513">
        <v>128</v>
      </c>
      <c r="G1513">
        <f>VLOOKUP(F1513,menu_items!$A$1:$D$33,4,FALSE)</f>
        <v>15.5</v>
      </c>
      <c r="H1513" t="s">
        <v>53</v>
      </c>
      <c r="I1513" t="str">
        <f t="shared" si="47"/>
        <v>Nov</v>
      </c>
    </row>
    <row r="1514" spans="1:9" x14ac:dyDescent="0.25">
      <c r="A1514">
        <v>1530</v>
      </c>
      <c r="B1514">
        <v>680</v>
      </c>
      <c r="C1514" s="1">
        <v>45231</v>
      </c>
      <c r="D1514" s="10">
        <v>0.88020833333333337</v>
      </c>
      <c r="E1514" t="str">
        <f t="shared" si="46"/>
        <v>9 PM</v>
      </c>
      <c r="F1514">
        <v>104</v>
      </c>
      <c r="G1514">
        <f>VLOOKUP(F1514,menu_items!$A$1:$D$33,4,FALSE)</f>
        <v>10.5</v>
      </c>
      <c r="H1514" t="s">
        <v>53</v>
      </c>
      <c r="I1514" t="str">
        <f t="shared" si="47"/>
        <v>Nov</v>
      </c>
    </row>
    <row r="1515" spans="1:9" x14ac:dyDescent="0.25">
      <c r="A1515">
        <v>1531</v>
      </c>
      <c r="B1515">
        <v>680</v>
      </c>
      <c r="C1515" s="1">
        <v>45231</v>
      </c>
      <c r="D1515" s="10">
        <v>0.88020833333333337</v>
      </c>
      <c r="E1515" t="str">
        <f t="shared" si="46"/>
        <v>9 PM</v>
      </c>
      <c r="F1515">
        <v>120</v>
      </c>
      <c r="G1515">
        <f>VLOOKUP(F1515,menu_items!$A$1:$D$33,4,FALSE)</f>
        <v>13.95</v>
      </c>
      <c r="H1515" t="s">
        <v>53</v>
      </c>
      <c r="I1515" t="str">
        <f t="shared" si="47"/>
        <v>Nov</v>
      </c>
    </row>
    <row r="1516" spans="1:9" x14ac:dyDescent="0.25">
      <c r="A1516">
        <v>1532</v>
      </c>
      <c r="B1516">
        <v>681</v>
      </c>
      <c r="C1516" s="1">
        <v>45231</v>
      </c>
      <c r="D1516" s="10">
        <v>0.89571759259259254</v>
      </c>
      <c r="E1516" t="str">
        <f t="shared" si="46"/>
        <v>9 PM</v>
      </c>
      <c r="F1516">
        <v>118</v>
      </c>
      <c r="G1516">
        <f>VLOOKUP(F1516,menu_items!$A$1:$D$33,4,FALSE)</f>
        <v>14.95</v>
      </c>
      <c r="H1516" t="s">
        <v>53</v>
      </c>
      <c r="I1516" t="str">
        <f t="shared" si="47"/>
        <v>Nov</v>
      </c>
    </row>
    <row r="1517" spans="1:9" x14ac:dyDescent="0.25">
      <c r="A1517">
        <v>1533</v>
      </c>
      <c r="B1517">
        <v>682</v>
      </c>
      <c r="C1517" s="1">
        <v>45261</v>
      </c>
      <c r="D1517" s="10">
        <v>0.48489583333333336</v>
      </c>
      <c r="E1517" t="str">
        <f t="shared" si="46"/>
        <v>11 AM</v>
      </c>
      <c r="F1517">
        <v>117</v>
      </c>
      <c r="G1517">
        <f>VLOOKUP(F1517,menu_items!$A$1:$D$33,4,FALSE)</f>
        <v>12.95</v>
      </c>
      <c r="H1517" t="s">
        <v>58</v>
      </c>
      <c r="I1517" t="str">
        <f t="shared" si="47"/>
        <v>Dec</v>
      </c>
    </row>
    <row r="1518" spans="1:9" x14ac:dyDescent="0.25">
      <c r="A1518">
        <v>1534</v>
      </c>
      <c r="B1518">
        <v>683</v>
      </c>
      <c r="C1518" s="1">
        <v>45261</v>
      </c>
      <c r="D1518" s="10">
        <v>0.48550925925925925</v>
      </c>
      <c r="E1518" t="str">
        <f t="shared" si="46"/>
        <v>11 AM</v>
      </c>
      <c r="F1518">
        <v>104</v>
      </c>
      <c r="G1518">
        <f>VLOOKUP(F1518,menu_items!$A$1:$D$33,4,FALSE)</f>
        <v>10.5</v>
      </c>
      <c r="H1518" t="s">
        <v>58</v>
      </c>
      <c r="I1518" t="str">
        <f t="shared" si="47"/>
        <v>Dec</v>
      </c>
    </row>
    <row r="1519" spans="1:9" x14ac:dyDescent="0.25">
      <c r="A1519">
        <v>1535</v>
      </c>
      <c r="B1519">
        <v>683</v>
      </c>
      <c r="C1519" s="1">
        <v>45261</v>
      </c>
      <c r="D1519" s="10">
        <v>0.48550925925925925</v>
      </c>
      <c r="E1519" t="str">
        <f t="shared" si="46"/>
        <v>11 AM</v>
      </c>
      <c r="F1519">
        <v>127</v>
      </c>
      <c r="G1519">
        <f>VLOOKUP(F1519,menu_items!$A$1:$D$33,4,FALSE)</f>
        <v>17.95</v>
      </c>
      <c r="H1519" t="s">
        <v>58</v>
      </c>
      <c r="I1519" t="str">
        <f t="shared" si="47"/>
        <v>Dec</v>
      </c>
    </row>
    <row r="1520" spans="1:9" x14ac:dyDescent="0.25">
      <c r="A1520">
        <v>1536</v>
      </c>
      <c r="B1520">
        <v>683</v>
      </c>
      <c r="C1520" s="1">
        <v>45261</v>
      </c>
      <c r="D1520" s="10">
        <v>0.48550925925925925</v>
      </c>
      <c r="E1520" t="str">
        <f t="shared" si="46"/>
        <v>11 AM</v>
      </c>
      <c r="F1520">
        <v>118</v>
      </c>
      <c r="G1520">
        <f>VLOOKUP(F1520,menu_items!$A$1:$D$33,4,FALSE)</f>
        <v>14.95</v>
      </c>
      <c r="H1520" t="s">
        <v>58</v>
      </c>
      <c r="I1520" t="str">
        <f t="shared" si="47"/>
        <v>Dec</v>
      </c>
    </row>
    <row r="1521" spans="1:9" x14ac:dyDescent="0.25">
      <c r="A1521">
        <v>1537</v>
      </c>
      <c r="B1521">
        <v>684</v>
      </c>
      <c r="C1521" s="1">
        <v>45261</v>
      </c>
      <c r="D1521" s="10">
        <v>0.50096064814814811</v>
      </c>
      <c r="E1521" t="str">
        <f t="shared" si="46"/>
        <v>12 PM</v>
      </c>
      <c r="F1521">
        <v>125</v>
      </c>
      <c r="G1521">
        <f>VLOOKUP(F1521,menu_items!$A$1:$D$33,4,FALSE)</f>
        <v>17.95</v>
      </c>
      <c r="H1521" t="s">
        <v>58</v>
      </c>
      <c r="I1521" t="str">
        <f t="shared" si="47"/>
        <v>Dec</v>
      </c>
    </row>
    <row r="1522" spans="1:9" x14ac:dyDescent="0.25">
      <c r="A1522">
        <v>1538</v>
      </c>
      <c r="B1522">
        <v>685</v>
      </c>
      <c r="C1522" s="1">
        <v>45261</v>
      </c>
      <c r="D1522" s="10">
        <v>0.50817129629629632</v>
      </c>
      <c r="E1522" t="str">
        <f t="shared" si="46"/>
        <v>12 PM</v>
      </c>
      <c r="F1522">
        <v>121</v>
      </c>
      <c r="G1522">
        <f>VLOOKUP(F1522,menu_items!$A$1:$D$33,4,FALSE)</f>
        <v>10.5</v>
      </c>
      <c r="H1522" t="s">
        <v>58</v>
      </c>
      <c r="I1522" t="str">
        <f t="shared" si="47"/>
        <v>Dec</v>
      </c>
    </row>
    <row r="1523" spans="1:9" x14ac:dyDescent="0.25">
      <c r="A1523">
        <v>1539</v>
      </c>
      <c r="B1523">
        <v>686</v>
      </c>
      <c r="C1523" s="1">
        <v>45261</v>
      </c>
      <c r="D1523" s="10">
        <v>0.50910879629629635</v>
      </c>
      <c r="E1523" t="str">
        <f t="shared" si="46"/>
        <v>12 PM</v>
      </c>
      <c r="F1523">
        <v>107</v>
      </c>
      <c r="G1523">
        <f>VLOOKUP(F1523,menu_items!$A$1:$D$33,4,FALSE)</f>
        <v>16.5</v>
      </c>
      <c r="H1523" t="s">
        <v>58</v>
      </c>
      <c r="I1523" t="str">
        <f t="shared" si="47"/>
        <v>Dec</v>
      </c>
    </row>
    <row r="1524" spans="1:9" x14ac:dyDescent="0.25">
      <c r="A1524">
        <v>1540</v>
      </c>
      <c r="B1524">
        <v>687</v>
      </c>
      <c r="C1524" s="1">
        <v>45261</v>
      </c>
      <c r="D1524" s="10">
        <v>0.51468749999999996</v>
      </c>
      <c r="E1524" t="str">
        <f t="shared" si="46"/>
        <v>12 PM</v>
      </c>
      <c r="F1524">
        <v>127</v>
      </c>
      <c r="G1524">
        <f>VLOOKUP(F1524,menu_items!$A$1:$D$33,4,FALSE)</f>
        <v>17.95</v>
      </c>
      <c r="H1524" t="s">
        <v>58</v>
      </c>
      <c r="I1524" t="str">
        <f t="shared" si="47"/>
        <v>Dec</v>
      </c>
    </row>
    <row r="1525" spans="1:9" x14ac:dyDescent="0.25">
      <c r="A1525">
        <v>1541</v>
      </c>
      <c r="B1525">
        <v>688</v>
      </c>
      <c r="C1525" s="1">
        <v>45261</v>
      </c>
      <c r="D1525" s="10">
        <v>0.51853009259259264</v>
      </c>
      <c r="E1525" t="str">
        <f t="shared" si="46"/>
        <v>12 PM</v>
      </c>
      <c r="F1525">
        <v>122</v>
      </c>
      <c r="G1525">
        <f>VLOOKUP(F1525,menu_items!$A$1:$D$33,4,FALSE)</f>
        <v>7</v>
      </c>
      <c r="H1525" t="s">
        <v>58</v>
      </c>
      <c r="I1525" t="str">
        <f t="shared" si="47"/>
        <v>Dec</v>
      </c>
    </row>
    <row r="1526" spans="1:9" x14ac:dyDescent="0.25">
      <c r="A1526">
        <v>1542</v>
      </c>
      <c r="B1526">
        <v>688</v>
      </c>
      <c r="C1526" s="1">
        <v>45261</v>
      </c>
      <c r="D1526" s="10">
        <v>0.51853009259259264</v>
      </c>
      <c r="E1526" t="str">
        <f t="shared" si="46"/>
        <v>12 PM</v>
      </c>
      <c r="F1526">
        <v>123</v>
      </c>
      <c r="G1526">
        <f>VLOOKUP(F1526,menu_items!$A$1:$D$33,4,FALSE)</f>
        <v>9</v>
      </c>
      <c r="H1526" t="s">
        <v>58</v>
      </c>
      <c r="I1526" t="str">
        <f t="shared" si="47"/>
        <v>Dec</v>
      </c>
    </row>
    <row r="1527" spans="1:9" x14ac:dyDescent="0.25">
      <c r="A1527">
        <v>1543</v>
      </c>
      <c r="B1527">
        <v>689</v>
      </c>
      <c r="C1527" s="1">
        <v>45261</v>
      </c>
      <c r="D1527" s="10">
        <v>0.52317129629629633</v>
      </c>
      <c r="E1527" t="str">
        <f t="shared" si="46"/>
        <v>12 PM</v>
      </c>
      <c r="F1527">
        <v>106</v>
      </c>
      <c r="G1527">
        <f>VLOOKUP(F1527,menu_items!$A$1:$D$33,4,FALSE)</f>
        <v>7</v>
      </c>
      <c r="H1527" t="s">
        <v>58</v>
      </c>
      <c r="I1527" t="str">
        <f t="shared" si="47"/>
        <v>Dec</v>
      </c>
    </row>
    <row r="1528" spans="1:9" x14ac:dyDescent="0.25">
      <c r="A1528">
        <v>1544</v>
      </c>
      <c r="B1528">
        <v>689</v>
      </c>
      <c r="C1528" s="1">
        <v>45261</v>
      </c>
      <c r="D1528" s="10">
        <v>0.52317129629629633</v>
      </c>
      <c r="E1528" t="str">
        <f t="shared" si="46"/>
        <v>12 PM</v>
      </c>
      <c r="F1528">
        <v>106</v>
      </c>
      <c r="G1528">
        <f>VLOOKUP(F1528,menu_items!$A$1:$D$33,4,FALSE)</f>
        <v>7</v>
      </c>
      <c r="H1528" t="s">
        <v>58</v>
      </c>
      <c r="I1528" t="str">
        <f t="shared" si="47"/>
        <v>Dec</v>
      </c>
    </row>
    <row r="1529" spans="1:9" x14ac:dyDescent="0.25">
      <c r="A1529">
        <v>1545</v>
      </c>
      <c r="B1529">
        <v>690</v>
      </c>
      <c r="C1529" s="1">
        <v>45261</v>
      </c>
      <c r="D1529" s="10">
        <v>0.5292824074074074</v>
      </c>
      <c r="E1529" t="str">
        <f t="shared" si="46"/>
        <v>12 PM</v>
      </c>
      <c r="F1529">
        <v>113</v>
      </c>
      <c r="G1529">
        <f>VLOOKUP(F1529,menu_items!$A$1:$D$33,4,FALSE)</f>
        <v>5</v>
      </c>
      <c r="H1529" t="s">
        <v>58</v>
      </c>
      <c r="I1529" t="str">
        <f t="shared" si="47"/>
        <v>Dec</v>
      </c>
    </row>
    <row r="1530" spans="1:9" x14ac:dyDescent="0.25">
      <c r="A1530">
        <v>1546</v>
      </c>
      <c r="B1530">
        <v>691</v>
      </c>
      <c r="C1530" s="1">
        <v>45261</v>
      </c>
      <c r="D1530" s="10">
        <v>0.53186342592592595</v>
      </c>
      <c r="E1530" t="str">
        <f t="shared" si="46"/>
        <v>12 PM</v>
      </c>
      <c r="F1530">
        <v>101</v>
      </c>
      <c r="G1530">
        <f>VLOOKUP(F1530,menu_items!$A$1:$D$33,4,FALSE)</f>
        <v>12.95</v>
      </c>
      <c r="H1530" t="s">
        <v>58</v>
      </c>
      <c r="I1530" t="str">
        <f t="shared" si="47"/>
        <v>Dec</v>
      </c>
    </row>
    <row r="1531" spans="1:9" x14ac:dyDescent="0.25">
      <c r="A1531">
        <v>1547</v>
      </c>
      <c r="B1531">
        <v>692</v>
      </c>
      <c r="C1531" s="1">
        <v>45261</v>
      </c>
      <c r="D1531" s="10">
        <v>0.53723379629629631</v>
      </c>
      <c r="E1531" t="str">
        <f t="shared" si="46"/>
        <v>12 PM</v>
      </c>
      <c r="F1531">
        <v>102</v>
      </c>
      <c r="G1531">
        <f>VLOOKUP(F1531,menu_items!$A$1:$D$33,4,FALSE)</f>
        <v>13.95</v>
      </c>
      <c r="H1531" t="s">
        <v>58</v>
      </c>
      <c r="I1531" t="str">
        <f t="shared" si="47"/>
        <v>Dec</v>
      </c>
    </row>
    <row r="1532" spans="1:9" x14ac:dyDescent="0.25">
      <c r="A1532">
        <v>1548</v>
      </c>
      <c r="B1532">
        <v>692</v>
      </c>
      <c r="C1532" s="1">
        <v>45261</v>
      </c>
      <c r="D1532" s="10">
        <v>0.53723379629629631</v>
      </c>
      <c r="E1532" t="str">
        <f t="shared" si="46"/>
        <v>12 PM</v>
      </c>
      <c r="F1532">
        <v>127</v>
      </c>
      <c r="G1532">
        <f>VLOOKUP(F1532,menu_items!$A$1:$D$33,4,FALSE)</f>
        <v>17.95</v>
      </c>
      <c r="H1532" t="s">
        <v>58</v>
      </c>
      <c r="I1532" t="str">
        <f t="shared" si="47"/>
        <v>Dec</v>
      </c>
    </row>
    <row r="1533" spans="1:9" x14ac:dyDescent="0.25">
      <c r="A1533">
        <v>1549</v>
      </c>
      <c r="B1533">
        <v>693</v>
      </c>
      <c r="C1533" s="1">
        <v>45261</v>
      </c>
      <c r="D1533" s="10">
        <v>0.54472222222222222</v>
      </c>
      <c r="E1533" t="str">
        <f t="shared" si="46"/>
        <v>1 PM</v>
      </c>
      <c r="F1533">
        <v>101</v>
      </c>
      <c r="G1533">
        <f>VLOOKUP(F1533,menu_items!$A$1:$D$33,4,FALSE)</f>
        <v>12.95</v>
      </c>
      <c r="H1533" t="s">
        <v>58</v>
      </c>
      <c r="I1533" t="str">
        <f t="shared" si="47"/>
        <v>Dec</v>
      </c>
    </row>
    <row r="1534" spans="1:9" x14ac:dyDescent="0.25">
      <c r="A1534">
        <v>1550</v>
      </c>
      <c r="B1534">
        <v>693</v>
      </c>
      <c r="C1534" s="1">
        <v>45261</v>
      </c>
      <c r="D1534" s="10">
        <v>0.54472222222222222</v>
      </c>
      <c r="E1534" t="str">
        <f t="shared" si="46"/>
        <v>1 PM</v>
      </c>
      <c r="F1534">
        <v>107</v>
      </c>
      <c r="G1534">
        <f>VLOOKUP(F1534,menu_items!$A$1:$D$33,4,FALSE)</f>
        <v>16.5</v>
      </c>
      <c r="H1534" t="s">
        <v>58</v>
      </c>
      <c r="I1534" t="str">
        <f t="shared" si="47"/>
        <v>Dec</v>
      </c>
    </row>
    <row r="1535" spans="1:9" x14ac:dyDescent="0.25">
      <c r="A1535">
        <v>1551</v>
      </c>
      <c r="B1535">
        <v>693</v>
      </c>
      <c r="C1535" s="1">
        <v>45261</v>
      </c>
      <c r="D1535" s="10">
        <v>0.54472222222222222</v>
      </c>
      <c r="E1535" t="str">
        <f t="shared" si="46"/>
        <v>1 PM</v>
      </c>
      <c r="F1535">
        <v>126</v>
      </c>
      <c r="G1535">
        <f>VLOOKUP(F1535,menu_items!$A$1:$D$33,4,FALSE)</f>
        <v>14.5</v>
      </c>
      <c r="H1535" t="s">
        <v>58</v>
      </c>
      <c r="I1535" t="str">
        <f t="shared" si="47"/>
        <v>Dec</v>
      </c>
    </row>
    <row r="1536" spans="1:9" x14ac:dyDescent="0.25">
      <c r="A1536">
        <v>1552</v>
      </c>
      <c r="B1536">
        <v>693</v>
      </c>
      <c r="C1536" s="1">
        <v>45261</v>
      </c>
      <c r="D1536" s="10">
        <v>0.54472222222222222</v>
      </c>
      <c r="E1536" t="str">
        <f t="shared" si="46"/>
        <v>1 PM</v>
      </c>
      <c r="F1536">
        <v>110</v>
      </c>
      <c r="G1536">
        <f>VLOOKUP(F1536,menu_items!$A$1:$D$33,4,FALSE)</f>
        <v>17.95</v>
      </c>
      <c r="H1536" t="s">
        <v>58</v>
      </c>
      <c r="I1536" t="str">
        <f t="shared" si="47"/>
        <v>Dec</v>
      </c>
    </row>
    <row r="1537" spans="1:9" x14ac:dyDescent="0.25">
      <c r="A1537">
        <v>1553</v>
      </c>
      <c r="B1537">
        <v>694</v>
      </c>
      <c r="C1537" s="1">
        <v>45261</v>
      </c>
      <c r="D1537" s="10">
        <v>0.56304398148148149</v>
      </c>
      <c r="E1537" t="str">
        <f t="shared" si="46"/>
        <v>1 PM</v>
      </c>
      <c r="F1537">
        <v>127</v>
      </c>
      <c r="G1537">
        <f>VLOOKUP(F1537,menu_items!$A$1:$D$33,4,FALSE)</f>
        <v>17.95</v>
      </c>
      <c r="H1537" t="s">
        <v>58</v>
      </c>
      <c r="I1537" t="str">
        <f t="shared" si="47"/>
        <v>Dec</v>
      </c>
    </row>
    <row r="1538" spans="1:9" x14ac:dyDescent="0.25">
      <c r="A1538">
        <v>1554</v>
      </c>
      <c r="B1538">
        <v>694</v>
      </c>
      <c r="C1538" s="1">
        <v>45261</v>
      </c>
      <c r="D1538" s="10">
        <v>0.56304398148148149</v>
      </c>
      <c r="E1538" t="str">
        <f t="shared" si="46"/>
        <v>1 PM</v>
      </c>
      <c r="F1538">
        <v>112</v>
      </c>
      <c r="G1538">
        <f>VLOOKUP(F1538,menu_items!$A$1:$D$33,4,FALSE)</f>
        <v>14.95</v>
      </c>
      <c r="H1538" t="s">
        <v>58</v>
      </c>
      <c r="I1538" t="str">
        <f t="shared" si="47"/>
        <v>Dec</v>
      </c>
    </row>
    <row r="1539" spans="1:9" x14ac:dyDescent="0.25">
      <c r="A1539">
        <v>1555</v>
      </c>
      <c r="B1539">
        <v>694</v>
      </c>
      <c r="C1539" s="1">
        <v>45261</v>
      </c>
      <c r="D1539" s="10">
        <v>0.56304398148148149</v>
      </c>
      <c r="E1539" t="str">
        <f t="shared" ref="E1539:E1602" si="48">TEXT(D1539,"h AM/PM")</f>
        <v>1 PM</v>
      </c>
      <c r="F1539">
        <v>113</v>
      </c>
      <c r="G1539">
        <f>VLOOKUP(F1539,menu_items!$A$1:$D$33,4,FALSE)</f>
        <v>5</v>
      </c>
      <c r="H1539" t="s">
        <v>58</v>
      </c>
      <c r="I1539" t="str">
        <f t="shared" ref="I1539:I1602" si="49">TEXT(C1539,"mmm")</f>
        <v>Dec</v>
      </c>
    </row>
    <row r="1540" spans="1:9" x14ac:dyDescent="0.25">
      <c r="A1540">
        <v>1556</v>
      </c>
      <c r="B1540">
        <v>695</v>
      </c>
      <c r="C1540" s="1">
        <v>45261</v>
      </c>
      <c r="D1540" s="10">
        <v>0.56465277777777778</v>
      </c>
      <c r="E1540" t="str">
        <f t="shared" si="48"/>
        <v>1 PM</v>
      </c>
      <c r="F1540">
        <v>105</v>
      </c>
      <c r="G1540">
        <f>VLOOKUP(F1540,menu_items!$A$1:$D$33,4,FALSE)</f>
        <v>7</v>
      </c>
      <c r="H1540" t="s">
        <v>58</v>
      </c>
      <c r="I1540" t="str">
        <f t="shared" si="49"/>
        <v>Dec</v>
      </c>
    </row>
    <row r="1541" spans="1:9" x14ac:dyDescent="0.25">
      <c r="A1541">
        <v>1557</v>
      </c>
      <c r="B1541">
        <v>696</v>
      </c>
      <c r="C1541" s="1">
        <v>45261</v>
      </c>
      <c r="D1541" s="10">
        <v>0.5761574074074074</v>
      </c>
      <c r="E1541" t="str">
        <f t="shared" si="48"/>
        <v>1 PM</v>
      </c>
      <c r="F1541">
        <v>119</v>
      </c>
      <c r="G1541">
        <f>VLOOKUP(F1541,menu_items!$A$1:$D$33,4,FALSE)</f>
        <v>11.95</v>
      </c>
      <c r="H1541" t="s">
        <v>58</v>
      </c>
      <c r="I1541" t="str">
        <f t="shared" si="49"/>
        <v>Dec</v>
      </c>
    </row>
    <row r="1542" spans="1:9" x14ac:dyDescent="0.25">
      <c r="A1542">
        <v>1558</v>
      </c>
      <c r="B1542">
        <v>696</v>
      </c>
      <c r="C1542" s="1">
        <v>45261</v>
      </c>
      <c r="D1542" s="10">
        <v>0.5761574074074074</v>
      </c>
      <c r="E1542" t="str">
        <f t="shared" si="48"/>
        <v>1 PM</v>
      </c>
      <c r="F1542">
        <v>122</v>
      </c>
      <c r="G1542">
        <f>VLOOKUP(F1542,menu_items!$A$1:$D$33,4,FALSE)</f>
        <v>7</v>
      </c>
      <c r="H1542" t="s">
        <v>58</v>
      </c>
      <c r="I1542" t="str">
        <f t="shared" si="49"/>
        <v>Dec</v>
      </c>
    </row>
    <row r="1543" spans="1:9" x14ac:dyDescent="0.25">
      <c r="A1543">
        <v>1559</v>
      </c>
      <c r="B1543">
        <v>697</v>
      </c>
      <c r="C1543" s="1">
        <v>45261</v>
      </c>
      <c r="D1543" s="10">
        <v>0.58259259259259255</v>
      </c>
      <c r="E1543" t="str">
        <f t="shared" si="48"/>
        <v>1 PM</v>
      </c>
      <c r="F1543">
        <v>108</v>
      </c>
      <c r="G1543">
        <f>VLOOKUP(F1543,menu_items!$A$1:$D$33,4,FALSE)</f>
        <v>14.5</v>
      </c>
      <c r="H1543" t="s">
        <v>58</v>
      </c>
      <c r="I1543" t="str">
        <f t="shared" si="49"/>
        <v>Dec</v>
      </c>
    </row>
    <row r="1544" spans="1:9" x14ac:dyDescent="0.25">
      <c r="A1544">
        <v>1560</v>
      </c>
      <c r="B1544">
        <v>697</v>
      </c>
      <c r="C1544" s="1">
        <v>45261</v>
      </c>
      <c r="D1544" s="10">
        <v>0.58259259259259255</v>
      </c>
      <c r="E1544" t="str">
        <f t="shared" si="48"/>
        <v>1 PM</v>
      </c>
      <c r="F1544">
        <v>130</v>
      </c>
      <c r="G1544">
        <f>VLOOKUP(F1544,menu_items!$A$1:$D$33,4,FALSE)</f>
        <v>19.95</v>
      </c>
      <c r="H1544" t="s">
        <v>58</v>
      </c>
      <c r="I1544" t="str">
        <f t="shared" si="49"/>
        <v>Dec</v>
      </c>
    </row>
    <row r="1545" spans="1:9" x14ac:dyDescent="0.25">
      <c r="A1545">
        <v>1561</v>
      </c>
      <c r="B1545">
        <v>698</v>
      </c>
      <c r="C1545" s="1">
        <v>45261</v>
      </c>
      <c r="D1545" s="10">
        <v>0.58907407407407408</v>
      </c>
      <c r="E1545" t="str">
        <f t="shared" si="48"/>
        <v>2 PM</v>
      </c>
      <c r="F1545">
        <v>107</v>
      </c>
      <c r="G1545">
        <f>VLOOKUP(F1545,menu_items!$A$1:$D$33,4,FALSE)</f>
        <v>16.5</v>
      </c>
      <c r="H1545" t="s">
        <v>58</v>
      </c>
      <c r="I1545" t="str">
        <f t="shared" si="49"/>
        <v>Dec</v>
      </c>
    </row>
    <row r="1546" spans="1:9" x14ac:dyDescent="0.25">
      <c r="A1546">
        <v>1562</v>
      </c>
      <c r="B1546">
        <v>698</v>
      </c>
      <c r="C1546" s="1">
        <v>45261</v>
      </c>
      <c r="D1546" s="10">
        <v>0.58907407407407408</v>
      </c>
      <c r="E1546" t="str">
        <f t="shared" si="48"/>
        <v>2 PM</v>
      </c>
      <c r="F1546">
        <v>112</v>
      </c>
      <c r="G1546">
        <f>VLOOKUP(F1546,menu_items!$A$1:$D$33,4,FALSE)</f>
        <v>14.95</v>
      </c>
      <c r="H1546" t="s">
        <v>58</v>
      </c>
      <c r="I1546" t="str">
        <f t="shared" si="49"/>
        <v>Dec</v>
      </c>
    </row>
    <row r="1547" spans="1:9" x14ac:dyDescent="0.25">
      <c r="A1547">
        <v>1563</v>
      </c>
      <c r="B1547">
        <v>698</v>
      </c>
      <c r="C1547" s="1">
        <v>45261</v>
      </c>
      <c r="D1547" s="10">
        <v>0.58907407407407408</v>
      </c>
      <c r="E1547" t="str">
        <f t="shared" si="48"/>
        <v>2 PM</v>
      </c>
      <c r="F1547">
        <v>106</v>
      </c>
      <c r="G1547">
        <f>VLOOKUP(F1547,menu_items!$A$1:$D$33,4,FALSE)</f>
        <v>7</v>
      </c>
      <c r="H1547" t="s">
        <v>58</v>
      </c>
      <c r="I1547" t="str">
        <f t="shared" si="49"/>
        <v>Dec</v>
      </c>
    </row>
    <row r="1548" spans="1:9" x14ac:dyDescent="0.25">
      <c r="A1548">
        <v>1564</v>
      </c>
      <c r="B1548">
        <v>699</v>
      </c>
      <c r="C1548" s="1">
        <v>45261</v>
      </c>
      <c r="D1548" s="10">
        <v>0.60211805555555553</v>
      </c>
      <c r="E1548" t="str">
        <f t="shared" si="48"/>
        <v>2 PM</v>
      </c>
      <c r="F1548">
        <v>113</v>
      </c>
      <c r="G1548">
        <f>VLOOKUP(F1548,menu_items!$A$1:$D$33,4,FALSE)</f>
        <v>5</v>
      </c>
      <c r="H1548" t="s">
        <v>58</v>
      </c>
      <c r="I1548" t="str">
        <f t="shared" si="49"/>
        <v>Dec</v>
      </c>
    </row>
    <row r="1549" spans="1:9" x14ac:dyDescent="0.25">
      <c r="A1549">
        <v>1565</v>
      </c>
      <c r="B1549">
        <v>700</v>
      </c>
      <c r="C1549" s="1">
        <v>45261</v>
      </c>
      <c r="D1549" s="10">
        <v>0.60501157407407402</v>
      </c>
      <c r="E1549" t="str">
        <f t="shared" si="48"/>
        <v>2 PM</v>
      </c>
      <c r="F1549">
        <v>115</v>
      </c>
      <c r="G1549">
        <f>VLOOKUP(F1549,menu_items!$A$1:$D$33,4,FALSE)</f>
        <v>11.95</v>
      </c>
      <c r="H1549" t="s">
        <v>58</v>
      </c>
      <c r="I1549" t="str">
        <f t="shared" si="49"/>
        <v>Dec</v>
      </c>
    </row>
    <row r="1550" spans="1:9" x14ac:dyDescent="0.25">
      <c r="A1550">
        <v>1566</v>
      </c>
      <c r="B1550">
        <v>700</v>
      </c>
      <c r="C1550" s="1">
        <v>45261</v>
      </c>
      <c r="D1550" s="10">
        <v>0.60501157407407402</v>
      </c>
      <c r="E1550" t="str">
        <f t="shared" si="48"/>
        <v>2 PM</v>
      </c>
      <c r="F1550">
        <v>104</v>
      </c>
      <c r="G1550">
        <f>VLOOKUP(F1550,menu_items!$A$1:$D$33,4,FALSE)</f>
        <v>10.5</v>
      </c>
      <c r="H1550" t="s">
        <v>58</v>
      </c>
      <c r="I1550" t="str">
        <f t="shared" si="49"/>
        <v>Dec</v>
      </c>
    </row>
    <row r="1551" spans="1:9" x14ac:dyDescent="0.25">
      <c r="A1551">
        <v>1567</v>
      </c>
      <c r="B1551">
        <v>700</v>
      </c>
      <c r="C1551" s="1">
        <v>45261</v>
      </c>
      <c r="D1551" s="10">
        <v>0.60501157407407402</v>
      </c>
      <c r="E1551" t="str">
        <f t="shared" si="48"/>
        <v>2 PM</v>
      </c>
      <c r="F1551">
        <v>110</v>
      </c>
      <c r="G1551">
        <f>VLOOKUP(F1551,menu_items!$A$1:$D$33,4,FALSE)</f>
        <v>17.95</v>
      </c>
      <c r="H1551" t="s">
        <v>58</v>
      </c>
      <c r="I1551" t="str">
        <f t="shared" si="49"/>
        <v>Dec</v>
      </c>
    </row>
    <row r="1552" spans="1:9" x14ac:dyDescent="0.25">
      <c r="A1552">
        <v>1568</v>
      </c>
      <c r="B1552">
        <v>700</v>
      </c>
      <c r="C1552" s="1">
        <v>45261</v>
      </c>
      <c r="D1552" s="10">
        <v>0.60501157407407402</v>
      </c>
      <c r="E1552" t="str">
        <f t="shared" si="48"/>
        <v>2 PM</v>
      </c>
      <c r="F1552">
        <v>118</v>
      </c>
      <c r="G1552">
        <f>VLOOKUP(F1552,menu_items!$A$1:$D$33,4,FALSE)</f>
        <v>14.95</v>
      </c>
      <c r="H1552" t="s">
        <v>58</v>
      </c>
      <c r="I1552" t="str">
        <f t="shared" si="49"/>
        <v>Dec</v>
      </c>
    </row>
    <row r="1553" spans="1:9" x14ac:dyDescent="0.25">
      <c r="A1553">
        <v>1569</v>
      </c>
      <c r="B1553">
        <v>700</v>
      </c>
      <c r="C1553" s="1">
        <v>45261</v>
      </c>
      <c r="D1553" s="10">
        <v>0.60501157407407402</v>
      </c>
      <c r="E1553" t="str">
        <f t="shared" si="48"/>
        <v>2 PM</v>
      </c>
      <c r="F1553">
        <v>120</v>
      </c>
      <c r="G1553">
        <f>VLOOKUP(F1553,menu_items!$A$1:$D$33,4,FALSE)</f>
        <v>13.95</v>
      </c>
      <c r="H1553" t="s">
        <v>58</v>
      </c>
      <c r="I1553" t="str">
        <f t="shared" si="49"/>
        <v>Dec</v>
      </c>
    </row>
    <row r="1554" spans="1:9" x14ac:dyDescent="0.25">
      <c r="A1554">
        <v>1570</v>
      </c>
      <c r="B1554">
        <v>701</v>
      </c>
      <c r="C1554" s="1">
        <v>45261</v>
      </c>
      <c r="D1554" s="10">
        <v>0.60670138888888892</v>
      </c>
      <c r="E1554" t="str">
        <f t="shared" si="48"/>
        <v>2 PM</v>
      </c>
      <c r="F1554">
        <v>109</v>
      </c>
      <c r="G1554">
        <f>VLOOKUP(F1554,menu_items!$A$1:$D$33,4,FALSE)</f>
        <v>17.95</v>
      </c>
      <c r="H1554" t="s">
        <v>58</v>
      </c>
      <c r="I1554" t="str">
        <f t="shared" si="49"/>
        <v>Dec</v>
      </c>
    </row>
    <row r="1555" spans="1:9" x14ac:dyDescent="0.25">
      <c r="A1555">
        <v>1571</v>
      </c>
      <c r="B1555">
        <v>701</v>
      </c>
      <c r="C1555" s="1">
        <v>45261</v>
      </c>
      <c r="D1555" s="10">
        <v>0.60670138888888892</v>
      </c>
      <c r="E1555" t="str">
        <f t="shared" si="48"/>
        <v>2 PM</v>
      </c>
      <c r="F1555">
        <v>119</v>
      </c>
      <c r="G1555">
        <f>VLOOKUP(F1555,menu_items!$A$1:$D$33,4,FALSE)</f>
        <v>11.95</v>
      </c>
      <c r="H1555" t="s">
        <v>58</v>
      </c>
      <c r="I1555" t="str">
        <f t="shared" si="49"/>
        <v>Dec</v>
      </c>
    </row>
    <row r="1556" spans="1:9" x14ac:dyDescent="0.25">
      <c r="A1556">
        <v>1572</v>
      </c>
      <c r="B1556">
        <v>702</v>
      </c>
      <c r="C1556" s="1">
        <v>45261</v>
      </c>
      <c r="D1556" s="10">
        <v>0.61012731481481486</v>
      </c>
      <c r="E1556" t="str">
        <f t="shared" si="48"/>
        <v>2 PM</v>
      </c>
      <c r="F1556">
        <v>101</v>
      </c>
      <c r="G1556">
        <f>VLOOKUP(F1556,menu_items!$A$1:$D$33,4,FALSE)</f>
        <v>12.95</v>
      </c>
      <c r="H1556" t="s">
        <v>58</v>
      </c>
      <c r="I1556" t="str">
        <f t="shared" si="49"/>
        <v>Dec</v>
      </c>
    </row>
    <row r="1557" spans="1:9" x14ac:dyDescent="0.25">
      <c r="A1557">
        <v>1573</v>
      </c>
      <c r="B1557">
        <v>702</v>
      </c>
      <c r="C1557" s="1">
        <v>45261</v>
      </c>
      <c r="D1557" s="10">
        <v>0.61012731481481486</v>
      </c>
      <c r="E1557" t="str">
        <f t="shared" si="48"/>
        <v>2 PM</v>
      </c>
      <c r="F1557">
        <v>120</v>
      </c>
      <c r="G1557">
        <f>VLOOKUP(F1557,menu_items!$A$1:$D$33,4,FALSE)</f>
        <v>13.95</v>
      </c>
      <c r="H1557" t="s">
        <v>58</v>
      </c>
      <c r="I1557" t="str">
        <f t="shared" si="49"/>
        <v>Dec</v>
      </c>
    </row>
    <row r="1558" spans="1:9" x14ac:dyDescent="0.25">
      <c r="A1558">
        <v>1574</v>
      </c>
      <c r="B1558">
        <v>703</v>
      </c>
      <c r="C1558" s="1">
        <v>45261</v>
      </c>
      <c r="D1558" s="10">
        <v>0.63056712962962957</v>
      </c>
      <c r="E1558" t="str">
        <f t="shared" si="48"/>
        <v>3 PM</v>
      </c>
      <c r="F1558">
        <v>118</v>
      </c>
      <c r="G1558">
        <f>VLOOKUP(F1558,menu_items!$A$1:$D$33,4,FALSE)</f>
        <v>14.95</v>
      </c>
      <c r="H1558" t="s">
        <v>58</v>
      </c>
      <c r="I1558" t="str">
        <f t="shared" si="49"/>
        <v>Dec</v>
      </c>
    </row>
    <row r="1559" spans="1:9" x14ac:dyDescent="0.25">
      <c r="A1559">
        <v>1575</v>
      </c>
      <c r="B1559">
        <v>704</v>
      </c>
      <c r="C1559" s="1">
        <v>45261</v>
      </c>
      <c r="D1559" s="10">
        <v>0.64473379629629635</v>
      </c>
      <c r="E1559" t="str">
        <f t="shared" si="48"/>
        <v>3 PM</v>
      </c>
      <c r="F1559">
        <v>116</v>
      </c>
      <c r="G1559">
        <f>VLOOKUP(F1559,menu_items!$A$1:$D$33,4,FALSE)</f>
        <v>13.95</v>
      </c>
      <c r="H1559" t="s">
        <v>58</v>
      </c>
      <c r="I1559" t="str">
        <f t="shared" si="49"/>
        <v>Dec</v>
      </c>
    </row>
    <row r="1560" spans="1:9" x14ac:dyDescent="0.25">
      <c r="A1560">
        <v>1576</v>
      </c>
      <c r="B1560">
        <v>704</v>
      </c>
      <c r="C1560" s="1">
        <v>45261</v>
      </c>
      <c r="D1560" s="10">
        <v>0.64473379629629635</v>
      </c>
      <c r="E1560" t="str">
        <f t="shared" si="48"/>
        <v>3 PM</v>
      </c>
      <c r="F1560">
        <v>128</v>
      </c>
      <c r="G1560">
        <f>VLOOKUP(F1560,menu_items!$A$1:$D$33,4,FALSE)</f>
        <v>15.5</v>
      </c>
      <c r="H1560" t="s">
        <v>58</v>
      </c>
      <c r="I1560" t="str">
        <f t="shared" si="49"/>
        <v>Dec</v>
      </c>
    </row>
    <row r="1561" spans="1:9" x14ac:dyDescent="0.25">
      <c r="A1561">
        <v>1577</v>
      </c>
      <c r="B1561">
        <v>705</v>
      </c>
      <c r="C1561" s="1">
        <v>45261</v>
      </c>
      <c r="D1561" s="10">
        <v>0.64652777777777781</v>
      </c>
      <c r="E1561" t="str">
        <f t="shared" si="48"/>
        <v>3 PM</v>
      </c>
      <c r="F1561">
        <v>126</v>
      </c>
      <c r="G1561">
        <f>VLOOKUP(F1561,menu_items!$A$1:$D$33,4,FALSE)</f>
        <v>14.5</v>
      </c>
      <c r="H1561" t="s">
        <v>58</v>
      </c>
      <c r="I1561" t="str">
        <f t="shared" si="49"/>
        <v>Dec</v>
      </c>
    </row>
    <row r="1562" spans="1:9" x14ac:dyDescent="0.25">
      <c r="A1562">
        <v>1578</v>
      </c>
      <c r="B1562">
        <v>705</v>
      </c>
      <c r="C1562" s="1">
        <v>45261</v>
      </c>
      <c r="D1562" s="10">
        <v>0.64652777777777781</v>
      </c>
      <c r="E1562" t="str">
        <f t="shared" si="48"/>
        <v>3 PM</v>
      </c>
      <c r="F1562">
        <v>117</v>
      </c>
      <c r="G1562">
        <f>VLOOKUP(F1562,menu_items!$A$1:$D$33,4,FALSE)</f>
        <v>12.95</v>
      </c>
      <c r="H1562" t="s">
        <v>58</v>
      </c>
      <c r="I1562" t="str">
        <f t="shared" si="49"/>
        <v>Dec</v>
      </c>
    </row>
    <row r="1563" spans="1:9" x14ac:dyDescent="0.25">
      <c r="A1563">
        <v>1579</v>
      </c>
      <c r="B1563">
        <v>705</v>
      </c>
      <c r="C1563" s="1">
        <v>45261</v>
      </c>
      <c r="D1563" s="10">
        <v>0.64652777777777781</v>
      </c>
      <c r="E1563" t="str">
        <f t="shared" si="48"/>
        <v>3 PM</v>
      </c>
      <c r="F1563">
        <v>105</v>
      </c>
      <c r="G1563">
        <f>VLOOKUP(F1563,menu_items!$A$1:$D$33,4,FALSE)</f>
        <v>7</v>
      </c>
      <c r="H1563" t="s">
        <v>58</v>
      </c>
      <c r="I1563" t="str">
        <f t="shared" si="49"/>
        <v>Dec</v>
      </c>
    </row>
    <row r="1564" spans="1:9" x14ac:dyDescent="0.25">
      <c r="A1564">
        <v>1580</v>
      </c>
      <c r="B1564">
        <v>706</v>
      </c>
      <c r="C1564" s="1">
        <v>45261</v>
      </c>
      <c r="D1564" s="10">
        <v>0.65212962962962961</v>
      </c>
      <c r="E1564" t="str">
        <f t="shared" si="48"/>
        <v>3 PM</v>
      </c>
      <c r="F1564">
        <v>102</v>
      </c>
      <c r="G1564">
        <f>VLOOKUP(F1564,menu_items!$A$1:$D$33,4,FALSE)</f>
        <v>13.95</v>
      </c>
      <c r="H1564" t="s">
        <v>58</v>
      </c>
      <c r="I1564" t="str">
        <f t="shared" si="49"/>
        <v>Dec</v>
      </c>
    </row>
    <row r="1565" spans="1:9" x14ac:dyDescent="0.25">
      <c r="A1565">
        <v>1581</v>
      </c>
      <c r="B1565">
        <v>706</v>
      </c>
      <c r="C1565" s="1">
        <v>45261</v>
      </c>
      <c r="D1565" s="10">
        <v>0.65212962962962961</v>
      </c>
      <c r="E1565" t="str">
        <f t="shared" si="48"/>
        <v>3 PM</v>
      </c>
      <c r="F1565">
        <v>111</v>
      </c>
      <c r="G1565">
        <f>VLOOKUP(F1565,menu_items!$A$1:$D$33,4,FALSE)</f>
        <v>11.95</v>
      </c>
      <c r="H1565" t="s">
        <v>58</v>
      </c>
      <c r="I1565" t="str">
        <f t="shared" si="49"/>
        <v>Dec</v>
      </c>
    </row>
    <row r="1566" spans="1:9" x14ac:dyDescent="0.25">
      <c r="A1566">
        <v>1582</v>
      </c>
      <c r="B1566">
        <v>707</v>
      </c>
      <c r="C1566" s="1">
        <v>45261</v>
      </c>
      <c r="D1566" s="10">
        <v>0.65384259259259259</v>
      </c>
      <c r="E1566" t="str">
        <f t="shared" si="48"/>
        <v>3 PM</v>
      </c>
      <c r="F1566">
        <v>101</v>
      </c>
      <c r="G1566">
        <f>VLOOKUP(F1566,menu_items!$A$1:$D$33,4,FALSE)</f>
        <v>12.95</v>
      </c>
      <c r="H1566" t="s">
        <v>58</v>
      </c>
      <c r="I1566" t="str">
        <f t="shared" si="49"/>
        <v>Dec</v>
      </c>
    </row>
    <row r="1567" spans="1:9" x14ac:dyDescent="0.25">
      <c r="A1567">
        <v>1583</v>
      </c>
      <c r="B1567">
        <v>707</v>
      </c>
      <c r="C1567" s="1">
        <v>45261</v>
      </c>
      <c r="D1567" s="10">
        <v>0.65384259259259259</v>
      </c>
      <c r="E1567" t="str">
        <f t="shared" si="48"/>
        <v>3 PM</v>
      </c>
      <c r="F1567">
        <v>118</v>
      </c>
      <c r="G1567">
        <f>VLOOKUP(F1567,menu_items!$A$1:$D$33,4,FALSE)</f>
        <v>14.95</v>
      </c>
      <c r="H1567" t="s">
        <v>58</v>
      </c>
      <c r="I1567" t="str">
        <f t="shared" si="49"/>
        <v>Dec</v>
      </c>
    </row>
    <row r="1568" spans="1:9" x14ac:dyDescent="0.25">
      <c r="A1568">
        <v>1584</v>
      </c>
      <c r="B1568">
        <v>707</v>
      </c>
      <c r="C1568" s="1">
        <v>45261</v>
      </c>
      <c r="D1568" s="10">
        <v>0.65384259259259259</v>
      </c>
      <c r="E1568" t="str">
        <f t="shared" si="48"/>
        <v>3 PM</v>
      </c>
      <c r="F1568">
        <v>105</v>
      </c>
      <c r="G1568">
        <f>VLOOKUP(F1568,menu_items!$A$1:$D$33,4,FALSE)</f>
        <v>7</v>
      </c>
      <c r="H1568" t="s">
        <v>58</v>
      </c>
      <c r="I1568" t="str">
        <f t="shared" si="49"/>
        <v>Dec</v>
      </c>
    </row>
    <row r="1569" spans="1:9" x14ac:dyDescent="0.25">
      <c r="A1569">
        <v>1585</v>
      </c>
      <c r="B1569">
        <v>708</v>
      </c>
      <c r="C1569" s="1">
        <v>45261</v>
      </c>
      <c r="D1569" s="10">
        <v>0.66162037037037036</v>
      </c>
      <c r="E1569" t="str">
        <f t="shared" si="48"/>
        <v>3 PM</v>
      </c>
      <c r="F1569">
        <v>125</v>
      </c>
      <c r="G1569">
        <f>VLOOKUP(F1569,menu_items!$A$1:$D$33,4,FALSE)</f>
        <v>17.95</v>
      </c>
      <c r="H1569" t="s">
        <v>58</v>
      </c>
      <c r="I1569" t="str">
        <f t="shared" si="49"/>
        <v>Dec</v>
      </c>
    </row>
    <row r="1570" spans="1:9" x14ac:dyDescent="0.25">
      <c r="A1570">
        <v>1586</v>
      </c>
      <c r="B1570">
        <v>709</v>
      </c>
      <c r="C1570" s="1">
        <v>45261</v>
      </c>
      <c r="D1570" s="10">
        <v>0.66245370370370371</v>
      </c>
      <c r="E1570" t="str">
        <f t="shared" si="48"/>
        <v>3 PM</v>
      </c>
      <c r="F1570">
        <v>101</v>
      </c>
      <c r="G1570">
        <f>VLOOKUP(F1570,menu_items!$A$1:$D$33,4,FALSE)</f>
        <v>12.95</v>
      </c>
      <c r="H1570" t="s">
        <v>58</v>
      </c>
      <c r="I1570" t="str">
        <f t="shared" si="49"/>
        <v>Dec</v>
      </c>
    </row>
    <row r="1571" spans="1:9" x14ac:dyDescent="0.25">
      <c r="A1571">
        <v>1587</v>
      </c>
      <c r="B1571">
        <v>710</v>
      </c>
      <c r="C1571" s="1">
        <v>45261</v>
      </c>
      <c r="D1571" s="10">
        <v>0.6665740740740741</v>
      </c>
      <c r="E1571" t="str">
        <f t="shared" si="48"/>
        <v>3 PM</v>
      </c>
      <c r="F1571">
        <v>109</v>
      </c>
      <c r="G1571">
        <f>VLOOKUP(F1571,menu_items!$A$1:$D$33,4,FALSE)</f>
        <v>17.95</v>
      </c>
      <c r="H1571" t="s">
        <v>58</v>
      </c>
      <c r="I1571" t="str">
        <f t="shared" si="49"/>
        <v>Dec</v>
      </c>
    </row>
    <row r="1572" spans="1:9" x14ac:dyDescent="0.25">
      <c r="A1572">
        <v>1588</v>
      </c>
      <c r="B1572">
        <v>710</v>
      </c>
      <c r="C1572" s="1">
        <v>45261</v>
      </c>
      <c r="D1572" s="10">
        <v>0.6665740740740741</v>
      </c>
      <c r="E1572" t="str">
        <f t="shared" si="48"/>
        <v>3 PM</v>
      </c>
      <c r="F1572">
        <v>105</v>
      </c>
      <c r="G1572">
        <f>VLOOKUP(F1572,menu_items!$A$1:$D$33,4,FALSE)</f>
        <v>7</v>
      </c>
      <c r="H1572" t="s">
        <v>58</v>
      </c>
      <c r="I1572" t="str">
        <f t="shared" si="49"/>
        <v>Dec</v>
      </c>
    </row>
    <row r="1573" spans="1:9" x14ac:dyDescent="0.25">
      <c r="A1573">
        <v>1589</v>
      </c>
      <c r="B1573">
        <v>710</v>
      </c>
      <c r="C1573" s="1">
        <v>45261</v>
      </c>
      <c r="D1573" s="10">
        <v>0.6665740740740741</v>
      </c>
      <c r="E1573" t="str">
        <f t="shared" si="48"/>
        <v>3 PM</v>
      </c>
      <c r="F1573">
        <v>114</v>
      </c>
      <c r="G1573">
        <f>VLOOKUP(F1573,menu_items!$A$1:$D$33,4,FALSE)</f>
        <v>9</v>
      </c>
      <c r="H1573" t="s">
        <v>58</v>
      </c>
      <c r="I1573" t="str">
        <f t="shared" si="49"/>
        <v>Dec</v>
      </c>
    </row>
    <row r="1574" spans="1:9" x14ac:dyDescent="0.25">
      <c r="A1574">
        <v>1591</v>
      </c>
      <c r="B1574">
        <v>711</v>
      </c>
      <c r="C1574" s="1">
        <v>45261</v>
      </c>
      <c r="D1574" s="10">
        <v>0.68136574074074074</v>
      </c>
      <c r="E1574" t="str">
        <f t="shared" si="48"/>
        <v>4 PM</v>
      </c>
      <c r="F1574">
        <v>103</v>
      </c>
      <c r="G1574">
        <f>VLOOKUP(F1574,menu_items!$A$1:$D$33,4,FALSE)</f>
        <v>9</v>
      </c>
      <c r="H1574" t="s">
        <v>58</v>
      </c>
      <c r="I1574" t="str">
        <f t="shared" si="49"/>
        <v>Dec</v>
      </c>
    </row>
    <row r="1575" spans="1:9" x14ac:dyDescent="0.25">
      <c r="A1575">
        <v>1592</v>
      </c>
      <c r="B1575">
        <v>711</v>
      </c>
      <c r="C1575" s="1">
        <v>45261</v>
      </c>
      <c r="D1575" s="10">
        <v>0.68136574074074074</v>
      </c>
      <c r="E1575" t="str">
        <f t="shared" si="48"/>
        <v>4 PM</v>
      </c>
      <c r="F1575">
        <v>129</v>
      </c>
      <c r="G1575">
        <f>VLOOKUP(F1575,menu_items!$A$1:$D$33,4,FALSE)</f>
        <v>15.5</v>
      </c>
      <c r="H1575" t="s">
        <v>58</v>
      </c>
      <c r="I1575" t="str">
        <f t="shared" si="49"/>
        <v>Dec</v>
      </c>
    </row>
    <row r="1576" spans="1:9" x14ac:dyDescent="0.25">
      <c r="A1576">
        <v>1593</v>
      </c>
      <c r="B1576">
        <v>711</v>
      </c>
      <c r="C1576" s="1">
        <v>45261</v>
      </c>
      <c r="D1576" s="10">
        <v>0.68136574074074074</v>
      </c>
      <c r="E1576" t="str">
        <f t="shared" si="48"/>
        <v>4 PM</v>
      </c>
      <c r="F1576">
        <v>112</v>
      </c>
      <c r="G1576">
        <f>VLOOKUP(F1576,menu_items!$A$1:$D$33,4,FALSE)</f>
        <v>14.95</v>
      </c>
      <c r="H1576" t="s">
        <v>58</v>
      </c>
      <c r="I1576" t="str">
        <f t="shared" si="49"/>
        <v>Dec</v>
      </c>
    </row>
    <row r="1577" spans="1:9" x14ac:dyDescent="0.25">
      <c r="A1577">
        <v>1594</v>
      </c>
      <c r="B1577">
        <v>711</v>
      </c>
      <c r="C1577" s="1">
        <v>45261</v>
      </c>
      <c r="D1577" s="10">
        <v>0.68136574074074074</v>
      </c>
      <c r="E1577" t="str">
        <f t="shared" si="48"/>
        <v>4 PM</v>
      </c>
      <c r="F1577">
        <v>120</v>
      </c>
      <c r="G1577">
        <f>VLOOKUP(F1577,menu_items!$A$1:$D$33,4,FALSE)</f>
        <v>13.95</v>
      </c>
      <c r="H1577" t="s">
        <v>58</v>
      </c>
      <c r="I1577" t="str">
        <f t="shared" si="49"/>
        <v>Dec</v>
      </c>
    </row>
    <row r="1578" spans="1:9" x14ac:dyDescent="0.25">
      <c r="A1578">
        <v>1595</v>
      </c>
      <c r="B1578">
        <v>712</v>
      </c>
      <c r="C1578" s="1">
        <v>45261</v>
      </c>
      <c r="D1578" s="10">
        <v>0.68215277777777783</v>
      </c>
      <c r="E1578" t="str">
        <f t="shared" si="48"/>
        <v>4 PM</v>
      </c>
      <c r="F1578">
        <v>127</v>
      </c>
      <c r="G1578">
        <f>VLOOKUP(F1578,menu_items!$A$1:$D$33,4,FALSE)</f>
        <v>17.95</v>
      </c>
      <c r="H1578" t="s">
        <v>58</v>
      </c>
      <c r="I1578" t="str">
        <f t="shared" si="49"/>
        <v>Dec</v>
      </c>
    </row>
    <row r="1579" spans="1:9" x14ac:dyDescent="0.25">
      <c r="A1579">
        <v>1596</v>
      </c>
      <c r="B1579">
        <v>713</v>
      </c>
      <c r="C1579" s="1">
        <v>45261</v>
      </c>
      <c r="D1579" s="10">
        <v>0.68884259259259262</v>
      </c>
      <c r="E1579" t="str">
        <f t="shared" si="48"/>
        <v>4 PM</v>
      </c>
      <c r="F1579">
        <v>124</v>
      </c>
      <c r="G1579">
        <f>VLOOKUP(F1579,menu_items!$A$1:$D$33,4,FALSE)</f>
        <v>14.5</v>
      </c>
      <c r="H1579" t="s">
        <v>58</v>
      </c>
      <c r="I1579" t="str">
        <f t="shared" si="49"/>
        <v>Dec</v>
      </c>
    </row>
    <row r="1580" spans="1:9" x14ac:dyDescent="0.25">
      <c r="A1580">
        <v>1597</v>
      </c>
      <c r="B1580">
        <v>713</v>
      </c>
      <c r="C1580" s="1">
        <v>45261</v>
      </c>
      <c r="D1580" s="10">
        <v>0.68884259259259262</v>
      </c>
      <c r="E1580" t="str">
        <f t="shared" si="48"/>
        <v>4 PM</v>
      </c>
      <c r="F1580">
        <v>128</v>
      </c>
      <c r="G1580">
        <f>VLOOKUP(F1580,menu_items!$A$1:$D$33,4,FALSE)</f>
        <v>15.5</v>
      </c>
      <c r="H1580" t="s">
        <v>58</v>
      </c>
      <c r="I1580" t="str">
        <f t="shared" si="49"/>
        <v>Dec</v>
      </c>
    </row>
    <row r="1581" spans="1:9" x14ac:dyDescent="0.25">
      <c r="A1581">
        <v>1598</v>
      </c>
      <c r="B1581">
        <v>714</v>
      </c>
      <c r="C1581" s="1">
        <v>45261</v>
      </c>
      <c r="D1581" s="10">
        <v>0.70495370370370369</v>
      </c>
      <c r="E1581" t="str">
        <f t="shared" si="48"/>
        <v>4 PM</v>
      </c>
      <c r="F1581">
        <v>108</v>
      </c>
      <c r="G1581">
        <f>VLOOKUP(F1581,menu_items!$A$1:$D$33,4,FALSE)</f>
        <v>14.5</v>
      </c>
      <c r="H1581" t="s">
        <v>58</v>
      </c>
      <c r="I1581" t="str">
        <f t="shared" si="49"/>
        <v>Dec</v>
      </c>
    </row>
    <row r="1582" spans="1:9" x14ac:dyDescent="0.25">
      <c r="A1582">
        <v>1599</v>
      </c>
      <c r="B1582">
        <v>714</v>
      </c>
      <c r="C1582" s="1">
        <v>45261</v>
      </c>
      <c r="D1582" s="10">
        <v>0.70495370370370369</v>
      </c>
      <c r="E1582" t="str">
        <f t="shared" si="48"/>
        <v>4 PM</v>
      </c>
      <c r="F1582">
        <v>109</v>
      </c>
      <c r="G1582">
        <f>VLOOKUP(F1582,menu_items!$A$1:$D$33,4,FALSE)</f>
        <v>17.95</v>
      </c>
      <c r="H1582" t="s">
        <v>58</v>
      </c>
      <c r="I1582" t="str">
        <f t="shared" si="49"/>
        <v>Dec</v>
      </c>
    </row>
    <row r="1583" spans="1:9" x14ac:dyDescent="0.25">
      <c r="A1583">
        <v>1600</v>
      </c>
      <c r="B1583">
        <v>714</v>
      </c>
      <c r="C1583" s="1">
        <v>45261</v>
      </c>
      <c r="D1583" s="10">
        <v>0.70495370370370369</v>
      </c>
      <c r="E1583" t="str">
        <f t="shared" si="48"/>
        <v>4 PM</v>
      </c>
      <c r="F1583">
        <v>109</v>
      </c>
      <c r="G1583">
        <f>VLOOKUP(F1583,menu_items!$A$1:$D$33,4,FALSE)</f>
        <v>17.95</v>
      </c>
      <c r="H1583" t="s">
        <v>58</v>
      </c>
      <c r="I1583" t="str">
        <f t="shared" si="49"/>
        <v>Dec</v>
      </c>
    </row>
    <row r="1584" spans="1:9" x14ac:dyDescent="0.25">
      <c r="A1584">
        <v>1601</v>
      </c>
      <c r="B1584">
        <v>714</v>
      </c>
      <c r="C1584" s="1">
        <v>45261</v>
      </c>
      <c r="D1584" s="10">
        <v>0.70495370370370369</v>
      </c>
      <c r="E1584" t="str">
        <f t="shared" si="48"/>
        <v>4 PM</v>
      </c>
      <c r="F1584">
        <v>110</v>
      </c>
      <c r="G1584">
        <f>VLOOKUP(F1584,menu_items!$A$1:$D$33,4,FALSE)</f>
        <v>17.95</v>
      </c>
      <c r="H1584" t="s">
        <v>58</v>
      </c>
      <c r="I1584" t="str">
        <f t="shared" si="49"/>
        <v>Dec</v>
      </c>
    </row>
    <row r="1585" spans="1:9" x14ac:dyDescent="0.25">
      <c r="A1585">
        <v>1602</v>
      </c>
      <c r="B1585">
        <v>715</v>
      </c>
      <c r="C1585" s="1">
        <v>45261</v>
      </c>
      <c r="D1585" s="10">
        <v>0.71218749999999997</v>
      </c>
      <c r="E1585" t="str">
        <f t="shared" si="48"/>
        <v>5 PM</v>
      </c>
      <c r="F1585">
        <v>113</v>
      </c>
      <c r="G1585">
        <f>VLOOKUP(F1585,menu_items!$A$1:$D$33,4,FALSE)</f>
        <v>5</v>
      </c>
      <c r="H1585" t="s">
        <v>58</v>
      </c>
      <c r="I1585" t="str">
        <f t="shared" si="49"/>
        <v>Dec</v>
      </c>
    </row>
    <row r="1586" spans="1:9" x14ac:dyDescent="0.25">
      <c r="A1586">
        <v>1603</v>
      </c>
      <c r="B1586">
        <v>715</v>
      </c>
      <c r="C1586" s="1">
        <v>45261</v>
      </c>
      <c r="D1586" s="10">
        <v>0.71218749999999997</v>
      </c>
      <c r="E1586" t="str">
        <f t="shared" si="48"/>
        <v>5 PM</v>
      </c>
      <c r="F1586">
        <v>118</v>
      </c>
      <c r="G1586">
        <f>VLOOKUP(F1586,menu_items!$A$1:$D$33,4,FALSE)</f>
        <v>14.95</v>
      </c>
      <c r="H1586" t="s">
        <v>58</v>
      </c>
      <c r="I1586" t="str">
        <f t="shared" si="49"/>
        <v>Dec</v>
      </c>
    </row>
    <row r="1587" spans="1:9" x14ac:dyDescent="0.25">
      <c r="A1587">
        <v>1604</v>
      </c>
      <c r="B1587">
        <v>715</v>
      </c>
      <c r="C1587" s="1">
        <v>45261</v>
      </c>
      <c r="D1587" s="10">
        <v>0.71218749999999997</v>
      </c>
      <c r="E1587" t="str">
        <f t="shared" si="48"/>
        <v>5 PM</v>
      </c>
      <c r="F1587">
        <v>131</v>
      </c>
      <c r="G1587">
        <f>VLOOKUP(F1587,menu_items!$A$1:$D$33,4,FALSE)</f>
        <v>17.95</v>
      </c>
      <c r="H1587" t="s">
        <v>58</v>
      </c>
      <c r="I1587" t="str">
        <f t="shared" si="49"/>
        <v>Dec</v>
      </c>
    </row>
    <row r="1588" spans="1:9" x14ac:dyDescent="0.25">
      <c r="A1588">
        <v>1605</v>
      </c>
      <c r="B1588">
        <v>716</v>
      </c>
      <c r="C1588" s="1">
        <v>45261</v>
      </c>
      <c r="D1588" s="10">
        <v>0.71255787037037033</v>
      </c>
      <c r="E1588" t="str">
        <f t="shared" si="48"/>
        <v>5 PM</v>
      </c>
      <c r="F1588">
        <v>107</v>
      </c>
      <c r="G1588">
        <f>VLOOKUP(F1588,menu_items!$A$1:$D$33,4,FALSE)</f>
        <v>16.5</v>
      </c>
      <c r="H1588" t="s">
        <v>58</v>
      </c>
      <c r="I1588" t="str">
        <f t="shared" si="49"/>
        <v>Dec</v>
      </c>
    </row>
    <row r="1589" spans="1:9" x14ac:dyDescent="0.25">
      <c r="A1589">
        <v>1606</v>
      </c>
      <c r="B1589">
        <v>717</v>
      </c>
      <c r="C1589" s="1">
        <v>45261</v>
      </c>
      <c r="D1589" s="10">
        <v>0.72550925925925924</v>
      </c>
      <c r="E1589" t="str">
        <f t="shared" si="48"/>
        <v>5 PM</v>
      </c>
      <c r="F1589">
        <v>101</v>
      </c>
      <c r="G1589">
        <f>VLOOKUP(F1589,menu_items!$A$1:$D$33,4,FALSE)</f>
        <v>12.95</v>
      </c>
      <c r="H1589" t="s">
        <v>58</v>
      </c>
      <c r="I1589" t="str">
        <f t="shared" si="49"/>
        <v>Dec</v>
      </c>
    </row>
    <row r="1590" spans="1:9" x14ac:dyDescent="0.25">
      <c r="A1590">
        <v>1607</v>
      </c>
      <c r="B1590">
        <v>717</v>
      </c>
      <c r="C1590" s="1">
        <v>45261</v>
      </c>
      <c r="D1590" s="10">
        <v>0.72550925925925924</v>
      </c>
      <c r="E1590" t="str">
        <f t="shared" si="48"/>
        <v>5 PM</v>
      </c>
      <c r="F1590">
        <v>105</v>
      </c>
      <c r="G1590">
        <f>VLOOKUP(F1590,menu_items!$A$1:$D$33,4,FALSE)</f>
        <v>7</v>
      </c>
      <c r="H1590" t="s">
        <v>58</v>
      </c>
      <c r="I1590" t="str">
        <f t="shared" si="49"/>
        <v>Dec</v>
      </c>
    </row>
    <row r="1591" spans="1:9" x14ac:dyDescent="0.25">
      <c r="A1591">
        <v>1608</v>
      </c>
      <c r="B1591">
        <v>718</v>
      </c>
      <c r="C1591" s="1">
        <v>45261</v>
      </c>
      <c r="D1591" s="10">
        <v>0.74062499999999998</v>
      </c>
      <c r="E1591" t="str">
        <f t="shared" si="48"/>
        <v>5 PM</v>
      </c>
      <c r="F1591">
        <v>102</v>
      </c>
      <c r="G1591">
        <f>VLOOKUP(F1591,menu_items!$A$1:$D$33,4,FALSE)</f>
        <v>13.95</v>
      </c>
      <c r="H1591" t="s">
        <v>58</v>
      </c>
      <c r="I1591" t="str">
        <f t="shared" si="49"/>
        <v>Dec</v>
      </c>
    </row>
    <row r="1592" spans="1:9" x14ac:dyDescent="0.25">
      <c r="A1592">
        <v>1609</v>
      </c>
      <c r="B1592">
        <v>718</v>
      </c>
      <c r="C1592" s="1">
        <v>45261</v>
      </c>
      <c r="D1592" s="10">
        <v>0.74062499999999998</v>
      </c>
      <c r="E1592" t="str">
        <f t="shared" si="48"/>
        <v>5 PM</v>
      </c>
      <c r="F1592">
        <v>105</v>
      </c>
      <c r="G1592">
        <f>VLOOKUP(F1592,menu_items!$A$1:$D$33,4,FALSE)</f>
        <v>7</v>
      </c>
      <c r="H1592" t="s">
        <v>58</v>
      </c>
      <c r="I1592" t="str">
        <f t="shared" si="49"/>
        <v>Dec</v>
      </c>
    </row>
    <row r="1593" spans="1:9" x14ac:dyDescent="0.25">
      <c r="A1593">
        <v>1610</v>
      </c>
      <c r="B1593">
        <v>719</v>
      </c>
      <c r="C1593" s="1">
        <v>45261</v>
      </c>
      <c r="D1593" s="10">
        <v>0.7447569444444444</v>
      </c>
      <c r="E1593" t="str">
        <f t="shared" si="48"/>
        <v>5 PM</v>
      </c>
      <c r="F1593">
        <v>101</v>
      </c>
      <c r="G1593">
        <f>VLOOKUP(F1593,menu_items!$A$1:$D$33,4,FALSE)</f>
        <v>12.95</v>
      </c>
      <c r="H1593" t="s">
        <v>58</v>
      </c>
      <c r="I1593" t="str">
        <f t="shared" si="49"/>
        <v>Dec</v>
      </c>
    </row>
    <row r="1594" spans="1:9" x14ac:dyDescent="0.25">
      <c r="A1594">
        <v>1611</v>
      </c>
      <c r="B1594">
        <v>719</v>
      </c>
      <c r="C1594" s="1">
        <v>45261</v>
      </c>
      <c r="D1594" s="10">
        <v>0.7447569444444444</v>
      </c>
      <c r="E1594" t="str">
        <f t="shared" si="48"/>
        <v>5 PM</v>
      </c>
      <c r="F1594">
        <v>129</v>
      </c>
      <c r="G1594">
        <f>VLOOKUP(F1594,menu_items!$A$1:$D$33,4,FALSE)</f>
        <v>15.5</v>
      </c>
      <c r="H1594" t="s">
        <v>58</v>
      </c>
      <c r="I1594" t="str">
        <f t="shared" si="49"/>
        <v>Dec</v>
      </c>
    </row>
    <row r="1595" spans="1:9" x14ac:dyDescent="0.25">
      <c r="A1595">
        <v>1612</v>
      </c>
      <c r="B1595">
        <v>720</v>
      </c>
      <c r="C1595" s="1">
        <v>45261</v>
      </c>
      <c r="D1595" s="10">
        <v>0.74582175925925931</v>
      </c>
      <c r="E1595" t="str">
        <f t="shared" si="48"/>
        <v>5 PM</v>
      </c>
      <c r="F1595">
        <v>126</v>
      </c>
      <c r="G1595">
        <f>VLOOKUP(F1595,menu_items!$A$1:$D$33,4,FALSE)</f>
        <v>14.5</v>
      </c>
      <c r="H1595" t="s">
        <v>58</v>
      </c>
      <c r="I1595" t="str">
        <f t="shared" si="49"/>
        <v>Dec</v>
      </c>
    </row>
    <row r="1596" spans="1:9" x14ac:dyDescent="0.25">
      <c r="A1596">
        <v>1613</v>
      </c>
      <c r="B1596">
        <v>720</v>
      </c>
      <c r="C1596" s="1">
        <v>45261</v>
      </c>
      <c r="D1596" s="10">
        <v>0.74582175925925931</v>
      </c>
      <c r="E1596" t="str">
        <f t="shared" si="48"/>
        <v>5 PM</v>
      </c>
      <c r="F1596">
        <v>111</v>
      </c>
      <c r="G1596">
        <f>VLOOKUP(F1596,menu_items!$A$1:$D$33,4,FALSE)</f>
        <v>11.95</v>
      </c>
      <c r="H1596" t="s">
        <v>58</v>
      </c>
      <c r="I1596" t="str">
        <f t="shared" si="49"/>
        <v>Dec</v>
      </c>
    </row>
    <row r="1597" spans="1:9" x14ac:dyDescent="0.25">
      <c r="A1597">
        <v>1614</v>
      </c>
      <c r="B1597">
        <v>720</v>
      </c>
      <c r="C1597" s="1">
        <v>45261</v>
      </c>
      <c r="D1597" s="10">
        <v>0.74582175925925931</v>
      </c>
      <c r="E1597" t="str">
        <f t="shared" si="48"/>
        <v>5 PM</v>
      </c>
      <c r="F1597">
        <v>112</v>
      </c>
      <c r="G1597">
        <f>VLOOKUP(F1597,menu_items!$A$1:$D$33,4,FALSE)</f>
        <v>14.95</v>
      </c>
      <c r="H1597" t="s">
        <v>58</v>
      </c>
      <c r="I1597" t="str">
        <f t="shared" si="49"/>
        <v>Dec</v>
      </c>
    </row>
    <row r="1598" spans="1:9" x14ac:dyDescent="0.25">
      <c r="A1598">
        <v>1615</v>
      </c>
      <c r="B1598">
        <v>720</v>
      </c>
      <c r="C1598" s="1">
        <v>45261</v>
      </c>
      <c r="D1598" s="10">
        <v>0.74582175925925931</v>
      </c>
      <c r="E1598" t="str">
        <f t="shared" si="48"/>
        <v>5 PM</v>
      </c>
      <c r="F1598">
        <v>120</v>
      </c>
      <c r="G1598">
        <f>VLOOKUP(F1598,menu_items!$A$1:$D$33,4,FALSE)</f>
        <v>13.95</v>
      </c>
      <c r="H1598" t="s">
        <v>58</v>
      </c>
      <c r="I1598" t="str">
        <f t="shared" si="49"/>
        <v>Dec</v>
      </c>
    </row>
    <row r="1599" spans="1:9" x14ac:dyDescent="0.25">
      <c r="A1599">
        <v>1616</v>
      </c>
      <c r="B1599">
        <v>721</v>
      </c>
      <c r="C1599" s="1">
        <v>45261</v>
      </c>
      <c r="D1599" s="10">
        <v>0.76197916666666665</v>
      </c>
      <c r="E1599" t="str">
        <f t="shared" si="48"/>
        <v>6 PM</v>
      </c>
      <c r="F1599">
        <v>108</v>
      </c>
      <c r="G1599">
        <f>VLOOKUP(F1599,menu_items!$A$1:$D$33,4,FALSE)</f>
        <v>14.5</v>
      </c>
      <c r="H1599" t="s">
        <v>58</v>
      </c>
      <c r="I1599" t="str">
        <f t="shared" si="49"/>
        <v>Dec</v>
      </c>
    </row>
    <row r="1600" spans="1:9" x14ac:dyDescent="0.25">
      <c r="A1600">
        <v>1617</v>
      </c>
      <c r="B1600">
        <v>721</v>
      </c>
      <c r="C1600" s="1">
        <v>45261</v>
      </c>
      <c r="D1600" s="10">
        <v>0.76197916666666665</v>
      </c>
      <c r="E1600" t="str">
        <f t="shared" si="48"/>
        <v>6 PM</v>
      </c>
      <c r="F1600">
        <v>122</v>
      </c>
      <c r="G1600">
        <f>VLOOKUP(F1600,menu_items!$A$1:$D$33,4,FALSE)</f>
        <v>7</v>
      </c>
      <c r="H1600" t="s">
        <v>58</v>
      </c>
      <c r="I1600" t="str">
        <f t="shared" si="49"/>
        <v>Dec</v>
      </c>
    </row>
    <row r="1601" spans="1:9" x14ac:dyDescent="0.25">
      <c r="A1601">
        <v>1618</v>
      </c>
      <c r="B1601">
        <v>722</v>
      </c>
      <c r="C1601" s="1">
        <v>45261</v>
      </c>
      <c r="D1601" s="10">
        <v>0.7645601851851852</v>
      </c>
      <c r="E1601" t="str">
        <f t="shared" si="48"/>
        <v>6 PM</v>
      </c>
      <c r="F1601">
        <v>111</v>
      </c>
      <c r="G1601">
        <f>VLOOKUP(F1601,menu_items!$A$1:$D$33,4,FALSE)</f>
        <v>11.95</v>
      </c>
      <c r="H1601" t="s">
        <v>58</v>
      </c>
      <c r="I1601" t="str">
        <f t="shared" si="49"/>
        <v>Dec</v>
      </c>
    </row>
    <row r="1602" spans="1:9" x14ac:dyDescent="0.25">
      <c r="A1602">
        <v>1619</v>
      </c>
      <c r="B1602">
        <v>722</v>
      </c>
      <c r="C1602" s="1">
        <v>45261</v>
      </c>
      <c r="D1602" s="10">
        <v>0.7645601851851852</v>
      </c>
      <c r="E1602" t="str">
        <f t="shared" si="48"/>
        <v>6 PM</v>
      </c>
      <c r="F1602">
        <v>130</v>
      </c>
      <c r="G1602">
        <f>VLOOKUP(F1602,menu_items!$A$1:$D$33,4,FALSE)</f>
        <v>19.95</v>
      </c>
      <c r="H1602" t="s">
        <v>58</v>
      </c>
      <c r="I1602" t="str">
        <f t="shared" si="49"/>
        <v>Dec</v>
      </c>
    </row>
    <row r="1603" spans="1:9" x14ac:dyDescent="0.25">
      <c r="A1603">
        <v>1620</v>
      </c>
      <c r="B1603">
        <v>723</v>
      </c>
      <c r="C1603" s="1">
        <v>45261</v>
      </c>
      <c r="D1603" s="10">
        <v>0.76462962962962966</v>
      </c>
      <c r="E1603" t="str">
        <f t="shared" ref="E1603:E1666" si="50">TEXT(D1603,"h AM/PM")</f>
        <v>6 PM</v>
      </c>
      <c r="F1603">
        <v>101</v>
      </c>
      <c r="G1603">
        <f>VLOOKUP(F1603,menu_items!$A$1:$D$33,4,FALSE)</f>
        <v>12.95</v>
      </c>
      <c r="H1603" t="s">
        <v>58</v>
      </c>
      <c r="I1603" t="str">
        <f t="shared" ref="I1603:I1666" si="51">TEXT(C1603,"mmm")</f>
        <v>Dec</v>
      </c>
    </row>
    <row r="1604" spans="1:9" x14ac:dyDescent="0.25">
      <c r="A1604">
        <v>1621</v>
      </c>
      <c r="B1604">
        <v>723</v>
      </c>
      <c r="C1604" s="1">
        <v>45261</v>
      </c>
      <c r="D1604" s="10">
        <v>0.76462962962962966</v>
      </c>
      <c r="E1604" t="str">
        <f t="shared" si="50"/>
        <v>6 PM</v>
      </c>
      <c r="F1604">
        <v>113</v>
      </c>
      <c r="G1604">
        <f>VLOOKUP(F1604,menu_items!$A$1:$D$33,4,FALSE)</f>
        <v>5</v>
      </c>
      <c r="H1604" t="s">
        <v>58</v>
      </c>
      <c r="I1604" t="str">
        <f t="shared" si="51"/>
        <v>Dec</v>
      </c>
    </row>
    <row r="1605" spans="1:9" x14ac:dyDescent="0.25">
      <c r="A1605">
        <v>1622</v>
      </c>
      <c r="B1605">
        <v>724</v>
      </c>
      <c r="C1605" s="1">
        <v>45261</v>
      </c>
      <c r="D1605" s="10">
        <v>0.7672106481481481</v>
      </c>
      <c r="E1605" t="str">
        <f t="shared" si="50"/>
        <v>6 PM</v>
      </c>
      <c r="F1605">
        <v>107</v>
      </c>
      <c r="G1605">
        <f>VLOOKUP(F1605,menu_items!$A$1:$D$33,4,FALSE)</f>
        <v>16.5</v>
      </c>
      <c r="H1605" t="s">
        <v>58</v>
      </c>
      <c r="I1605" t="str">
        <f t="shared" si="51"/>
        <v>Dec</v>
      </c>
    </row>
    <row r="1606" spans="1:9" x14ac:dyDescent="0.25">
      <c r="A1606">
        <v>1623</v>
      </c>
      <c r="B1606">
        <v>724</v>
      </c>
      <c r="C1606" s="1">
        <v>45261</v>
      </c>
      <c r="D1606" s="10">
        <v>0.7672106481481481</v>
      </c>
      <c r="E1606" t="str">
        <f t="shared" si="50"/>
        <v>6 PM</v>
      </c>
      <c r="F1606">
        <v>126</v>
      </c>
      <c r="G1606">
        <f>VLOOKUP(F1606,menu_items!$A$1:$D$33,4,FALSE)</f>
        <v>14.5</v>
      </c>
      <c r="H1606" t="s">
        <v>58</v>
      </c>
      <c r="I1606" t="str">
        <f t="shared" si="51"/>
        <v>Dec</v>
      </c>
    </row>
    <row r="1607" spans="1:9" x14ac:dyDescent="0.25">
      <c r="A1607">
        <v>1624</v>
      </c>
      <c r="B1607">
        <v>724</v>
      </c>
      <c r="C1607" s="1">
        <v>45261</v>
      </c>
      <c r="D1607" s="10">
        <v>0.7672106481481481</v>
      </c>
      <c r="E1607" t="str">
        <f t="shared" si="50"/>
        <v>6 PM</v>
      </c>
      <c r="F1607">
        <v>105</v>
      </c>
      <c r="G1607">
        <f>VLOOKUP(F1607,menu_items!$A$1:$D$33,4,FALSE)</f>
        <v>7</v>
      </c>
      <c r="H1607" t="s">
        <v>58</v>
      </c>
      <c r="I1607" t="str">
        <f t="shared" si="51"/>
        <v>Dec</v>
      </c>
    </row>
    <row r="1608" spans="1:9" x14ac:dyDescent="0.25">
      <c r="A1608">
        <v>1625</v>
      </c>
      <c r="B1608">
        <v>725</v>
      </c>
      <c r="C1608" s="1">
        <v>45261</v>
      </c>
      <c r="D1608" s="10">
        <v>0.77307870370370368</v>
      </c>
      <c r="E1608" t="str">
        <f t="shared" si="50"/>
        <v>6 PM</v>
      </c>
      <c r="F1608">
        <v>107</v>
      </c>
      <c r="G1608">
        <f>VLOOKUP(F1608,menu_items!$A$1:$D$33,4,FALSE)</f>
        <v>16.5</v>
      </c>
      <c r="H1608" t="s">
        <v>58</v>
      </c>
      <c r="I1608" t="str">
        <f t="shared" si="51"/>
        <v>Dec</v>
      </c>
    </row>
    <row r="1609" spans="1:9" x14ac:dyDescent="0.25">
      <c r="A1609">
        <v>1626</v>
      </c>
      <c r="B1609">
        <v>725</v>
      </c>
      <c r="C1609" s="1">
        <v>45261</v>
      </c>
      <c r="D1609" s="10">
        <v>0.77307870370370368</v>
      </c>
      <c r="E1609" t="str">
        <f t="shared" si="50"/>
        <v>6 PM</v>
      </c>
      <c r="F1609">
        <v>129</v>
      </c>
      <c r="G1609">
        <f>VLOOKUP(F1609,menu_items!$A$1:$D$33,4,FALSE)</f>
        <v>15.5</v>
      </c>
      <c r="H1609" t="s">
        <v>58</v>
      </c>
      <c r="I1609" t="str">
        <f t="shared" si="51"/>
        <v>Dec</v>
      </c>
    </row>
    <row r="1610" spans="1:9" x14ac:dyDescent="0.25">
      <c r="A1610">
        <v>1627</v>
      </c>
      <c r="B1610">
        <v>725</v>
      </c>
      <c r="C1610" s="1">
        <v>45261</v>
      </c>
      <c r="D1610" s="10">
        <v>0.77307870370370368</v>
      </c>
      <c r="E1610" t="str">
        <f t="shared" si="50"/>
        <v>6 PM</v>
      </c>
      <c r="F1610">
        <v>106</v>
      </c>
      <c r="G1610">
        <f>VLOOKUP(F1610,menu_items!$A$1:$D$33,4,FALSE)</f>
        <v>7</v>
      </c>
      <c r="H1610" t="s">
        <v>58</v>
      </c>
      <c r="I1610" t="str">
        <f t="shared" si="51"/>
        <v>Dec</v>
      </c>
    </row>
    <row r="1611" spans="1:9" x14ac:dyDescent="0.25">
      <c r="A1611">
        <v>1629</v>
      </c>
      <c r="B1611">
        <v>726</v>
      </c>
      <c r="C1611" s="1">
        <v>45261</v>
      </c>
      <c r="D1611" s="10">
        <v>0.773900462962963</v>
      </c>
      <c r="E1611" t="str">
        <f t="shared" si="50"/>
        <v>6 PM</v>
      </c>
      <c r="F1611">
        <v>120</v>
      </c>
      <c r="G1611">
        <f>VLOOKUP(F1611,menu_items!$A$1:$D$33,4,FALSE)</f>
        <v>13.95</v>
      </c>
      <c r="H1611" t="s">
        <v>58</v>
      </c>
      <c r="I1611" t="str">
        <f t="shared" si="51"/>
        <v>Dec</v>
      </c>
    </row>
    <row r="1612" spans="1:9" x14ac:dyDescent="0.25">
      <c r="A1612">
        <v>1630</v>
      </c>
      <c r="B1612">
        <v>727</v>
      </c>
      <c r="C1612" s="1">
        <v>45261</v>
      </c>
      <c r="D1612" s="10">
        <v>0.78121527777777777</v>
      </c>
      <c r="E1612" t="str">
        <f t="shared" si="50"/>
        <v>6 PM</v>
      </c>
      <c r="F1612">
        <v>120</v>
      </c>
      <c r="G1612">
        <f>VLOOKUP(F1612,menu_items!$A$1:$D$33,4,FALSE)</f>
        <v>13.95</v>
      </c>
      <c r="H1612" t="s">
        <v>58</v>
      </c>
      <c r="I1612" t="str">
        <f t="shared" si="51"/>
        <v>Dec</v>
      </c>
    </row>
    <row r="1613" spans="1:9" x14ac:dyDescent="0.25">
      <c r="A1613">
        <v>1631</v>
      </c>
      <c r="B1613">
        <v>728</v>
      </c>
      <c r="C1613" s="1">
        <v>45261</v>
      </c>
      <c r="D1613" s="10">
        <v>0.78700231481481486</v>
      </c>
      <c r="E1613" t="str">
        <f t="shared" si="50"/>
        <v>6 PM</v>
      </c>
      <c r="F1613">
        <v>105</v>
      </c>
      <c r="G1613">
        <f>VLOOKUP(F1613,menu_items!$A$1:$D$33,4,FALSE)</f>
        <v>7</v>
      </c>
      <c r="H1613" t="s">
        <v>58</v>
      </c>
      <c r="I1613" t="str">
        <f t="shared" si="51"/>
        <v>Dec</v>
      </c>
    </row>
    <row r="1614" spans="1:9" x14ac:dyDescent="0.25">
      <c r="A1614">
        <v>1632</v>
      </c>
      <c r="B1614">
        <v>728</v>
      </c>
      <c r="C1614" s="1">
        <v>45261</v>
      </c>
      <c r="D1614" s="10">
        <v>0.78700231481481486</v>
      </c>
      <c r="E1614" t="str">
        <f t="shared" si="50"/>
        <v>6 PM</v>
      </c>
      <c r="F1614">
        <v>106</v>
      </c>
      <c r="G1614">
        <f>VLOOKUP(F1614,menu_items!$A$1:$D$33,4,FALSE)</f>
        <v>7</v>
      </c>
      <c r="H1614" t="s">
        <v>58</v>
      </c>
      <c r="I1614" t="str">
        <f t="shared" si="51"/>
        <v>Dec</v>
      </c>
    </row>
    <row r="1615" spans="1:9" x14ac:dyDescent="0.25">
      <c r="A1615">
        <v>1633</v>
      </c>
      <c r="B1615">
        <v>728</v>
      </c>
      <c r="C1615" s="1">
        <v>45261</v>
      </c>
      <c r="D1615" s="10">
        <v>0.78700231481481486</v>
      </c>
      <c r="E1615" t="str">
        <f t="shared" si="50"/>
        <v>6 PM</v>
      </c>
      <c r="F1615">
        <v>114</v>
      </c>
      <c r="G1615">
        <f>VLOOKUP(F1615,menu_items!$A$1:$D$33,4,FALSE)</f>
        <v>9</v>
      </c>
      <c r="H1615" t="s">
        <v>58</v>
      </c>
      <c r="I1615" t="str">
        <f t="shared" si="51"/>
        <v>Dec</v>
      </c>
    </row>
    <row r="1616" spans="1:9" x14ac:dyDescent="0.25">
      <c r="A1616">
        <v>1634</v>
      </c>
      <c r="B1616">
        <v>729</v>
      </c>
      <c r="C1616" s="1">
        <v>45261</v>
      </c>
      <c r="D1616" s="10">
        <v>0.80603009259259262</v>
      </c>
      <c r="E1616" t="str">
        <f t="shared" si="50"/>
        <v>7 PM</v>
      </c>
      <c r="F1616">
        <v>108</v>
      </c>
      <c r="G1616">
        <f>VLOOKUP(F1616,menu_items!$A$1:$D$33,4,FALSE)</f>
        <v>14.5</v>
      </c>
      <c r="H1616" t="s">
        <v>58</v>
      </c>
      <c r="I1616" t="str">
        <f t="shared" si="51"/>
        <v>Dec</v>
      </c>
    </row>
    <row r="1617" spans="1:9" x14ac:dyDescent="0.25">
      <c r="A1617">
        <v>1635</v>
      </c>
      <c r="B1617">
        <v>729</v>
      </c>
      <c r="C1617" s="1">
        <v>45261</v>
      </c>
      <c r="D1617" s="10">
        <v>0.80603009259259262</v>
      </c>
      <c r="E1617" t="str">
        <f t="shared" si="50"/>
        <v>7 PM</v>
      </c>
      <c r="F1617">
        <v>109</v>
      </c>
      <c r="G1617">
        <f>VLOOKUP(F1617,menu_items!$A$1:$D$33,4,FALSE)</f>
        <v>17.95</v>
      </c>
      <c r="H1617" t="s">
        <v>58</v>
      </c>
      <c r="I1617" t="str">
        <f t="shared" si="51"/>
        <v>Dec</v>
      </c>
    </row>
    <row r="1618" spans="1:9" x14ac:dyDescent="0.25">
      <c r="A1618">
        <v>1636</v>
      </c>
      <c r="B1618">
        <v>729</v>
      </c>
      <c r="C1618" s="1">
        <v>45261</v>
      </c>
      <c r="D1618" s="10">
        <v>0.80603009259259262</v>
      </c>
      <c r="E1618" t="str">
        <f t="shared" si="50"/>
        <v>7 PM</v>
      </c>
      <c r="F1618">
        <v>120</v>
      </c>
      <c r="G1618">
        <f>VLOOKUP(F1618,menu_items!$A$1:$D$33,4,FALSE)</f>
        <v>13.95</v>
      </c>
      <c r="H1618" t="s">
        <v>58</v>
      </c>
      <c r="I1618" t="str">
        <f t="shared" si="51"/>
        <v>Dec</v>
      </c>
    </row>
    <row r="1619" spans="1:9" x14ac:dyDescent="0.25">
      <c r="A1619">
        <v>1637</v>
      </c>
      <c r="B1619">
        <v>730</v>
      </c>
      <c r="C1619" s="1">
        <v>45261</v>
      </c>
      <c r="D1619" s="10">
        <v>0.80694444444444446</v>
      </c>
      <c r="E1619" t="str">
        <f t="shared" si="50"/>
        <v>7 PM</v>
      </c>
      <c r="F1619">
        <v>117</v>
      </c>
      <c r="G1619">
        <f>VLOOKUP(F1619,menu_items!$A$1:$D$33,4,FALSE)</f>
        <v>12.95</v>
      </c>
      <c r="H1619" t="s">
        <v>58</v>
      </c>
      <c r="I1619" t="str">
        <f t="shared" si="51"/>
        <v>Dec</v>
      </c>
    </row>
    <row r="1620" spans="1:9" x14ac:dyDescent="0.25">
      <c r="A1620">
        <v>1638</v>
      </c>
      <c r="B1620">
        <v>731</v>
      </c>
      <c r="C1620" s="1">
        <v>45261</v>
      </c>
      <c r="D1620" s="10">
        <v>0.81096064814814817</v>
      </c>
      <c r="E1620" t="str">
        <f t="shared" si="50"/>
        <v>7 PM</v>
      </c>
      <c r="F1620">
        <v>120</v>
      </c>
      <c r="G1620">
        <f>VLOOKUP(F1620,menu_items!$A$1:$D$33,4,FALSE)</f>
        <v>13.95</v>
      </c>
      <c r="H1620" t="s">
        <v>58</v>
      </c>
      <c r="I1620" t="str">
        <f t="shared" si="51"/>
        <v>Dec</v>
      </c>
    </row>
    <row r="1621" spans="1:9" x14ac:dyDescent="0.25">
      <c r="A1621">
        <v>1639</v>
      </c>
      <c r="B1621">
        <v>731</v>
      </c>
      <c r="C1621" s="1">
        <v>45261</v>
      </c>
      <c r="D1621" s="10">
        <v>0.81096064814814817</v>
      </c>
      <c r="E1621" t="str">
        <f t="shared" si="50"/>
        <v>7 PM</v>
      </c>
      <c r="F1621">
        <v>132</v>
      </c>
      <c r="G1621">
        <f>VLOOKUP(F1621,menu_items!$A$1:$D$33,4,FALSE)</f>
        <v>16.95</v>
      </c>
      <c r="H1621" t="s">
        <v>58</v>
      </c>
      <c r="I1621" t="str">
        <f t="shared" si="51"/>
        <v>Dec</v>
      </c>
    </row>
    <row r="1622" spans="1:9" x14ac:dyDescent="0.25">
      <c r="A1622">
        <v>1640</v>
      </c>
      <c r="B1622">
        <v>732</v>
      </c>
      <c r="C1622" s="1">
        <v>45261</v>
      </c>
      <c r="D1622" s="10">
        <v>0.81269675925925922</v>
      </c>
      <c r="E1622" t="str">
        <f t="shared" si="50"/>
        <v>7 PM</v>
      </c>
      <c r="F1622">
        <v>131</v>
      </c>
      <c r="G1622">
        <f>VLOOKUP(F1622,menu_items!$A$1:$D$33,4,FALSE)</f>
        <v>17.95</v>
      </c>
      <c r="H1622" t="s">
        <v>58</v>
      </c>
      <c r="I1622" t="str">
        <f t="shared" si="51"/>
        <v>Dec</v>
      </c>
    </row>
    <row r="1623" spans="1:9" x14ac:dyDescent="0.25">
      <c r="A1623">
        <v>1641</v>
      </c>
      <c r="B1623">
        <v>733</v>
      </c>
      <c r="C1623" s="1">
        <v>45261</v>
      </c>
      <c r="D1623" s="10">
        <v>0.83166666666666667</v>
      </c>
      <c r="E1623" t="str">
        <f t="shared" si="50"/>
        <v>7 PM</v>
      </c>
      <c r="F1623">
        <v>102</v>
      </c>
      <c r="G1623">
        <f>VLOOKUP(F1623,menu_items!$A$1:$D$33,4,FALSE)</f>
        <v>13.95</v>
      </c>
      <c r="H1623" t="s">
        <v>58</v>
      </c>
      <c r="I1623" t="str">
        <f t="shared" si="51"/>
        <v>Dec</v>
      </c>
    </row>
    <row r="1624" spans="1:9" x14ac:dyDescent="0.25">
      <c r="A1624">
        <v>1642</v>
      </c>
      <c r="B1624">
        <v>733</v>
      </c>
      <c r="C1624" s="1">
        <v>45261</v>
      </c>
      <c r="D1624" s="10">
        <v>0.83166666666666667</v>
      </c>
      <c r="E1624" t="str">
        <f t="shared" si="50"/>
        <v>7 PM</v>
      </c>
      <c r="F1624">
        <v>110</v>
      </c>
      <c r="G1624">
        <f>VLOOKUP(F1624,menu_items!$A$1:$D$33,4,FALSE)</f>
        <v>17.95</v>
      </c>
      <c r="H1624" t="s">
        <v>58</v>
      </c>
      <c r="I1624" t="str">
        <f t="shared" si="51"/>
        <v>Dec</v>
      </c>
    </row>
    <row r="1625" spans="1:9" x14ac:dyDescent="0.25">
      <c r="A1625">
        <v>1643</v>
      </c>
      <c r="B1625">
        <v>733</v>
      </c>
      <c r="C1625" s="1">
        <v>45261</v>
      </c>
      <c r="D1625" s="10">
        <v>0.83166666666666667</v>
      </c>
      <c r="E1625" t="str">
        <f t="shared" si="50"/>
        <v>7 PM</v>
      </c>
      <c r="F1625">
        <v>113</v>
      </c>
      <c r="G1625">
        <f>VLOOKUP(F1625,menu_items!$A$1:$D$33,4,FALSE)</f>
        <v>5</v>
      </c>
      <c r="H1625" t="s">
        <v>58</v>
      </c>
      <c r="I1625" t="str">
        <f t="shared" si="51"/>
        <v>Dec</v>
      </c>
    </row>
    <row r="1626" spans="1:9" x14ac:dyDescent="0.25">
      <c r="A1626">
        <v>1644</v>
      </c>
      <c r="B1626">
        <v>733</v>
      </c>
      <c r="C1626" s="1">
        <v>45261</v>
      </c>
      <c r="D1626" s="10">
        <v>0.83166666666666667</v>
      </c>
      <c r="E1626" t="str">
        <f t="shared" si="50"/>
        <v>7 PM</v>
      </c>
      <c r="F1626">
        <v>106</v>
      </c>
      <c r="G1626">
        <f>VLOOKUP(F1626,menu_items!$A$1:$D$33,4,FALSE)</f>
        <v>7</v>
      </c>
      <c r="H1626" t="s">
        <v>58</v>
      </c>
      <c r="I1626" t="str">
        <f t="shared" si="51"/>
        <v>Dec</v>
      </c>
    </row>
    <row r="1627" spans="1:9" x14ac:dyDescent="0.25">
      <c r="A1627">
        <v>1645</v>
      </c>
      <c r="B1627">
        <v>734</v>
      </c>
      <c r="C1627" s="1">
        <v>45261</v>
      </c>
      <c r="D1627" s="10">
        <v>0.83368055555555554</v>
      </c>
      <c r="E1627" t="str">
        <f t="shared" si="50"/>
        <v>8 PM</v>
      </c>
      <c r="F1627">
        <v>113</v>
      </c>
      <c r="G1627">
        <f>VLOOKUP(F1627,menu_items!$A$1:$D$33,4,FALSE)</f>
        <v>5</v>
      </c>
      <c r="H1627" t="s">
        <v>58</v>
      </c>
      <c r="I1627" t="str">
        <f t="shared" si="51"/>
        <v>Dec</v>
      </c>
    </row>
    <row r="1628" spans="1:9" x14ac:dyDescent="0.25">
      <c r="A1628">
        <v>1646</v>
      </c>
      <c r="B1628">
        <v>735</v>
      </c>
      <c r="C1628" s="1">
        <v>45261</v>
      </c>
      <c r="D1628" s="10">
        <v>0.85803240740740738</v>
      </c>
      <c r="E1628" t="str">
        <f t="shared" si="50"/>
        <v>8 PM</v>
      </c>
      <c r="F1628">
        <v>104</v>
      </c>
      <c r="G1628">
        <f>VLOOKUP(F1628,menu_items!$A$1:$D$33,4,FALSE)</f>
        <v>10.5</v>
      </c>
      <c r="H1628" t="s">
        <v>58</v>
      </c>
      <c r="I1628" t="str">
        <f t="shared" si="51"/>
        <v>Dec</v>
      </c>
    </row>
    <row r="1629" spans="1:9" x14ac:dyDescent="0.25">
      <c r="A1629">
        <v>1647</v>
      </c>
      <c r="B1629">
        <v>735</v>
      </c>
      <c r="C1629" s="1">
        <v>45261</v>
      </c>
      <c r="D1629" s="10">
        <v>0.85803240740740738</v>
      </c>
      <c r="E1629" t="str">
        <f t="shared" si="50"/>
        <v>8 PM</v>
      </c>
      <c r="F1629">
        <v>112</v>
      </c>
      <c r="G1629">
        <f>VLOOKUP(F1629,menu_items!$A$1:$D$33,4,FALSE)</f>
        <v>14.95</v>
      </c>
      <c r="H1629" t="s">
        <v>58</v>
      </c>
      <c r="I1629" t="str">
        <f t="shared" si="51"/>
        <v>Dec</v>
      </c>
    </row>
    <row r="1630" spans="1:9" x14ac:dyDescent="0.25">
      <c r="A1630">
        <v>1648</v>
      </c>
      <c r="B1630">
        <v>735</v>
      </c>
      <c r="C1630" s="1">
        <v>45261</v>
      </c>
      <c r="D1630" s="10">
        <v>0.85803240740740738</v>
      </c>
      <c r="E1630" t="str">
        <f t="shared" si="50"/>
        <v>8 PM</v>
      </c>
      <c r="F1630">
        <v>112</v>
      </c>
      <c r="G1630">
        <f>VLOOKUP(F1630,menu_items!$A$1:$D$33,4,FALSE)</f>
        <v>14.95</v>
      </c>
      <c r="H1630" t="s">
        <v>58</v>
      </c>
      <c r="I1630" t="str">
        <f t="shared" si="51"/>
        <v>Dec</v>
      </c>
    </row>
    <row r="1631" spans="1:9" x14ac:dyDescent="0.25">
      <c r="A1631">
        <v>1649</v>
      </c>
      <c r="B1631">
        <v>736</v>
      </c>
      <c r="C1631" s="1">
        <v>45261</v>
      </c>
      <c r="D1631" s="10">
        <v>0.89946759259259257</v>
      </c>
      <c r="E1631" t="str">
        <f t="shared" si="50"/>
        <v>9 PM</v>
      </c>
      <c r="F1631">
        <v>124</v>
      </c>
      <c r="G1631">
        <f>VLOOKUP(F1631,menu_items!$A$1:$D$33,4,FALSE)</f>
        <v>14.5</v>
      </c>
      <c r="H1631" t="s">
        <v>58</v>
      </c>
      <c r="I1631" t="str">
        <f t="shared" si="51"/>
        <v>Dec</v>
      </c>
    </row>
    <row r="1632" spans="1:9" x14ac:dyDescent="0.25">
      <c r="A1632">
        <v>1650</v>
      </c>
      <c r="B1632">
        <v>736</v>
      </c>
      <c r="C1632" s="1">
        <v>45261</v>
      </c>
      <c r="D1632" s="10">
        <v>0.89946759259259257</v>
      </c>
      <c r="E1632" t="str">
        <f t="shared" si="50"/>
        <v>9 PM</v>
      </c>
      <c r="F1632">
        <v>132</v>
      </c>
      <c r="G1632">
        <f>VLOOKUP(F1632,menu_items!$A$1:$D$33,4,FALSE)</f>
        <v>16.95</v>
      </c>
      <c r="H1632" t="s">
        <v>58</v>
      </c>
      <c r="I1632" t="str">
        <f t="shared" si="51"/>
        <v>Dec</v>
      </c>
    </row>
    <row r="1633" spans="1:9" x14ac:dyDescent="0.25">
      <c r="A1633">
        <v>4157</v>
      </c>
      <c r="B1633">
        <v>1846</v>
      </c>
      <c r="C1633" s="1">
        <v>44928</v>
      </c>
      <c r="D1633" s="10">
        <v>0.48063657407407406</v>
      </c>
      <c r="E1633" t="str">
        <f t="shared" si="50"/>
        <v>11 AM</v>
      </c>
      <c r="F1633">
        <v>107</v>
      </c>
      <c r="G1633">
        <f>VLOOKUP(F1633,menu_items!$A$1:$D$33,4,FALSE)</f>
        <v>16.5</v>
      </c>
      <c r="H1633" t="s">
        <v>55</v>
      </c>
      <c r="I1633" t="str">
        <f t="shared" si="51"/>
        <v>Jan</v>
      </c>
    </row>
    <row r="1634" spans="1:9" x14ac:dyDescent="0.25">
      <c r="A1634">
        <v>4158</v>
      </c>
      <c r="B1634">
        <v>1847</v>
      </c>
      <c r="C1634" s="1">
        <v>44928</v>
      </c>
      <c r="D1634" s="10">
        <v>0.48364583333333333</v>
      </c>
      <c r="E1634" t="str">
        <f t="shared" si="50"/>
        <v>11 AM</v>
      </c>
      <c r="F1634">
        <v>108</v>
      </c>
      <c r="G1634">
        <f>VLOOKUP(F1634,menu_items!$A$1:$D$33,4,FALSE)</f>
        <v>14.5</v>
      </c>
      <c r="H1634" t="s">
        <v>55</v>
      </c>
      <c r="I1634" t="str">
        <f t="shared" si="51"/>
        <v>Jan</v>
      </c>
    </row>
    <row r="1635" spans="1:9" x14ac:dyDescent="0.25">
      <c r="A1635">
        <v>4159</v>
      </c>
      <c r="B1635">
        <v>1848</v>
      </c>
      <c r="C1635" s="1">
        <v>44928</v>
      </c>
      <c r="D1635" s="10">
        <v>0.4866435185185185</v>
      </c>
      <c r="E1635" t="str">
        <f t="shared" si="50"/>
        <v>11 AM</v>
      </c>
      <c r="F1635">
        <v>108</v>
      </c>
      <c r="G1635">
        <f>VLOOKUP(F1635,menu_items!$A$1:$D$33,4,FALSE)</f>
        <v>14.5</v>
      </c>
      <c r="H1635" t="s">
        <v>55</v>
      </c>
      <c r="I1635" t="str">
        <f t="shared" si="51"/>
        <v>Jan</v>
      </c>
    </row>
    <row r="1636" spans="1:9" x14ac:dyDescent="0.25">
      <c r="A1636">
        <v>4160</v>
      </c>
      <c r="B1636">
        <v>1848</v>
      </c>
      <c r="C1636" s="1">
        <v>44928</v>
      </c>
      <c r="D1636" s="10">
        <v>0.4866435185185185</v>
      </c>
      <c r="E1636" t="str">
        <f t="shared" si="50"/>
        <v>11 AM</v>
      </c>
      <c r="F1636">
        <v>110</v>
      </c>
      <c r="G1636">
        <f>VLOOKUP(F1636,menu_items!$A$1:$D$33,4,FALSE)</f>
        <v>17.95</v>
      </c>
      <c r="H1636" t="s">
        <v>55</v>
      </c>
      <c r="I1636" t="str">
        <f t="shared" si="51"/>
        <v>Jan</v>
      </c>
    </row>
    <row r="1637" spans="1:9" x14ac:dyDescent="0.25">
      <c r="A1637">
        <v>4161</v>
      </c>
      <c r="B1637">
        <v>1849</v>
      </c>
      <c r="C1637" s="1">
        <v>44928</v>
      </c>
      <c r="D1637" s="10">
        <v>0.4866550925925926</v>
      </c>
      <c r="E1637" t="str">
        <f t="shared" si="50"/>
        <v>11 AM</v>
      </c>
      <c r="F1637">
        <v>124</v>
      </c>
      <c r="G1637">
        <f>VLOOKUP(F1637,menu_items!$A$1:$D$33,4,FALSE)</f>
        <v>14.5</v>
      </c>
      <c r="H1637" t="s">
        <v>55</v>
      </c>
      <c r="I1637" t="str">
        <f t="shared" si="51"/>
        <v>Jan</v>
      </c>
    </row>
    <row r="1638" spans="1:9" x14ac:dyDescent="0.25">
      <c r="A1638">
        <v>4162</v>
      </c>
      <c r="B1638">
        <v>1849</v>
      </c>
      <c r="C1638" s="1">
        <v>44928</v>
      </c>
      <c r="D1638" s="10">
        <v>0.4866550925925926</v>
      </c>
      <c r="E1638" t="str">
        <f t="shared" si="50"/>
        <v>11 AM</v>
      </c>
      <c r="F1638">
        <v>125</v>
      </c>
      <c r="G1638">
        <f>VLOOKUP(F1638,menu_items!$A$1:$D$33,4,FALSE)</f>
        <v>17.95</v>
      </c>
      <c r="H1638" t="s">
        <v>55</v>
      </c>
      <c r="I1638" t="str">
        <f t="shared" si="51"/>
        <v>Jan</v>
      </c>
    </row>
    <row r="1639" spans="1:9" x14ac:dyDescent="0.25">
      <c r="A1639">
        <v>4163</v>
      </c>
      <c r="B1639">
        <v>1849</v>
      </c>
      <c r="C1639" s="1">
        <v>44928</v>
      </c>
      <c r="D1639" s="10">
        <v>0.4866550925925926</v>
      </c>
      <c r="E1639" t="str">
        <f t="shared" si="50"/>
        <v>11 AM</v>
      </c>
      <c r="F1639">
        <v>120</v>
      </c>
      <c r="G1639">
        <f>VLOOKUP(F1639,menu_items!$A$1:$D$33,4,FALSE)</f>
        <v>13.95</v>
      </c>
      <c r="H1639" t="s">
        <v>55</v>
      </c>
      <c r="I1639" t="str">
        <f t="shared" si="51"/>
        <v>Jan</v>
      </c>
    </row>
    <row r="1640" spans="1:9" x14ac:dyDescent="0.25">
      <c r="A1640">
        <v>4164</v>
      </c>
      <c r="B1640">
        <v>1850</v>
      </c>
      <c r="C1640" s="1">
        <v>44928</v>
      </c>
      <c r="D1640" s="10">
        <v>0.48902777777777778</v>
      </c>
      <c r="E1640" t="str">
        <f t="shared" si="50"/>
        <v>11 AM</v>
      </c>
      <c r="F1640">
        <v>109</v>
      </c>
      <c r="G1640">
        <f>VLOOKUP(F1640,menu_items!$A$1:$D$33,4,FALSE)</f>
        <v>17.95</v>
      </c>
      <c r="H1640" t="s">
        <v>55</v>
      </c>
      <c r="I1640" t="str">
        <f t="shared" si="51"/>
        <v>Jan</v>
      </c>
    </row>
    <row r="1641" spans="1:9" x14ac:dyDescent="0.25">
      <c r="A1641">
        <v>4165</v>
      </c>
      <c r="B1641">
        <v>1850</v>
      </c>
      <c r="C1641" s="1">
        <v>44928</v>
      </c>
      <c r="D1641" s="10">
        <v>0.48902777777777778</v>
      </c>
      <c r="E1641" t="str">
        <f t="shared" si="50"/>
        <v>11 AM</v>
      </c>
      <c r="F1641">
        <v>129</v>
      </c>
      <c r="G1641">
        <f>VLOOKUP(F1641,menu_items!$A$1:$D$33,4,FALSE)</f>
        <v>15.5</v>
      </c>
      <c r="H1641" t="s">
        <v>55</v>
      </c>
      <c r="I1641" t="str">
        <f t="shared" si="51"/>
        <v>Jan</v>
      </c>
    </row>
    <row r="1642" spans="1:9" x14ac:dyDescent="0.25">
      <c r="A1642">
        <v>4166</v>
      </c>
      <c r="B1642">
        <v>1851</v>
      </c>
      <c r="C1642" s="1">
        <v>44928</v>
      </c>
      <c r="D1642" s="10">
        <v>0.49237268518518518</v>
      </c>
      <c r="E1642" t="str">
        <f t="shared" si="50"/>
        <v>11 AM</v>
      </c>
      <c r="F1642">
        <v>107</v>
      </c>
      <c r="G1642">
        <f>VLOOKUP(F1642,menu_items!$A$1:$D$33,4,FALSE)</f>
        <v>16.5</v>
      </c>
      <c r="H1642" t="s">
        <v>55</v>
      </c>
      <c r="I1642" t="str">
        <f t="shared" si="51"/>
        <v>Jan</v>
      </c>
    </row>
    <row r="1643" spans="1:9" x14ac:dyDescent="0.25">
      <c r="A1643">
        <v>4167</v>
      </c>
      <c r="B1643">
        <v>1851</v>
      </c>
      <c r="C1643" s="1">
        <v>44928</v>
      </c>
      <c r="D1643" s="10">
        <v>0.49237268518518518</v>
      </c>
      <c r="E1643" t="str">
        <f t="shared" si="50"/>
        <v>11 AM</v>
      </c>
      <c r="F1643">
        <v>102</v>
      </c>
      <c r="G1643">
        <f>VLOOKUP(F1643,menu_items!$A$1:$D$33,4,FALSE)</f>
        <v>13.95</v>
      </c>
      <c r="H1643" t="s">
        <v>55</v>
      </c>
      <c r="I1643" t="str">
        <f t="shared" si="51"/>
        <v>Jan</v>
      </c>
    </row>
    <row r="1644" spans="1:9" x14ac:dyDescent="0.25">
      <c r="A1644">
        <v>4168</v>
      </c>
      <c r="B1644">
        <v>1851</v>
      </c>
      <c r="C1644" s="1">
        <v>44928</v>
      </c>
      <c r="D1644" s="10">
        <v>0.49237268518518518</v>
      </c>
      <c r="E1644" t="str">
        <f t="shared" si="50"/>
        <v>11 AM</v>
      </c>
      <c r="F1644">
        <v>108</v>
      </c>
      <c r="G1644">
        <f>VLOOKUP(F1644,menu_items!$A$1:$D$33,4,FALSE)</f>
        <v>14.5</v>
      </c>
      <c r="H1644" t="s">
        <v>55</v>
      </c>
      <c r="I1644" t="str">
        <f t="shared" si="51"/>
        <v>Jan</v>
      </c>
    </row>
    <row r="1645" spans="1:9" x14ac:dyDescent="0.25">
      <c r="A1645">
        <v>4169</v>
      </c>
      <c r="B1645">
        <v>1851</v>
      </c>
      <c r="C1645" s="1">
        <v>44928</v>
      </c>
      <c r="D1645" s="10">
        <v>0.49237268518518518</v>
      </c>
      <c r="E1645" t="str">
        <f t="shared" si="50"/>
        <v>11 AM</v>
      </c>
      <c r="F1645">
        <v>127</v>
      </c>
      <c r="G1645">
        <f>VLOOKUP(F1645,menu_items!$A$1:$D$33,4,FALSE)</f>
        <v>17.95</v>
      </c>
      <c r="H1645" t="s">
        <v>55</v>
      </c>
      <c r="I1645" t="str">
        <f t="shared" si="51"/>
        <v>Jan</v>
      </c>
    </row>
    <row r="1646" spans="1:9" x14ac:dyDescent="0.25">
      <c r="A1646">
        <v>4170</v>
      </c>
      <c r="B1646">
        <v>1851</v>
      </c>
      <c r="C1646" s="1">
        <v>44928</v>
      </c>
      <c r="D1646" s="10">
        <v>0.49237268518518518</v>
      </c>
      <c r="E1646" t="str">
        <f t="shared" si="50"/>
        <v>11 AM</v>
      </c>
      <c r="F1646">
        <v>111</v>
      </c>
      <c r="G1646">
        <f>VLOOKUP(F1646,menu_items!$A$1:$D$33,4,FALSE)</f>
        <v>11.95</v>
      </c>
      <c r="H1646" t="s">
        <v>55</v>
      </c>
      <c r="I1646" t="str">
        <f t="shared" si="51"/>
        <v>Jan</v>
      </c>
    </row>
    <row r="1647" spans="1:9" x14ac:dyDescent="0.25">
      <c r="A1647">
        <v>4171</v>
      </c>
      <c r="B1647">
        <v>1851</v>
      </c>
      <c r="C1647" s="1">
        <v>44928</v>
      </c>
      <c r="D1647" s="10">
        <v>0.49237268518518518</v>
      </c>
      <c r="E1647" t="str">
        <f t="shared" si="50"/>
        <v>11 AM</v>
      </c>
      <c r="F1647">
        <v>113</v>
      </c>
      <c r="G1647">
        <f>VLOOKUP(F1647,menu_items!$A$1:$D$33,4,FALSE)</f>
        <v>5</v>
      </c>
      <c r="H1647" t="s">
        <v>55</v>
      </c>
      <c r="I1647" t="str">
        <f t="shared" si="51"/>
        <v>Jan</v>
      </c>
    </row>
    <row r="1648" spans="1:9" x14ac:dyDescent="0.25">
      <c r="A1648">
        <v>4172</v>
      </c>
      <c r="B1648">
        <v>1851</v>
      </c>
      <c r="C1648" s="1">
        <v>44928</v>
      </c>
      <c r="D1648" s="10">
        <v>0.49237268518518518</v>
      </c>
      <c r="E1648" t="str">
        <f t="shared" si="50"/>
        <v>11 AM</v>
      </c>
      <c r="F1648">
        <v>118</v>
      </c>
      <c r="G1648">
        <f>VLOOKUP(F1648,menu_items!$A$1:$D$33,4,FALSE)</f>
        <v>14.95</v>
      </c>
      <c r="H1648" t="s">
        <v>55</v>
      </c>
      <c r="I1648" t="str">
        <f t="shared" si="51"/>
        <v>Jan</v>
      </c>
    </row>
    <row r="1649" spans="1:9" x14ac:dyDescent="0.25">
      <c r="A1649">
        <v>4173</v>
      </c>
      <c r="B1649">
        <v>1851</v>
      </c>
      <c r="C1649" s="1">
        <v>44928</v>
      </c>
      <c r="D1649" s="10">
        <v>0.49237268518518518</v>
      </c>
      <c r="E1649" t="str">
        <f t="shared" si="50"/>
        <v>11 AM</v>
      </c>
      <c r="F1649">
        <v>121</v>
      </c>
      <c r="G1649">
        <f>VLOOKUP(F1649,menu_items!$A$1:$D$33,4,FALSE)</f>
        <v>10.5</v>
      </c>
      <c r="H1649" t="s">
        <v>55</v>
      </c>
      <c r="I1649" t="str">
        <f t="shared" si="51"/>
        <v>Jan</v>
      </c>
    </row>
    <row r="1650" spans="1:9" x14ac:dyDescent="0.25">
      <c r="A1650">
        <v>4174</v>
      </c>
      <c r="B1650">
        <v>1851</v>
      </c>
      <c r="C1650" s="1">
        <v>44928</v>
      </c>
      <c r="D1650" s="10">
        <v>0.49237268518518518</v>
      </c>
      <c r="E1650" t="str">
        <f t="shared" si="50"/>
        <v>11 AM</v>
      </c>
      <c r="F1650">
        <v>122</v>
      </c>
      <c r="G1650">
        <f>VLOOKUP(F1650,menu_items!$A$1:$D$33,4,FALSE)</f>
        <v>7</v>
      </c>
      <c r="H1650" t="s">
        <v>55</v>
      </c>
      <c r="I1650" t="str">
        <f t="shared" si="51"/>
        <v>Jan</v>
      </c>
    </row>
    <row r="1651" spans="1:9" x14ac:dyDescent="0.25">
      <c r="A1651">
        <v>4175</v>
      </c>
      <c r="B1651">
        <v>1851</v>
      </c>
      <c r="C1651" s="1">
        <v>44928</v>
      </c>
      <c r="D1651" s="10">
        <v>0.49237268518518518</v>
      </c>
      <c r="E1651" t="str">
        <f t="shared" si="50"/>
        <v>11 AM</v>
      </c>
      <c r="F1651">
        <v>131</v>
      </c>
      <c r="G1651">
        <f>VLOOKUP(F1651,menu_items!$A$1:$D$33,4,FALSE)</f>
        <v>17.95</v>
      </c>
      <c r="H1651" t="s">
        <v>55</v>
      </c>
      <c r="I1651" t="str">
        <f t="shared" si="51"/>
        <v>Jan</v>
      </c>
    </row>
    <row r="1652" spans="1:9" x14ac:dyDescent="0.25">
      <c r="A1652">
        <v>4176</v>
      </c>
      <c r="B1652">
        <v>1851</v>
      </c>
      <c r="C1652" s="1">
        <v>44928</v>
      </c>
      <c r="D1652" s="10">
        <v>0.49237268518518518</v>
      </c>
      <c r="E1652" t="str">
        <f t="shared" si="50"/>
        <v>11 AM</v>
      </c>
      <c r="F1652">
        <v>123</v>
      </c>
      <c r="G1652">
        <f>VLOOKUP(F1652,menu_items!$A$1:$D$33,4,FALSE)</f>
        <v>9</v>
      </c>
      <c r="H1652" t="s">
        <v>55</v>
      </c>
      <c r="I1652" t="str">
        <f t="shared" si="51"/>
        <v>Jan</v>
      </c>
    </row>
    <row r="1653" spans="1:9" x14ac:dyDescent="0.25">
      <c r="A1653">
        <v>4177</v>
      </c>
      <c r="B1653">
        <v>1851</v>
      </c>
      <c r="C1653" s="1">
        <v>44928</v>
      </c>
      <c r="D1653" s="10">
        <v>0.49237268518518518</v>
      </c>
      <c r="E1653" t="str">
        <f t="shared" si="50"/>
        <v>11 AM</v>
      </c>
      <c r="F1653">
        <v>106</v>
      </c>
      <c r="G1653">
        <f>VLOOKUP(F1653,menu_items!$A$1:$D$33,4,FALSE)</f>
        <v>7</v>
      </c>
      <c r="H1653" t="s">
        <v>55</v>
      </c>
      <c r="I1653" t="str">
        <f t="shared" si="51"/>
        <v>Jan</v>
      </c>
    </row>
    <row r="1654" spans="1:9" x14ac:dyDescent="0.25">
      <c r="A1654">
        <v>4178</v>
      </c>
      <c r="B1654">
        <v>1852</v>
      </c>
      <c r="C1654" s="1">
        <v>44928</v>
      </c>
      <c r="D1654" s="10">
        <v>0.49625000000000002</v>
      </c>
      <c r="E1654" t="str">
        <f t="shared" si="50"/>
        <v>11 AM</v>
      </c>
      <c r="F1654">
        <v>116</v>
      </c>
      <c r="G1654">
        <f>VLOOKUP(F1654,menu_items!$A$1:$D$33,4,FALSE)</f>
        <v>13.95</v>
      </c>
      <c r="H1654" t="s">
        <v>55</v>
      </c>
      <c r="I1654" t="str">
        <f t="shared" si="51"/>
        <v>Jan</v>
      </c>
    </row>
    <row r="1655" spans="1:9" x14ac:dyDescent="0.25">
      <c r="A1655">
        <v>4179</v>
      </c>
      <c r="B1655">
        <v>1852</v>
      </c>
      <c r="C1655" s="1">
        <v>44928</v>
      </c>
      <c r="D1655" s="10">
        <v>0.49625000000000002</v>
      </c>
      <c r="E1655" t="str">
        <f t="shared" si="50"/>
        <v>11 AM</v>
      </c>
      <c r="F1655">
        <v>125</v>
      </c>
      <c r="G1655">
        <f>VLOOKUP(F1655,menu_items!$A$1:$D$33,4,FALSE)</f>
        <v>17.95</v>
      </c>
      <c r="H1655" t="s">
        <v>55</v>
      </c>
      <c r="I1655" t="str">
        <f t="shared" si="51"/>
        <v>Jan</v>
      </c>
    </row>
    <row r="1656" spans="1:9" x14ac:dyDescent="0.25">
      <c r="A1656">
        <v>4180</v>
      </c>
      <c r="B1656">
        <v>1853</v>
      </c>
      <c r="C1656" s="1">
        <v>44928</v>
      </c>
      <c r="D1656" s="10">
        <v>0.50901620370370371</v>
      </c>
      <c r="E1656" t="str">
        <f t="shared" si="50"/>
        <v>12 PM</v>
      </c>
      <c r="F1656">
        <v>117</v>
      </c>
      <c r="G1656">
        <f>VLOOKUP(F1656,menu_items!$A$1:$D$33,4,FALSE)</f>
        <v>12.95</v>
      </c>
      <c r="H1656" t="s">
        <v>55</v>
      </c>
      <c r="I1656" t="str">
        <f t="shared" si="51"/>
        <v>Jan</v>
      </c>
    </row>
    <row r="1657" spans="1:9" x14ac:dyDescent="0.25">
      <c r="A1657">
        <v>4181</v>
      </c>
      <c r="B1657">
        <v>1853</v>
      </c>
      <c r="C1657" s="1">
        <v>44928</v>
      </c>
      <c r="D1657" s="10">
        <v>0.50901620370370371</v>
      </c>
      <c r="E1657" t="str">
        <f t="shared" si="50"/>
        <v>12 PM</v>
      </c>
      <c r="F1657">
        <v>111</v>
      </c>
      <c r="G1657">
        <f>VLOOKUP(F1657,menu_items!$A$1:$D$33,4,FALSE)</f>
        <v>11.95</v>
      </c>
      <c r="H1657" t="s">
        <v>55</v>
      </c>
      <c r="I1657" t="str">
        <f t="shared" si="51"/>
        <v>Jan</v>
      </c>
    </row>
    <row r="1658" spans="1:9" x14ac:dyDescent="0.25">
      <c r="A1658">
        <v>4182</v>
      </c>
      <c r="B1658">
        <v>1854</v>
      </c>
      <c r="C1658" s="1">
        <v>44928</v>
      </c>
      <c r="D1658" s="10">
        <v>0.51894675925925926</v>
      </c>
      <c r="E1658" t="str">
        <f t="shared" si="50"/>
        <v>12 PM</v>
      </c>
      <c r="F1658">
        <v>107</v>
      </c>
      <c r="G1658">
        <f>VLOOKUP(F1658,menu_items!$A$1:$D$33,4,FALSE)</f>
        <v>16.5</v>
      </c>
      <c r="H1658" t="s">
        <v>55</v>
      </c>
      <c r="I1658" t="str">
        <f t="shared" si="51"/>
        <v>Jan</v>
      </c>
    </row>
    <row r="1659" spans="1:9" x14ac:dyDescent="0.25">
      <c r="A1659">
        <v>4183</v>
      </c>
      <c r="B1659">
        <v>1855</v>
      </c>
      <c r="C1659" s="1">
        <v>44928</v>
      </c>
      <c r="D1659" s="10">
        <v>0.51954861111111106</v>
      </c>
      <c r="E1659" t="str">
        <f t="shared" si="50"/>
        <v>12 PM</v>
      </c>
      <c r="F1659">
        <v>104</v>
      </c>
      <c r="G1659">
        <f>VLOOKUP(F1659,menu_items!$A$1:$D$33,4,FALSE)</f>
        <v>10.5</v>
      </c>
      <c r="H1659" t="s">
        <v>55</v>
      </c>
      <c r="I1659" t="str">
        <f t="shared" si="51"/>
        <v>Jan</v>
      </c>
    </row>
    <row r="1660" spans="1:9" x14ac:dyDescent="0.25">
      <c r="A1660">
        <v>4184</v>
      </c>
      <c r="B1660">
        <v>1855</v>
      </c>
      <c r="C1660" s="1">
        <v>44928</v>
      </c>
      <c r="D1660" s="10">
        <v>0.51954861111111106</v>
      </c>
      <c r="E1660" t="str">
        <f t="shared" si="50"/>
        <v>12 PM</v>
      </c>
      <c r="F1660">
        <v>118</v>
      </c>
      <c r="G1660">
        <f>VLOOKUP(F1660,menu_items!$A$1:$D$33,4,FALSE)</f>
        <v>14.95</v>
      </c>
      <c r="H1660" t="s">
        <v>55</v>
      </c>
      <c r="I1660" t="str">
        <f t="shared" si="51"/>
        <v>Jan</v>
      </c>
    </row>
    <row r="1661" spans="1:9" x14ac:dyDescent="0.25">
      <c r="A1661">
        <v>4185</v>
      </c>
      <c r="B1661">
        <v>1855</v>
      </c>
      <c r="C1661" s="1">
        <v>44928</v>
      </c>
      <c r="D1661" s="10">
        <v>0.51954861111111106</v>
      </c>
      <c r="E1661" t="str">
        <f t="shared" si="50"/>
        <v>12 PM</v>
      </c>
      <c r="F1661">
        <v>105</v>
      </c>
      <c r="G1661">
        <f>VLOOKUP(F1661,menu_items!$A$1:$D$33,4,FALSE)</f>
        <v>7</v>
      </c>
      <c r="H1661" t="s">
        <v>55</v>
      </c>
      <c r="I1661" t="str">
        <f t="shared" si="51"/>
        <v>Jan</v>
      </c>
    </row>
    <row r="1662" spans="1:9" x14ac:dyDescent="0.25">
      <c r="A1662">
        <v>4186</v>
      </c>
      <c r="B1662">
        <v>1855</v>
      </c>
      <c r="C1662" s="1">
        <v>44928</v>
      </c>
      <c r="D1662" s="10">
        <v>0.51954861111111106</v>
      </c>
      <c r="E1662" t="str">
        <f t="shared" si="50"/>
        <v>12 PM</v>
      </c>
      <c r="F1662">
        <v>131</v>
      </c>
      <c r="G1662">
        <f>VLOOKUP(F1662,menu_items!$A$1:$D$33,4,FALSE)</f>
        <v>17.95</v>
      </c>
      <c r="H1662" t="s">
        <v>55</v>
      </c>
      <c r="I1662" t="str">
        <f t="shared" si="51"/>
        <v>Jan</v>
      </c>
    </row>
    <row r="1663" spans="1:9" x14ac:dyDescent="0.25">
      <c r="A1663">
        <v>4187</v>
      </c>
      <c r="B1663">
        <v>1856</v>
      </c>
      <c r="C1663" s="1">
        <v>44928</v>
      </c>
      <c r="D1663" s="10">
        <v>0.52277777777777779</v>
      </c>
      <c r="E1663" t="str">
        <f t="shared" si="50"/>
        <v>12 PM</v>
      </c>
      <c r="F1663">
        <v>120</v>
      </c>
      <c r="G1663">
        <f>VLOOKUP(F1663,menu_items!$A$1:$D$33,4,FALSE)</f>
        <v>13.95</v>
      </c>
      <c r="H1663" t="s">
        <v>55</v>
      </c>
      <c r="I1663" t="str">
        <f t="shared" si="51"/>
        <v>Jan</v>
      </c>
    </row>
    <row r="1664" spans="1:9" x14ac:dyDescent="0.25">
      <c r="A1664">
        <v>4188</v>
      </c>
      <c r="B1664">
        <v>1857</v>
      </c>
      <c r="C1664" s="1">
        <v>44928</v>
      </c>
      <c r="D1664" s="10">
        <v>0.52361111111111114</v>
      </c>
      <c r="E1664" t="str">
        <f t="shared" si="50"/>
        <v>12 PM</v>
      </c>
      <c r="F1664">
        <v>116</v>
      </c>
      <c r="G1664">
        <f>VLOOKUP(F1664,menu_items!$A$1:$D$33,4,FALSE)</f>
        <v>13.95</v>
      </c>
      <c r="H1664" t="s">
        <v>55</v>
      </c>
      <c r="I1664" t="str">
        <f t="shared" si="51"/>
        <v>Jan</v>
      </c>
    </row>
    <row r="1665" spans="1:9" x14ac:dyDescent="0.25">
      <c r="A1665">
        <v>4189</v>
      </c>
      <c r="B1665">
        <v>1858</v>
      </c>
      <c r="C1665" s="1">
        <v>44928</v>
      </c>
      <c r="D1665" s="10">
        <v>0.53043981481481484</v>
      </c>
      <c r="E1665" t="str">
        <f t="shared" si="50"/>
        <v>12 PM</v>
      </c>
      <c r="F1665">
        <v>122</v>
      </c>
      <c r="G1665">
        <f>VLOOKUP(F1665,menu_items!$A$1:$D$33,4,FALSE)</f>
        <v>7</v>
      </c>
      <c r="H1665" t="s">
        <v>55</v>
      </c>
      <c r="I1665" t="str">
        <f t="shared" si="51"/>
        <v>Jan</v>
      </c>
    </row>
    <row r="1666" spans="1:9" x14ac:dyDescent="0.25">
      <c r="A1666">
        <v>4190</v>
      </c>
      <c r="B1666">
        <v>1859</v>
      </c>
      <c r="C1666" s="1">
        <v>44928</v>
      </c>
      <c r="D1666" s="10">
        <v>0.55480324074074072</v>
      </c>
      <c r="E1666" t="str">
        <f t="shared" si="50"/>
        <v>1 PM</v>
      </c>
      <c r="F1666">
        <v>118</v>
      </c>
      <c r="G1666">
        <f>VLOOKUP(F1666,menu_items!$A$1:$D$33,4,FALSE)</f>
        <v>14.95</v>
      </c>
      <c r="H1666" t="s">
        <v>55</v>
      </c>
      <c r="I1666" t="str">
        <f t="shared" si="51"/>
        <v>Jan</v>
      </c>
    </row>
    <row r="1667" spans="1:9" x14ac:dyDescent="0.25">
      <c r="A1667">
        <v>4191</v>
      </c>
      <c r="B1667">
        <v>1860</v>
      </c>
      <c r="C1667" s="1">
        <v>44928</v>
      </c>
      <c r="D1667" s="10">
        <v>0.55546296296296294</v>
      </c>
      <c r="E1667" t="str">
        <f t="shared" ref="E1667:E1730" si="52">TEXT(D1667,"h AM/PM")</f>
        <v>1 PM</v>
      </c>
      <c r="F1667">
        <v>108</v>
      </c>
      <c r="G1667">
        <f>VLOOKUP(F1667,menu_items!$A$1:$D$33,4,FALSE)</f>
        <v>14.5</v>
      </c>
      <c r="H1667" t="s">
        <v>55</v>
      </c>
      <c r="I1667" t="str">
        <f t="shared" ref="I1667:I1730" si="53">TEXT(C1667,"mmm")</f>
        <v>Jan</v>
      </c>
    </row>
    <row r="1668" spans="1:9" x14ac:dyDescent="0.25">
      <c r="A1668">
        <v>4192</v>
      </c>
      <c r="B1668">
        <v>1861</v>
      </c>
      <c r="C1668" s="1">
        <v>44928</v>
      </c>
      <c r="D1668" s="10">
        <v>0.55651620370370369</v>
      </c>
      <c r="E1668" t="str">
        <f t="shared" si="52"/>
        <v>1 PM</v>
      </c>
      <c r="F1668">
        <v>130</v>
      </c>
      <c r="G1668">
        <f>VLOOKUP(F1668,menu_items!$A$1:$D$33,4,FALSE)</f>
        <v>19.95</v>
      </c>
      <c r="H1668" t="s">
        <v>55</v>
      </c>
      <c r="I1668" t="str">
        <f t="shared" si="53"/>
        <v>Jan</v>
      </c>
    </row>
    <row r="1669" spans="1:9" x14ac:dyDescent="0.25">
      <c r="A1669">
        <v>4193</v>
      </c>
      <c r="B1669">
        <v>1862</v>
      </c>
      <c r="C1669" s="1">
        <v>44928</v>
      </c>
      <c r="D1669" s="10">
        <v>0.56043981481481486</v>
      </c>
      <c r="E1669" t="str">
        <f t="shared" si="52"/>
        <v>1 PM</v>
      </c>
      <c r="F1669">
        <v>102</v>
      </c>
      <c r="G1669">
        <f>VLOOKUP(F1669,menu_items!$A$1:$D$33,4,FALSE)</f>
        <v>13.95</v>
      </c>
      <c r="H1669" t="s">
        <v>55</v>
      </c>
      <c r="I1669" t="str">
        <f t="shared" si="53"/>
        <v>Jan</v>
      </c>
    </row>
    <row r="1670" spans="1:9" x14ac:dyDescent="0.25">
      <c r="A1670">
        <v>4194</v>
      </c>
      <c r="B1670">
        <v>1862</v>
      </c>
      <c r="C1670" s="1">
        <v>44928</v>
      </c>
      <c r="D1670" s="10">
        <v>0.56043981481481486</v>
      </c>
      <c r="E1670" t="str">
        <f t="shared" si="52"/>
        <v>1 PM</v>
      </c>
      <c r="F1670">
        <v>129</v>
      </c>
      <c r="G1670">
        <f>VLOOKUP(F1670,menu_items!$A$1:$D$33,4,FALSE)</f>
        <v>15.5</v>
      </c>
      <c r="H1670" t="s">
        <v>55</v>
      </c>
      <c r="I1670" t="str">
        <f t="shared" si="53"/>
        <v>Jan</v>
      </c>
    </row>
    <row r="1671" spans="1:9" x14ac:dyDescent="0.25">
      <c r="A1671">
        <v>4195</v>
      </c>
      <c r="B1671">
        <v>1863</v>
      </c>
      <c r="C1671" s="1">
        <v>44928</v>
      </c>
      <c r="D1671" s="10">
        <v>0.56927083333333328</v>
      </c>
      <c r="E1671" t="str">
        <f t="shared" si="52"/>
        <v>1 PM</v>
      </c>
      <c r="F1671">
        <v>115</v>
      </c>
      <c r="G1671">
        <f>VLOOKUP(F1671,menu_items!$A$1:$D$33,4,FALSE)</f>
        <v>11.95</v>
      </c>
      <c r="H1671" t="s">
        <v>55</v>
      </c>
      <c r="I1671" t="str">
        <f t="shared" si="53"/>
        <v>Jan</v>
      </c>
    </row>
    <row r="1672" spans="1:9" x14ac:dyDescent="0.25">
      <c r="A1672">
        <v>4196</v>
      </c>
      <c r="B1672">
        <v>1864</v>
      </c>
      <c r="C1672" s="1">
        <v>44928</v>
      </c>
      <c r="D1672" s="10">
        <v>0.57391203703703708</v>
      </c>
      <c r="E1672" t="str">
        <f t="shared" si="52"/>
        <v>1 PM</v>
      </c>
      <c r="F1672">
        <v>118</v>
      </c>
      <c r="G1672">
        <f>VLOOKUP(F1672,menu_items!$A$1:$D$33,4,FALSE)</f>
        <v>14.95</v>
      </c>
      <c r="H1672" t="s">
        <v>55</v>
      </c>
      <c r="I1672" t="str">
        <f t="shared" si="53"/>
        <v>Jan</v>
      </c>
    </row>
    <row r="1673" spans="1:9" x14ac:dyDescent="0.25">
      <c r="A1673">
        <v>4197</v>
      </c>
      <c r="B1673">
        <v>1865</v>
      </c>
      <c r="C1673" s="1">
        <v>44928</v>
      </c>
      <c r="D1673" s="10">
        <v>0.59001157407407412</v>
      </c>
      <c r="E1673" t="str">
        <f t="shared" si="52"/>
        <v>2 PM</v>
      </c>
      <c r="F1673">
        <v>101</v>
      </c>
      <c r="G1673">
        <f>VLOOKUP(F1673,menu_items!$A$1:$D$33,4,FALSE)</f>
        <v>12.95</v>
      </c>
      <c r="H1673" t="s">
        <v>55</v>
      </c>
      <c r="I1673" t="str">
        <f t="shared" si="53"/>
        <v>Jan</v>
      </c>
    </row>
    <row r="1674" spans="1:9" x14ac:dyDescent="0.25">
      <c r="A1674">
        <v>4198</v>
      </c>
      <c r="B1674">
        <v>1865</v>
      </c>
      <c r="C1674" s="1">
        <v>44928</v>
      </c>
      <c r="D1674" s="10">
        <v>0.59001157407407412</v>
      </c>
      <c r="E1674" t="str">
        <f t="shared" si="52"/>
        <v>2 PM</v>
      </c>
      <c r="F1674">
        <v>103</v>
      </c>
      <c r="G1674">
        <f>VLOOKUP(F1674,menu_items!$A$1:$D$33,4,FALSE)</f>
        <v>9</v>
      </c>
      <c r="H1674" t="s">
        <v>55</v>
      </c>
      <c r="I1674" t="str">
        <f t="shared" si="53"/>
        <v>Jan</v>
      </c>
    </row>
    <row r="1675" spans="1:9" x14ac:dyDescent="0.25">
      <c r="A1675">
        <v>4199</v>
      </c>
      <c r="B1675">
        <v>1865</v>
      </c>
      <c r="C1675" s="1">
        <v>44928</v>
      </c>
      <c r="D1675" s="10">
        <v>0.59001157407407412</v>
      </c>
      <c r="E1675" t="str">
        <f t="shared" si="52"/>
        <v>2 PM</v>
      </c>
      <c r="F1675">
        <v>119</v>
      </c>
      <c r="G1675">
        <f>VLOOKUP(F1675,menu_items!$A$1:$D$33,4,FALSE)</f>
        <v>11.95</v>
      </c>
      <c r="H1675" t="s">
        <v>55</v>
      </c>
      <c r="I1675" t="str">
        <f t="shared" si="53"/>
        <v>Jan</v>
      </c>
    </row>
    <row r="1676" spans="1:9" x14ac:dyDescent="0.25">
      <c r="A1676">
        <v>4200</v>
      </c>
      <c r="B1676">
        <v>1865</v>
      </c>
      <c r="C1676" s="1">
        <v>44928</v>
      </c>
      <c r="D1676" s="10">
        <v>0.59001157407407412</v>
      </c>
      <c r="E1676" t="str">
        <f t="shared" si="52"/>
        <v>2 PM</v>
      </c>
      <c r="F1676">
        <v>130</v>
      </c>
      <c r="G1676">
        <f>VLOOKUP(F1676,menu_items!$A$1:$D$33,4,FALSE)</f>
        <v>19.95</v>
      </c>
      <c r="H1676" t="s">
        <v>55</v>
      </c>
      <c r="I1676" t="str">
        <f t="shared" si="53"/>
        <v>Jan</v>
      </c>
    </row>
    <row r="1677" spans="1:9" x14ac:dyDescent="0.25">
      <c r="A1677">
        <v>4201</v>
      </c>
      <c r="B1677">
        <v>1866</v>
      </c>
      <c r="C1677" s="1">
        <v>44928</v>
      </c>
      <c r="D1677" s="10">
        <v>0.5964814814814815</v>
      </c>
      <c r="E1677" t="str">
        <f t="shared" si="52"/>
        <v>2 PM</v>
      </c>
      <c r="F1677">
        <v>115</v>
      </c>
      <c r="G1677">
        <f>VLOOKUP(F1677,menu_items!$A$1:$D$33,4,FALSE)</f>
        <v>11.95</v>
      </c>
      <c r="H1677" t="s">
        <v>55</v>
      </c>
      <c r="I1677" t="str">
        <f t="shared" si="53"/>
        <v>Jan</v>
      </c>
    </row>
    <row r="1678" spans="1:9" x14ac:dyDescent="0.25">
      <c r="A1678">
        <v>4202</v>
      </c>
      <c r="B1678">
        <v>1866</v>
      </c>
      <c r="C1678" s="1">
        <v>44928</v>
      </c>
      <c r="D1678" s="10">
        <v>0.5964814814814815</v>
      </c>
      <c r="E1678" t="str">
        <f t="shared" si="52"/>
        <v>2 PM</v>
      </c>
      <c r="F1678">
        <v>108</v>
      </c>
      <c r="G1678">
        <f>VLOOKUP(F1678,menu_items!$A$1:$D$33,4,FALSE)</f>
        <v>14.5</v>
      </c>
      <c r="H1678" t="s">
        <v>55</v>
      </c>
      <c r="I1678" t="str">
        <f t="shared" si="53"/>
        <v>Jan</v>
      </c>
    </row>
    <row r="1679" spans="1:9" x14ac:dyDescent="0.25">
      <c r="A1679">
        <v>4203</v>
      </c>
      <c r="B1679">
        <v>1866</v>
      </c>
      <c r="C1679" s="1">
        <v>44928</v>
      </c>
      <c r="D1679" s="10">
        <v>0.5964814814814815</v>
      </c>
      <c r="E1679" t="str">
        <f t="shared" si="52"/>
        <v>2 PM</v>
      </c>
      <c r="F1679">
        <v>117</v>
      </c>
      <c r="G1679">
        <f>VLOOKUP(F1679,menu_items!$A$1:$D$33,4,FALSE)</f>
        <v>12.95</v>
      </c>
      <c r="H1679" t="s">
        <v>55</v>
      </c>
      <c r="I1679" t="str">
        <f t="shared" si="53"/>
        <v>Jan</v>
      </c>
    </row>
    <row r="1680" spans="1:9" x14ac:dyDescent="0.25">
      <c r="A1680">
        <v>4204</v>
      </c>
      <c r="B1680">
        <v>1866</v>
      </c>
      <c r="C1680" s="1">
        <v>44928</v>
      </c>
      <c r="D1680" s="10">
        <v>0.5964814814814815</v>
      </c>
      <c r="E1680" t="str">
        <f t="shared" si="52"/>
        <v>2 PM</v>
      </c>
      <c r="F1680">
        <v>121</v>
      </c>
      <c r="G1680">
        <f>VLOOKUP(F1680,menu_items!$A$1:$D$33,4,FALSE)</f>
        <v>10.5</v>
      </c>
      <c r="H1680" t="s">
        <v>55</v>
      </c>
      <c r="I1680" t="str">
        <f t="shared" si="53"/>
        <v>Jan</v>
      </c>
    </row>
    <row r="1681" spans="1:9" x14ac:dyDescent="0.25">
      <c r="A1681">
        <v>4205</v>
      </c>
      <c r="B1681">
        <v>1866</v>
      </c>
      <c r="C1681" s="1">
        <v>44928</v>
      </c>
      <c r="D1681" s="10">
        <v>0.5964814814814815</v>
      </c>
      <c r="E1681" t="str">
        <f t="shared" si="52"/>
        <v>2 PM</v>
      </c>
      <c r="F1681">
        <v>105</v>
      </c>
      <c r="G1681">
        <f>VLOOKUP(F1681,menu_items!$A$1:$D$33,4,FALSE)</f>
        <v>7</v>
      </c>
      <c r="H1681" t="s">
        <v>55</v>
      </c>
      <c r="I1681" t="str">
        <f t="shared" si="53"/>
        <v>Jan</v>
      </c>
    </row>
    <row r="1682" spans="1:9" x14ac:dyDescent="0.25">
      <c r="A1682">
        <v>4206</v>
      </c>
      <c r="B1682">
        <v>1866</v>
      </c>
      <c r="C1682" s="1">
        <v>44928</v>
      </c>
      <c r="D1682" s="10">
        <v>0.5964814814814815</v>
      </c>
      <c r="E1682" t="str">
        <f t="shared" si="52"/>
        <v>2 PM</v>
      </c>
      <c r="F1682">
        <v>123</v>
      </c>
      <c r="G1682">
        <f>VLOOKUP(F1682,menu_items!$A$1:$D$33,4,FALSE)</f>
        <v>9</v>
      </c>
      <c r="H1682" t="s">
        <v>55</v>
      </c>
      <c r="I1682" t="str">
        <f t="shared" si="53"/>
        <v>Jan</v>
      </c>
    </row>
    <row r="1683" spans="1:9" x14ac:dyDescent="0.25">
      <c r="A1683">
        <v>4207</v>
      </c>
      <c r="B1683">
        <v>1867</v>
      </c>
      <c r="C1683" s="1">
        <v>44928</v>
      </c>
      <c r="D1683" s="10">
        <v>0.60821759259259256</v>
      </c>
      <c r="E1683" t="str">
        <f t="shared" si="52"/>
        <v>2 PM</v>
      </c>
      <c r="F1683">
        <v>122</v>
      </c>
      <c r="G1683">
        <f>VLOOKUP(F1683,menu_items!$A$1:$D$33,4,FALSE)</f>
        <v>7</v>
      </c>
      <c r="H1683" t="s">
        <v>55</v>
      </c>
      <c r="I1683" t="str">
        <f t="shared" si="53"/>
        <v>Jan</v>
      </c>
    </row>
    <row r="1684" spans="1:9" x14ac:dyDescent="0.25">
      <c r="A1684">
        <v>4208</v>
      </c>
      <c r="B1684">
        <v>1868</v>
      </c>
      <c r="C1684" s="1">
        <v>44928</v>
      </c>
      <c r="D1684" s="10">
        <v>0.60828703703703701</v>
      </c>
      <c r="E1684" t="str">
        <f t="shared" si="52"/>
        <v>2 PM</v>
      </c>
      <c r="F1684">
        <v>124</v>
      </c>
      <c r="G1684">
        <f>VLOOKUP(F1684,menu_items!$A$1:$D$33,4,FALSE)</f>
        <v>14.5</v>
      </c>
      <c r="H1684" t="s">
        <v>55</v>
      </c>
      <c r="I1684" t="str">
        <f t="shared" si="53"/>
        <v>Jan</v>
      </c>
    </row>
    <row r="1685" spans="1:9" x14ac:dyDescent="0.25">
      <c r="A1685">
        <v>4209</v>
      </c>
      <c r="B1685">
        <v>1868</v>
      </c>
      <c r="C1685" s="1">
        <v>44928</v>
      </c>
      <c r="D1685" s="10">
        <v>0.60828703703703701</v>
      </c>
      <c r="E1685" t="str">
        <f t="shared" si="52"/>
        <v>2 PM</v>
      </c>
      <c r="F1685">
        <v>123</v>
      </c>
      <c r="G1685">
        <f>VLOOKUP(F1685,menu_items!$A$1:$D$33,4,FALSE)</f>
        <v>9</v>
      </c>
      <c r="H1685" t="s">
        <v>55</v>
      </c>
      <c r="I1685" t="str">
        <f t="shared" si="53"/>
        <v>Jan</v>
      </c>
    </row>
    <row r="1686" spans="1:9" x14ac:dyDescent="0.25">
      <c r="A1686">
        <v>4210</v>
      </c>
      <c r="B1686">
        <v>1869</v>
      </c>
      <c r="C1686" s="1">
        <v>44928</v>
      </c>
      <c r="D1686" s="10">
        <v>0.60946759259259264</v>
      </c>
      <c r="E1686" t="str">
        <f t="shared" si="52"/>
        <v>2 PM</v>
      </c>
      <c r="F1686">
        <v>127</v>
      </c>
      <c r="G1686">
        <f>VLOOKUP(F1686,menu_items!$A$1:$D$33,4,FALSE)</f>
        <v>17.95</v>
      </c>
      <c r="H1686" t="s">
        <v>55</v>
      </c>
      <c r="I1686" t="str">
        <f t="shared" si="53"/>
        <v>Jan</v>
      </c>
    </row>
    <row r="1687" spans="1:9" x14ac:dyDescent="0.25">
      <c r="A1687">
        <v>4211</v>
      </c>
      <c r="B1687">
        <v>1869</v>
      </c>
      <c r="C1687" s="1">
        <v>44928</v>
      </c>
      <c r="D1687" s="10">
        <v>0.60946759259259264</v>
      </c>
      <c r="E1687" t="str">
        <f t="shared" si="52"/>
        <v>2 PM</v>
      </c>
      <c r="F1687">
        <v>113</v>
      </c>
      <c r="G1687">
        <f>VLOOKUP(F1687,menu_items!$A$1:$D$33,4,FALSE)</f>
        <v>5</v>
      </c>
      <c r="H1687" t="s">
        <v>55</v>
      </c>
      <c r="I1687" t="str">
        <f t="shared" si="53"/>
        <v>Jan</v>
      </c>
    </row>
    <row r="1688" spans="1:9" x14ac:dyDescent="0.25">
      <c r="A1688">
        <v>4212</v>
      </c>
      <c r="B1688">
        <v>1869</v>
      </c>
      <c r="C1688" s="1">
        <v>44928</v>
      </c>
      <c r="D1688" s="10">
        <v>0.60946759259259264</v>
      </c>
      <c r="E1688" t="str">
        <f t="shared" si="52"/>
        <v>2 PM</v>
      </c>
      <c r="F1688">
        <v>119</v>
      </c>
      <c r="G1688">
        <f>VLOOKUP(F1688,menu_items!$A$1:$D$33,4,FALSE)</f>
        <v>11.95</v>
      </c>
      <c r="H1688" t="s">
        <v>55</v>
      </c>
      <c r="I1688" t="str">
        <f t="shared" si="53"/>
        <v>Jan</v>
      </c>
    </row>
    <row r="1689" spans="1:9" x14ac:dyDescent="0.25">
      <c r="A1689">
        <v>4213</v>
      </c>
      <c r="B1689">
        <v>1869</v>
      </c>
      <c r="C1689" s="1">
        <v>44928</v>
      </c>
      <c r="D1689" s="10">
        <v>0.60946759259259264</v>
      </c>
      <c r="E1689" t="str">
        <f t="shared" si="52"/>
        <v>2 PM</v>
      </c>
      <c r="F1689">
        <v>119</v>
      </c>
      <c r="G1689">
        <f>VLOOKUP(F1689,menu_items!$A$1:$D$33,4,FALSE)</f>
        <v>11.95</v>
      </c>
      <c r="H1689" t="s">
        <v>55</v>
      </c>
      <c r="I1689" t="str">
        <f t="shared" si="53"/>
        <v>Jan</v>
      </c>
    </row>
    <row r="1690" spans="1:9" x14ac:dyDescent="0.25">
      <c r="A1690">
        <v>4214</v>
      </c>
      <c r="B1690">
        <v>1870</v>
      </c>
      <c r="C1690" s="1">
        <v>44928</v>
      </c>
      <c r="D1690" s="10">
        <v>0.61510416666666667</v>
      </c>
      <c r="E1690" t="str">
        <f t="shared" si="52"/>
        <v>2 PM</v>
      </c>
      <c r="F1690">
        <v>107</v>
      </c>
      <c r="G1690">
        <f>VLOOKUP(F1690,menu_items!$A$1:$D$33,4,FALSE)</f>
        <v>16.5</v>
      </c>
      <c r="H1690" t="s">
        <v>55</v>
      </c>
      <c r="I1690" t="str">
        <f t="shared" si="53"/>
        <v>Jan</v>
      </c>
    </row>
    <row r="1691" spans="1:9" x14ac:dyDescent="0.25">
      <c r="A1691">
        <v>4215</v>
      </c>
      <c r="B1691">
        <v>1871</v>
      </c>
      <c r="C1691" s="1">
        <v>44928</v>
      </c>
      <c r="D1691" s="10">
        <v>0.62615740740740744</v>
      </c>
      <c r="E1691" t="str">
        <f t="shared" si="52"/>
        <v>3 PM</v>
      </c>
      <c r="F1691">
        <v>110</v>
      </c>
      <c r="G1691">
        <f>VLOOKUP(F1691,menu_items!$A$1:$D$33,4,FALSE)</f>
        <v>17.95</v>
      </c>
      <c r="H1691" t="s">
        <v>55</v>
      </c>
      <c r="I1691" t="str">
        <f t="shared" si="53"/>
        <v>Jan</v>
      </c>
    </row>
    <row r="1692" spans="1:9" x14ac:dyDescent="0.25">
      <c r="A1692">
        <v>4216</v>
      </c>
      <c r="B1692">
        <v>1872</v>
      </c>
      <c r="C1692" s="1">
        <v>44928</v>
      </c>
      <c r="D1692" s="10">
        <v>0.63018518518518518</v>
      </c>
      <c r="E1692" t="str">
        <f t="shared" si="52"/>
        <v>3 PM</v>
      </c>
      <c r="F1692">
        <v>117</v>
      </c>
      <c r="G1692">
        <f>VLOOKUP(F1692,menu_items!$A$1:$D$33,4,FALSE)</f>
        <v>12.95</v>
      </c>
      <c r="H1692" t="s">
        <v>55</v>
      </c>
      <c r="I1692" t="str">
        <f t="shared" si="53"/>
        <v>Jan</v>
      </c>
    </row>
    <row r="1693" spans="1:9" x14ac:dyDescent="0.25">
      <c r="A1693">
        <v>4217</v>
      </c>
      <c r="B1693">
        <v>1872</v>
      </c>
      <c r="C1693" s="1">
        <v>44928</v>
      </c>
      <c r="D1693" s="10">
        <v>0.63018518518518518</v>
      </c>
      <c r="E1693" t="str">
        <f t="shared" si="52"/>
        <v>3 PM</v>
      </c>
      <c r="F1693">
        <v>129</v>
      </c>
      <c r="G1693">
        <f>VLOOKUP(F1693,menu_items!$A$1:$D$33,4,FALSE)</f>
        <v>15.5</v>
      </c>
      <c r="H1693" t="s">
        <v>55</v>
      </c>
      <c r="I1693" t="str">
        <f t="shared" si="53"/>
        <v>Jan</v>
      </c>
    </row>
    <row r="1694" spans="1:9" x14ac:dyDescent="0.25">
      <c r="A1694">
        <v>4218</v>
      </c>
      <c r="B1694">
        <v>1872</v>
      </c>
      <c r="C1694" s="1">
        <v>44928</v>
      </c>
      <c r="D1694" s="10">
        <v>0.63018518518518518</v>
      </c>
      <c r="E1694" t="str">
        <f t="shared" si="52"/>
        <v>3 PM</v>
      </c>
      <c r="F1694">
        <v>118</v>
      </c>
      <c r="G1694">
        <f>VLOOKUP(F1694,menu_items!$A$1:$D$33,4,FALSE)</f>
        <v>14.95</v>
      </c>
      <c r="H1694" t="s">
        <v>55</v>
      </c>
      <c r="I1694" t="str">
        <f t="shared" si="53"/>
        <v>Jan</v>
      </c>
    </row>
    <row r="1695" spans="1:9" x14ac:dyDescent="0.25">
      <c r="A1695">
        <v>4219</v>
      </c>
      <c r="B1695">
        <v>1872</v>
      </c>
      <c r="C1695" s="1">
        <v>44928</v>
      </c>
      <c r="D1695" s="10">
        <v>0.63018518518518518</v>
      </c>
      <c r="E1695" t="str">
        <f t="shared" si="52"/>
        <v>3 PM</v>
      </c>
      <c r="F1695">
        <v>106</v>
      </c>
      <c r="G1695">
        <f>VLOOKUP(F1695,menu_items!$A$1:$D$33,4,FALSE)</f>
        <v>7</v>
      </c>
      <c r="H1695" t="s">
        <v>55</v>
      </c>
      <c r="I1695" t="str">
        <f t="shared" si="53"/>
        <v>Jan</v>
      </c>
    </row>
    <row r="1696" spans="1:9" x14ac:dyDescent="0.25">
      <c r="A1696">
        <v>4220</v>
      </c>
      <c r="B1696">
        <v>1873</v>
      </c>
      <c r="C1696" s="1">
        <v>44928</v>
      </c>
      <c r="D1696" s="10">
        <v>0.63148148148148153</v>
      </c>
      <c r="E1696" t="str">
        <f t="shared" si="52"/>
        <v>3 PM</v>
      </c>
      <c r="F1696">
        <v>102</v>
      </c>
      <c r="G1696">
        <f>VLOOKUP(F1696,menu_items!$A$1:$D$33,4,FALSE)</f>
        <v>13.95</v>
      </c>
      <c r="H1696" t="s">
        <v>55</v>
      </c>
      <c r="I1696" t="str">
        <f t="shared" si="53"/>
        <v>Jan</v>
      </c>
    </row>
    <row r="1697" spans="1:9" x14ac:dyDescent="0.25">
      <c r="A1697">
        <v>4221</v>
      </c>
      <c r="B1697">
        <v>1873</v>
      </c>
      <c r="C1697" s="1">
        <v>44928</v>
      </c>
      <c r="D1697" s="10">
        <v>0.63148148148148153</v>
      </c>
      <c r="E1697" t="str">
        <f t="shared" si="52"/>
        <v>3 PM</v>
      </c>
      <c r="F1697">
        <v>120</v>
      </c>
      <c r="G1697">
        <f>VLOOKUP(F1697,menu_items!$A$1:$D$33,4,FALSE)</f>
        <v>13.95</v>
      </c>
      <c r="H1697" t="s">
        <v>55</v>
      </c>
      <c r="I1697" t="str">
        <f t="shared" si="53"/>
        <v>Jan</v>
      </c>
    </row>
    <row r="1698" spans="1:9" x14ac:dyDescent="0.25">
      <c r="A1698">
        <v>4222</v>
      </c>
      <c r="B1698">
        <v>1874</v>
      </c>
      <c r="C1698" s="1">
        <v>44928</v>
      </c>
      <c r="D1698" s="10">
        <v>0.63859953703703709</v>
      </c>
      <c r="E1698" t="str">
        <f t="shared" si="52"/>
        <v>3 PM</v>
      </c>
      <c r="F1698">
        <v>120</v>
      </c>
      <c r="G1698">
        <f>VLOOKUP(F1698,menu_items!$A$1:$D$33,4,FALSE)</f>
        <v>13.95</v>
      </c>
      <c r="H1698" t="s">
        <v>55</v>
      </c>
      <c r="I1698" t="str">
        <f t="shared" si="53"/>
        <v>Jan</v>
      </c>
    </row>
    <row r="1699" spans="1:9" x14ac:dyDescent="0.25">
      <c r="A1699">
        <v>4223</v>
      </c>
      <c r="B1699">
        <v>1875</v>
      </c>
      <c r="C1699" s="1">
        <v>44928</v>
      </c>
      <c r="D1699" s="10">
        <v>0.66141203703703699</v>
      </c>
      <c r="E1699" t="str">
        <f t="shared" si="52"/>
        <v>3 PM</v>
      </c>
      <c r="F1699">
        <v>113</v>
      </c>
      <c r="G1699">
        <f>VLOOKUP(F1699,menu_items!$A$1:$D$33,4,FALSE)</f>
        <v>5</v>
      </c>
      <c r="H1699" t="s">
        <v>55</v>
      </c>
      <c r="I1699" t="str">
        <f t="shared" si="53"/>
        <v>Jan</v>
      </c>
    </row>
    <row r="1700" spans="1:9" x14ac:dyDescent="0.25">
      <c r="A1700">
        <v>4224</v>
      </c>
      <c r="B1700">
        <v>1875</v>
      </c>
      <c r="C1700" s="1">
        <v>44928</v>
      </c>
      <c r="D1700" s="10">
        <v>0.66141203703703699</v>
      </c>
      <c r="E1700" t="str">
        <f t="shared" si="52"/>
        <v>3 PM</v>
      </c>
      <c r="F1700">
        <v>105</v>
      </c>
      <c r="G1700">
        <f>VLOOKUP(F1700,menu_items!$A$1:$D$33,4,FALSE)</f>
        <v>7</v>
      </c>
      <c r="H1700" t="s">
        <v>55</v>
      </c>
      <c r="I1700" t="str">
        <f t="shared" si="53"/>
        <v>Jan</v>
      </c>
    </row>
    <row r="1701" spans="1:9" x14ac:dyDescent="0.25">
      <c r="A1701">
        <v>4225</v>
      </c>
      <c r="B1701">
        <v>1876</v>
      </c>
      <c r="C1701" s="1">
        <v>44928</v>
      </c>
      <c r="D1701" s="10">
        <v>0.66413194444444446</v>
      </c>
      <c r="E1701" t="str">
        <f t="shared" si="52"/>
        <v>3 PM</v>
      </c>
      <c r="F1701">
        <v>101</v>
      </c>
      <c r="G1701">
        <f>VLOOKUP(F1701,menu_items!$A$1:$D$33,4,FALSE)</f>
        <v>12.95</v>
      </c>
      <c r="H1701" t="s">
        <v>55</v>
      </c>
      <c r="I1701" t="str">
        <f t="shared" si="53"/>
        <v>Jan</v>
      </c>
    </row>
    <row r="1702" spans="1:9" x14ac:dyDescent="0.25">
      <c r="A1702">
        <v>4226</v>
      </c>
      <c r="B1702">
        <v>1876</v>
      </c>
      <c r="C1702" s="1">
        <v>44928</v>
      </c>
      <c r="D1702" s="10">
        <v>0.66413194444444446</v>
      </c>
      <c r="E1702" t="str">
        <f t="shared" si="52"/>
        <v>3 PM</v>
      </c>
      <c r="F1702">
        <v>116</v>
      </c>
      <c r="G1702">
        <f>VLOOKUP(F1702,menu_items!$A$1:$D$33,4,FALSE)</f>
        <v>13.95</v>
      </c>
      <c r="H1702" t="s">
        <v>55</v>
      </c>
      <c r="I1702" t="str">
        <f t="shared" si="53"/>
        <v>Jan</v>
      </c>
    </row>
    <row r="1703" spans="1:9" x14ac:dyDescent="0.25">
      <c r="A1703">
        <v>4227</v>
      </c>
      <c r="B1703">
        <v>1876</v>
      </c>
      <c r="C1703" s="1">
        <v>44928</v>
      </c>
      <c r="D1703" s="10">
        <v>0.66413194444444446</v>
      </c>
      <c r="E1703" t="str">
        <f t="shared" si="52"/>
        <v>3 PM</v>
      </c>
      <c r="F1703">
        <v>125</v>
      </c>
      <c r="G1703">
        <f>VLOOKUP(F1703,menu_items!$A$1:$D$33,4,FALSE)</f>
        <v>17.95</v>
      </c>
      <c r="H1703" t="s">
        <v>55</v>
      </c>
      <c r="I1703" t="str">
        <f t="shared" si="53"/>
        <v>Jan</v>
      </c>
    </row>
    <row r="1704" spans="1:9" x14ac:dyDescent="0.25">
      <c r="A1704">
        <v>4228</v>
      </c>
      <c r="B1704">
        <v>1876</v>
      </c>
      <c r="C1704" s="1">
        <v>44928</v>
      </c>
      <c r="D1704" s="10">
        <v>0.66413194444444446</v>
      </c>
      <c r="E1704" t="str">
        <f t="shared" si="52"/>
        <v>3 PM</v>
      </c>
      <c r="F1704">
        <v>130</v>
      </c>
      <c r="G1704">
        <f>VLOOKUP(F1704,menu_items!$A$1:$D$33,4,FALSE)</f>
        <v>19.95</v>
      </c>
      <c r="H1704" t="s">
        <v>55</v>
      </c>
      <c r="I1704" t="str">
        <f t="shared" si="53"/>
        <v>Jan</v>
      </c>
    </row>
    <row r="1705" spans="1:9" x14ac:dyDescent="0.25">
      <c r="A1705">
        <v>4229</v>
      </c>
      <c r="B1705">
        <v>1877</v>
      </c>
      <c r="C1705" s="1">
        <v>44928</v>
      </c>
      <c r="D1705" s="10">
        <v>0.66935185185185186</v>
      </c>
      <c r="E1705" t="str">
        <f t="shared" si="52"/>
        <v>4 PM</v>
      </c>
      <c r="F1705">
        <v>105</v>
      </c>
      <c r="G1705">
        <f>VLOOKUP(F1705,menu_items!$A$1:$D$33,4,FALSE)</f>
        <v>7</v>
      </c>
      <c r="H1705" t="s">
        <v>55</v>
      </c>
      <c r="I1705" t="str">
        <f t="shared" si="53"/>
        <v>Jan</v>
      </c>
    </row>
    <row r="1706" spans="1:9" x14ac:dyDescent="0.25">
      <c r="A1706">
        <v>4230</v>
      </c>
      <c r="B1706">
        <v>1877</v>
      </c>
      <c r="C1706" s="1">
        <v>44928</v>
      </c>
      <c r="D1706" s="10">
        <v>0.66935185185185186</v>
      </c>
      <c r="E1706" t="str">
        <f t="shared" si="52"/>
        <v>4 PM</v>
      </c>
      <c r="F1706">
        <v>130</v>
      </c>
      <c r="G1706">
        <f>VLOOKUP(F1706,menu_items!$A$1:$D$33,4,FALSE)</f>
        <v>19.95</v>
      </c>
      <c r="H1706" t="s">
        <v>55</v>
      </c>
      <c r="I1706" t="str">
        <f t="shared" si="53"/>
        <v>Jan</v>
      </c>
    </row>
    <row r="1707" spans="1:9" x14ac:dyDescent="0.25">
      <c r="A1707">
        <v>4231</v>
      </c>
      <c r="B1707">
        <v>1878</v>
      </c>
      <c r="C1707" s="1">
        <v>44928</v>
      </c>
      <c r="D1707" s="10">
        <v>0.67178240740740736</v>
      </c>
      <c r="E1707" t="str">
        <f t="shared" si="52"/>
        <v>4 PM</v>
      </c>
      <c r="F1707">
        <v>108</v>
      </c>
      <c r="G1707">
        <f>VLOOKUP(F1707,menu_items!$A$1:$D$33,4,FALSE)</f>
        <v>14.5</v>
      </c>
      <c r="H1707" t="s">
        <v>55</v>
      </c>
      <c r="I1707" t="str">
        <f t="shared" si="53"/>
        <v>Jan</v>
      </c>
    </row>
    <row r="1708" spans="1:9" x14ac:dyDescent="0.25">
      <c r="A1708">
        <v>4232</v>
      </c>
      <c r="B1708">
        <v>1878</v>
      </c>
      <c r="C1708" s="1">
        <v>44928</v>
      </c>
      <c r="D1708" s="10">
        <v>0.67178240740740736</v>
      </c>
      <c r="E1708" t="str">
        <f t="shared" si="52"/>
        <v>4 PM</v>
      </c>
      <c r="F1708">
        <v>111</v>
      </c>
      <c r="G1708">
        <f>VLOOKUP(F1708,menu_items!$A$1:$D$33,4,FALSE)</f>
        <v>11.95</v>
      </c>
      <c r="H1708" t="s">
        <v>55</v>
      </c>
      <c r="I1708" t="str">
        <f t="shared" si="53"/>
        <v>Jan</v>
      </c>
    </row>
    <row r="1709" spans="1:9" x14ac:dyDescent="0.25">
      <c r="A1709">
        <v>4233</v>
      </c>
      <c r="B1709">
        <v>1879</v>
      </c>
      <c r="C1709" s="1">
        <v>44928</v>
      </c>
      <c r="D1709" s="10">
        <v>0.67670138888888887</v>
      </c>
      <c r="E1709" t="str">
        <f t="shared" si="52"/>
        <v>4 PM</v>
      </c>
      <c r="F1709">
        <v>107</v>
      </c>
      <c r="G1709">
        <f>VLOOKUP(F1709,menu_items!$A$1:$D$33,4,FALSE)</f>
        <v>16.5</v>
      </c>
      <c r="H1709" t="s">
        <v>55</v>
      </c>
      <c r="I1709" t="str">
        <f t="shared" si="53"/>
        <v>Jan</v>
      </c>
    </row>
    <row r="1710" spans="1:9" x14ac:dyDescent="0.25">
      <c r="A1710">
        <v>4234</v>
      </c>
      <c r="B1710">
        <v>1880</v>
      </c>
      <c r="C1710" s="1">
        <v>44928</v>
      </c>
      <c r="D1710" s="10">
        <v>0.67754629629629626</v>
      </c>
      <c r="E1710" t="str">
        <f t="shared" si="52"/>
        <v>4 PM</v>
      </c>
      <c r="F1710">
        <v>110</v>
      </c>
      <c r="G1710">
        <f>VLOOKUP(F1710,menu_items!$A$1:$D$33,4,FALSE)</f>
        <v>17.95</v>
      </c>
      <c r="H1710" t="s">
        <v>55</v>
      </c>
      <c r="I1710" t="str">
        <f t="shared" si="53"/>
        <v>Jan</v>
      </c>
    </row>
    <row r="1711" spans="1:9" x14ac:dyDescent="0.25">
      <c r="A1711">
        <v>4235</v>
      </c>
      <c r="B1711">
        <v>1880</v>
      </c>
      <c r="C1711" s="1">
        <v>44928</v>
      </c>
      <c r="D1711" s="10">
        <v>0.67754629629629626</v>
      </c>
      <c r="E1711" t="str">
        <f t="shared" si="52"/>
        <v>4 PM</v>
      </c>
      <c r="F1711">
        <v>127</v>
      </c>
      <c r="G1711">
        <f>VLOOKUP(F1711,menu_items!$A$1:$D$33,4,FALSE)</f>
        <v>17.95</v>
      </c>
      <c r="H1711" t="s">
        <v>55</v>
      </c>
      <c r="I1711" t="str">
        <f t="shared" si="53"/>
        <v>Jan</v>
      </c>
    </row>
    <row r="1712" spans="1:9" x14ac:dyDescent="0.25">
      <c r="A1712">
        <v>4236</v>
      </c>
      <c r="B1712">
        <v>1880</v>
      </c>
      <c r="C1712" s="1">
        <v>44928</v>
      </c>
      <c r="D1712" s="10">
        <v>0.67754629629629626</v>
      </c>
      <c r="E1712" t="str">
        <f t="shared" si="52"/>
        <v>4 PM</v>
      </c>
      <c r="F1712">
        <v>129</v>
      </c>
      <c r="G1712">
        <f>VLOOKUP(F1712,menu_items!$A$1:$D$33,4,FALSE)</f>
        <v>15.5</v>
      </c>
      <c r="H1712" t="s">
        <v>55</v>
      </c>
      <c r="I1712" t="str">
        <f t="shared" si="53"/>
        <v>Jan</v>
      </c>
    </row>
    <row r="1713" spans="1:9" x14ac:dyDescent="0.25">
      <c r="A1713">
        <v>4237</v>
      </c>
      <c r="B1713">
        <v>1881</v>
      </c>
      <c r="C1713" s="1">
        <v>44928</v>
      </c>
      <c r="D1713" s="10">
        <v>0.67796296296296299</v>
      </c>
      <c r="E1713" t="str">
        <f t="shared" si="52"/>
        <v>4 PM</v>
      </c>
      <c r="F1713">
        <v>111</v>
      </c>
      <c r="G1713">
        <f>VLOOKUP(F1713,menu_items!$A$1:$D$33,4,FALSE)</f>
        <v>11.95</v>
      </c>
      <c r="H1713" t="s">
        <v>55</v>
      </c>
      <c r="I1713" t="str">
        <f t="shared" si="53"/>
        <v>Jan</v>
      </c>
    </row>
    <row r="1714" spans="1:9" x14ac:dyDescent="0.25">
      <c r="A1714">
        <v>4238</v>
      </c>
      <c r="B1714">
        <v>1881</v>
      </c>
      <c r="C1714" s="1">
        <v>44928</v>
      </c>
      <c r="D1714" s="10">
        <v>0.67796296296296299</v>
      </c>
      <c r="E1714" t="str">
        <f t="shared" si="52"/>
        <v>4 PM</v>
      </c>
      <c r="F1714">
        <v>113</v>
      </c>
      <c r="G1714">
        <f>VLOOKUP(F1714,menu_items!$A$1:$D$33,4,FALSE)</f>
        <v>5</v>
      </c>
      <c r="H1714" t="s">
        <v>55</v>
      </c>
      <c r="I1714" t="str">
        <f t="shared" si="53"/>
        <v>Jan</v>
      </c>
    </row>
    <row r="1715" spans="1:9" x14ac:dyDescent="0.25">
      <c r="A1715">
        <v>4239</v>
      </c>
      <c r="B1715">
        <v>1882</v>
      </c>
      <c r="C1715" s="1">
        <v>44928</v>
      </c>
      <c r="D1715" s="10">
        <v>0.67952546296296301</v>
      </c>
      <c r="E1715" t="str">
        <f t="shared" si="52"/>
        <v>4 PM</v>
      </c>
      <c r="F1715">
        <v>102</v>
      </c>
      <c r="G1715">
        <f>VLOOKUP(F1715,menu_items!$A$1:$D$33,4,FALSE)</f>
        <v>13.95</v>
      </c>
      <c r="H1715" t="s">
        <v>55</v>
      </c>
      <c r="I1715" t="str">
        <f t="shared" si="53"/>
        <v>Jan</v>
      </c>
    </row>
    <row r="1716" spans="1:9" x14ac:dyDescent="0.25">
      <c r="A1716">
        <v>4240</v>
      </c>
      <c r="B1716">
        <v>1882</v>
      </c>
      <c r="C1716" s="1">
        <v>44928</v>
      </c>
      <c r="D1716" s="10">
        <v>0.67952546296296301</v>
      </c>
      <c r="E1716" t="str">
        <f t="shared" si="52"/>
        <v>4 PM</v>
      </c>
      <c r="F1716">
        <v>124</v>
      </c>
      <c r="G1716">
        <f>VLOOKUP(F1716,menu_items!$A$1:$D$33,4,FALSE)</f>
        <v>14.5</v>
      </c>
      <c r="H1716" t="s">
        <v>55</v>
      </c>
      <c r="I1716" t="str">
        <f t="shared" si="53"/>
        <v>Jan</v>
      </c>
    </row>
    <row r="1717" spans="1:9" x14ac:dyDescent="0.25">
      <c r="A1717">
        <v>4241</v>
      </c>
      <c r="B1717">
        <v>1883</v>
      </c>
      <c r="C1717" s="1">
        <v>44928</v>
      </c>
      <c r="D1717" s="10">
        <v>0.68447916666666664</v>
      </c>
      <c r="E1717" t="str">
        <f t="shared" si="52"/>
        <v>4 PM</v>
      </c>
      <c r="F1717">
        <v>109</v>
      </c>
      <c r="G1717">
        <f>VLOOKUP(F1717,menu_items!$A$1:$D$33,4,FALSE)</f>
        <v>17.95</v>
      </c>
      <c r="H1717" t="s">
        <v>55</v>
      </c>
      <c r="I1717" t="str">
        <f t="shared" si="53"/>
        <v>Jan</v>
      </c>
    </row>
    <row r="1718" spans="1:9" x14ac:dyDescent="0.25">
      <c r="A1718">
        <v>4242</v>
      </c>
      <c r="B1718">
        <v>1884</v>
      </c>
      <c r="C1718" s="1">
        <v>44928</v>
      </c>
      <c r="D1718" s="10">
        <v>0.69045138888888891</v>
      </c>
      <c r="E1718" t="str">
        <f t="shared" si="52"/>
        <v>4 PM</v>
      </c>
      <c r="F1718">
        <v>102</v>
      </c>
      <c r="G1718">
        <f>VLOOKUP(F1718,menu_items!$A$1:$D$33,4,FALSE)</f>
        <v>13.95</v>
      </c>
      <c r="H1718" t="s">
        <v>55</v>
      </c>
      <c r="I1718" t="str">
        <f t="shared" si="53"/>
        <v>Jan</v>
      </c>
    </row>
    <row r="1719" spans="1:9" x14ac:dyDescent="0.25">
      <c r="A1719">
        <v>4243</v>
      </c>
      <c r="B1719">
        <v>1884</v>
      </c>
      <c r="C1719" s="1">
        <v>44928</v>
      </c>
      <c r="D1719" s="10">
        <v>0.69045138888888891</v>
      </c>
      <c r="E1719" t="str">
        <f t="shared" si="52"/>
        <v>4 PM</v>
      </c>
      <c r="F1719">
        <v>126</v>
      </c>
      <c r="G1719">
        <f>VLOOKUP(F1719,menu_items!$A$1:$D$33,4,FALSE)</f>
        <v>14.5</v>
      </c>
      <c r="H1719" t="s">
        <v>55</v>
      </c>
      <c r="I1719" t="str">
        <f t="shared" si="53"/>
        <v>Jan</v>
      </c>
    </row>
    <row r="1720" spans="1:9" x14ac:dyDescent="0.25">
      <c r="A1720">
        <v>4244</v>
      </c>
      <c r="B1720">
        <v>1884</v>
      </c>
      <c r="C1720" s="1">
        <v>44928</v>
      </c>
      <c r="D1720" s="10">
        <v>0.69045138888888891</v>
      </c>
      <c r="E1720" t="str">
        <f t="shared" si="52"/>
        <v>4 PM</v>
      </c>
      <c r="F1720">
        <v>109</v>
      </c>
      <c r="G1720">
        <f>VLOOKUP(F1720,menu_items!$A$1:$D$33,4,FALSE)</f>
        <v>17.95</v>
      </c>
      <c r="H1720" t="s">
        <v>55</v>
      </c>
      <c r="I1720" t="str">
        <f t="shared" si="53"/>
        <v>Jan</v>
      </c>
    </row>
    <row r="1721" spans="1:9" x14ac:dyDescent="0.25">
      <c r="A1721">
        <v>4245</v>
      </c>
      <c r="B1721">
        <v>1884</v>
      </c>
      <c r="C1721" s="1">
        <v>44928</v>
      </c>
      <c r="D1721" s="10">
        <v>0.69045138888888891</v>
      </c>
      <c r="E1721" t="str">
        <f t="shared" si="52"/>
        <v>4 PM</v>
      </c>
      <c r="F1721">
        <v>106</v>
      </c>
      <c r="G1721">
        <f>VLOOKUP(F1721,menu_items!$A$1:$D$33,4,FALSE)</f>
        <v>7</v>
      </c>
      <c r="H1721" t="s">
        <v>55</v>
      </c>
      <c r="I1721" t="str">
        <f t="shared" si="53"/>
        <v>Jan</v>
      </c>
    </row>
    <row r="1722" spans="1:9" x14ac:dyDescent="0.25">
      <c r="A1722">
        <v>4246</v>
      </c>
      <c r="B1722">
        <v>1885</v>
      </c>
      <c r="C1722" s="1">
        <v>44928</v>
      </c>
      <c r="D1722" s="10">
        <v>0.69093749999999998</v>
      </c>
      <c r="E1722" t="str">
        <f t="shared" si="52"/>
        <v>4 PM</v>
      </c>
      <c r="F1722">
        <v>108</v>
      </c>
      <c r="G1722">
        <f>VLOOKUP(F1722,menu_items!$A$1:$D$33,4,FALSE)</f>
        <v>14.5</v>
      </c>
      <c r="H1722" t="s">
        <v>55</v>
      </c>
      <c r="I1722" t="str">
        <f t="shared" si="53"/>
        <v>Jan</v>
      </c>
    </row>
    <row r="1723" spans="1:9" x14ac:dyDescent="0.25">
      <c r="A1723">
        <v>4247</v>
      </c>
      <c r="B1723">
        <v>1885</v>
      </c>
      <c r="C1723" s="1">
        <v>44928</v>
      </c>
      <c r="D1723" s="10">
        <v>0.69093749999999998</v>
      </c>
      <c r="E1723" t="str">
        <f t="shared" si="52"/>
        <v>4 PM</v>
      </c>
      <c r="F1723">
        <v>117</v>
      </c>
      <c r="G1723">
        <f>VLOOKUP(F1723,menu_items!$A$1:$D$33,4,FALSE)</f>
        <v>12.95</v>
      </c>
      <c r="H1723" t="s">
        <v>55</v>
      </c>
      <c r="I1723" t="str">
        <f t="shared" si="53"/>
        <v>Jan</v>
      </c>
    </row>
    <row r="1724" spans="1:9" x14ac:dyDescent="0.25">
      <c r="A1724">
        <v>4248</v>
      </c>
      <c r="B1724">
        <v>1885</v>
      </c>
      <c r="C1724" s="1">
        <v>44928</v>
      </c>
      <c r="D1724" s="10">
        <v>0.69093749999999998</v>
      </c>
      <c r="E1724" t="str">
        <f t="shared" si="52"/>
        <v>4 PM</v>
      </c>
      <c r="F1724">
        <v>122</v>
      </c>
      <c r="G1724">
        <f>VLOOKUP(F1724,menu_items!$A$1:$D$33,4,FALSE)</f>
        <v>7</v>
      </c>
      <c r="H1724" t="s">
        <v>55</v>
      </c>
      <c r="I1724" t="str">
        <f t="shared" si="53"/>
        <v>Jan</v>
      </c>
    </row>
    <row r="1725" spans="1:9" x14ac:dyDescent="0.25">
      <c r="A1725">
        <v>4249</v>
      </c>
      <c r="B1725">
        <v>1885</v>
      </c>
      <c r="C1725" s="1">
        <v>44928</v>
      </c>
      <c r="D1725" s="10">
        <v>0.69093749999999998</v>
      </c>
      <c r="E1725" t="str">
        <f t="shared" si="52"/>
        <v>4 PM</v>
      </c>
      <c r="F1725">
        <v>130</v>
      </c>
      <c r="G1725">
        <f>VLOOKUP(F1725,menu_items!$A$1:$D$33,4,FALSE)</f>
        <v>19.95</v>
      </c>
      <c r="H1725" t="s">
        <v>55</v>
      </c>
      <c r="I1725" t="str">
        <f t="shared" si="53"/>
        <v>Jan</v>
      </c>
    </row>
    <row r="1726" spans="1:9" x14ac:dyDescent="0.25">
      <c r="A1726">
        <v>4250</v>
      </c>
      <c r="B1726">
        <v>1886</v>
      </c>
      <c r="C1726" s="1">
        <v>44928</v>
      </c>
      <c r="D1726" s="10">
        <v>0.69715277777777773</v>
      </c>
      <c r="E1726" t="str">
        <f t="shared" si="52"/>
        <v>4 PM</v>
      </c>
      <c r="F1726">
        <v>129</v>
      </c>
      <c r="G1726">
        <f>VLOOKUP(F1726,menu_items!$A$1:$D$33,4,FALSE)</f>
        <v>15.5</v>
      </c>
      <c r="H1726" t="s">
        <v>55</v>
      </c>
      <c r="I1726" t="str">
        <f t="shared" si="53"/>
        <v>Jan</v>
      </c>
    </row>
    <row r="1727" spans="1:9" x14ac:dyDescent="0.25">
      <c r="A1727">
        <v>4251</v>
      </c>
      <c r="B1727">
        <v>1887</v>
      </c>
      <c r="C1727" s="1">
        <v>44928</v>
      </c>
      <c r="D1727" s="10">
        <v>0.70006944444444441</v>
      </c>
      <c r="E1727" t="str">
        <f t="shared" si="52"/>
        <v>4 PM</v>
      </c>
      <c r="F1727">
        <v>102</v>
      </c>
      <c r="G1727">
        <f>VLOOKUP(F1727,menu_items!$A$1:$D$33,4,FALSE)</f>
        <v>13.95</v>
      </c>
      <c r="H1727" t="s">
        <v>55</v>
      </c>
      <c r="I1727" t="str">
        <f t="shared" si="53"/>
        <v>Jan</v>
      </c>
    </row>
    <row r="1728" spans="1:9" x14ac:dyDescent="0.25">
      <c r="A1728">
        <v>4252</v>
      </c>
      <c r="B1728">
        <v>1887</v>
      </c>
      <c r="C1728" s="1">
        <v>44928</v>
      </c>
      <c r="D1728" s="10">
        <v>0.70006944444444441</v>
      </c>
      <c r="E1728" t="str">
        <f t="shared" si="52"/>
        <v>4 PM</v>
      </c>
      <c r="F1728">
        <v>108</v>
      </c>
      <c r="G1728">
        <f>VLOOKUP(F1728,menu_items!$A$1:$D$33,4,FALSE)</f>
        <v>14.5</v>
      </c>
      <c r="H1728" t="s">
        <v>55</v>
      </c>
      <c r="I1728" t="str">
        <f t="shared" si="53"/>
        <v>Jan</v>
      </c>
    </row>
    <row r="1729" spans="1:9" x14ac:dyDescent="0.25">
      <c r="A1729">
        <v>4253</v>
      </c>
      <c r="B1729">
        <v>1887</v>
      </c>
      <c r="C1729" s="1">
        <v>44928</v>
      </c>
      <c r="D1729" s="10">
        <v>0.70006944444444441</v>
      </c>
      <c r="E1729" t="str">
        <f t="shared" si="52"/>
        <v>4 PM</v>
      </c>
      <c r="F1729">
        <v>110</v>
      </c>
      <c r="G1729">
        <f>VLOOKUP(F1729,menu_items!$A$1:$D$33,4,FALSE)</f>
        <v>17.95</v>
      </c>
      <c r="H1729" t="s">
        <v>55</v>
      </c>
      <c r="I1729" t="str">
        <f t="shared" si="53"/>
        <v>Jan</v>
      </c>
    </row>
    <row r="1730" spans="1:9" x14ac:dyDescent="0.25">
      <c r="A1730">
        <v>4254</v>
      </c>
      <c r="B1730">
        <v>1887</v>
      </c>
      <c r="C1730" s="1">
        <v>44928</v>
      </c>
      <c r="D1730" s="10">
        <v>0.70006944444444441</v>
      </c>
      <c r="E1730" t="str">
        <f t="shared" si="52"/>
        <v>4 PM</v>
      </c>
      <c r="F1730">
        <v>113</v>
      </c>
      <c r="G1730">
        <f>VLOOKUP(F1730,menu_items!$A$1:$D$33,4,FALSE)</f>
        <v>5</v>
      </c>
      <c r="H1730" t="s">
        <v>55</v>
      </c>
      <c r="I1730" t="str">
        <f t="shared" si="53"/>
        <v>Jan</v>
      </c>
    </row>
    <row r="1731" spans="1:9" x14ac:dyDescent="0.25">
      <c r="A1731">
        <v>4255</v>
      </c>
      <c r="B1731">
        <v>1887</v>
      </c>
      <c r="C1731" s="1">
        <v>44928</v>
      </c>
      <c r="D1731" s="10">
        <v>0.70006944444444441</v>
      </c>
      <c r="E1731" t="str">
        <f t="shared" ref="E1731:E1794" si="54">TEXT(D1731,"h AM/PM")</f>
        <v>4 PM</v>
      </c>
      <c r="F1731">
        <v>105</v>
      </c>
      <c r="G1731">
        <f>VLOOKUP(F1731,menu_items!$A$1:$D$33,4,FALSE)</f>
        <v>7</v>
      </c>
      <c r="H1731" t="s">
        <v>55</v>
      </c>
      <c r="I1731" t="str">
        <f t="shared" ref="I1731:I1794" si="55">TEXT(C1731,"mmm")</f>
        <v>Jan</v>
      </c>
    </row>
    <row r="1732" spans="1:9" x14ac:dyDescent="0.25">
      <c r="A1732">
        <v>4256</v>
      </c>
      <c r="B1732">
        <v>1888</v>
      </c>
      <c r="C1732" s="1">
        <v>44928</v>
      </c>
      <c r="D1732" s="10">
        <v>0.70953703703703708</v>
      </c>
      <c r="E1732" t="str">
        <f t="shared" si="54"/>
        <v>5 PM</v>
      </c>
      <c r="F1732">
        <v>116</v>
      </c>
      <c r="G1732">
        <f>VLOOKUP(F1732,menu_items!$A$1:$D$33,4,FALSE)</f>
        <v>13.95</v>
      </c>
      <c r="H1732" t="s">
        <v>55</v>
      </c>
      <c r="I1732" t="str">
        <f t="shared" si="55"/>
        <v>Jan</v>
      </c>
    </row>
    <row r="1733" spans="1:9" x14ac:dyDescent="0.25">
      <c r="A1733">
        <v>4257</v>
      </c>
      <c r="B1733">
        <v>1888</v>
      </c>
      <c r="C1733" s="1">
        <v>44928</v>
      </c>
      <c r="D1733" s="10">
        <v>0.70953703703703708</v>
      </c>
      <c r="E1733" t="str">
        <f t="shared" si="54"/>
        <v>5 PM</v>
      </c>
      <c r="F1733">
        <v>111</v>
      </c>
      <c r="G1733">
        <f>VLOOKUP(F1733,menu_items!$A$1:$D$33,4,FALSE)</f>
        <v>11.95</v>
      </c>
      <c r="H1733" t="s">
        <v>55</v>
      </c>
      <c r="I1733" t="str">
        <f t="shared" si="55"/>
        <v>Jan</v>
      </c>
    </row>
    <row r="1734" spans="1:9" x14ac:dyDescent="0.25">
      <c r="A1734">
        <v>4258</v>
      </c>
      <c r="B1734">
        <v>1889</v>
      </c>
      <c r="C1734" s="1">
        <v>44928</v>
      </c>
      <c r="D1734" s="10">
        <v>0.7107175925925926</v>
      </c>
      <c r="E1734" t="str">
        <f t="shared" si="54"/>
        <v>5 PM</v>
      </c>
      <c r="F1734">
        <v>101</v>
      </c>
      <c r="G1734">
        <f>VLOOKUP(F1734,menu_items!$A$1:$D$33,4,FALSE)</f>
        <v>12.95</v>
      </c>
      <c r="H1734" t="s">
        <v>55</v>
      </c>
      <c r="I1734" t="str">
        <f t="shared" si="55"/>
        <v>Jan</v>
      </c>
    </row>
    <row r="1735" spans="1:9" x14ac:dyDescent="0.25">
      <c r="A1735">
        <v>4259</v>
      </c>
      <c r="B1735">
        <v>1889</v>
      </c>
      <c r="C1735" s="1">
        <v>44928</v>
      </c>
      <c r="D1735" s="10">
        <v>0.7107175925925926</v>
      </c>
      <c r="E1735" t="str">
        <f t="shared" si="54"/>
        <v>5 PM</v>
      </c>
      <c r="F1735">
        <v>117</v>
      </c>
      <c r="G1735">
        <f>VLOOKUP(F1735,menu_items!$A$1:$D$33,4,FALSE)</f>
        <v>12.95</v>
      </c>
      <c r="H1735" t="s">
        <v>55</v>
      </c>
      <c r="I1735" t="str">
        <f t="shared" si="55"/>
        <v>Jan</v>
      </c>
    </row>
    <row r="1736" spans="1:9" x14ac:dyDescent="0.25">
      <c r="A1736">
        <v>4260</v>
      </c>
      <c r="B1736">
        <v>1890</v>
      </c>
      <c r="C1736" s="1">
        <v>44928</v>
      </c>
      <c r="D1736" s="10">
        <v>0.71499999999999997</v>
      </c>
      <c r="E1736" t="str">
        <f t="shared" si="54"/>
        <v>5 PM</v>
      </c>
      <c r="F1736">
        <v>124</v>
      </c>
      <c r="G1736">
        <f>VLOOKUP(F1736,menu_items!$A$1:$D$33,4,FALSE)</f>
        <v>14.5</v>
      </c>
      <c r="H1736" t="s">
        <v>55</v>
      </c>
      <c r="I1736" t="str">
        <f t="shared" si="55"/>
        <v>Jan</v>
      </c>
    </row>
    <row r="1737" spans="1:9" x14ac:dyDescent="0.25">
      <c r="A1737">
        <v>4261</v>
      </c>
      <c r="B1737">
        <v>1890</v>
      </c>
      <c r="C1737" s="1">
        <v>44928</v>
      </c>
      <c r="D1737" s="10">
        <v>0.71499999999999997</v>
      </c>
      <c r="E1737" t="str">
        <f t="shared" si="54"/>
        <v>5 PM</v>
      </c>
      <c r="F1737">
        <v>112</v>
      </c>
      <c r="G1737">
        <f>VLOOKUP(F1737,menu_items!$A$1:$D$33,4,FALSE)</f>
        <v>14.95</v>
      </c>
      <c r="H1737" t="s">
        <v>55</v>
      </c>
      <c r="I1737" t="str">
        <f t="shared" si="55"/>
        <v>Jan</v>
      </c>
    </row>
    <row r="1738" spans="1:9" x14ac:dyDescent="0.25">
      <c r="A1738">
        <v>4262</v>
      </c>
      <c r="B1738">
        <v>1891</v>
      </c>
      <c r="C1738" s="1">
        <v>44928</v>
      </c>
      <c r="D1738" s="10">
        <v>0.71605324074074073</v>
      </c>
      <c r="E1738" t="str">
        <f t="shared" si="54"/>
        <v>5 PM</v>
      </c>
      <c r="F1738">
        <v>116</v>
      </c>
      <c r="G1738">
        <f>VLOOKUP(F1738,menu_items!$A$1:$D$33,4,FALSE)</f>
        <v>13.95</v>
      </c>
      <c r="H1738" t="s">
        <v>55</v>
      </c>
      <c r="I1738" t="str">
        <f t="shared" si="55"/>
        <v>Jan</v>
      </c>
    </row>
    <row r="1739" spans="1:9" x14ac:dyDescent="0.25">
      <c r="A1739">
        <v>4263</v>
      </c>
      <c r="B1739">
        <v>1891</v>
      </c>
      <c r="C1739" s="1">
        <v>44928</v>
      </c>
      <c r="D1739" s="10">
        <v>0.71605324074074073</v>
      </c>
      <c r="E1739" t="str">
        <f t="shared" si="54"/>
        <v>5 PM</v>
      </c>
      <c r="F1739">
        <v>102</v>
      </c>
      <c r="G1739">
        <f>VLOOKUP(F1739,menu_items!$A$1:$D$33,4,FALSE)</f>
        <v>13.95</v>
      </c>
      <c r="H1739" t="s">
        <v>55</v>
      </c>
      <c r="I1739" t="str">
        <f t="shared" si="55"/>
        <v>Jan</v>
      </c>
    </row>
    <row r="1740" spans="1:9" x14ac:dyDescent="0.25">
      <c r="A1740">
        <v>4264</v>
      </c>
      <c r="B1740">
        <v>1891</v>
      </c>
      <c r="C1740" s="1">
        <v>44928</v>
      </c>
      <c r="D1740" s="10">
        <v>0.71605324074074073</v>
      </c>
      <c r="E1740" t="str">
        <f t="shared" si="54"/>
        <v>5 PM</v>
      </c>
      <c r="F1740">
        <v>122</v>
      </c>
      <c r="G1740">
        <f>VLOOKUP(F1740,menu_items!$A$1:$D$33,4,FALSE)</f>
        <v>7</v>
      </c>
      <c r="H1740" t="s">
        <v>55</v>
      </c>
      <c r="I1740" t="str">
        <f t="shared" si="55"/>
        <v>Jan</v>
      </c>
    </row>
    <row r="1741" spans="1:9" x14ac:dyDescent="0.25">
      <c r="A1741">
        <v>4265</v>
      </c>
      <c r="B1741">
        <v>1891</v>
      </c>
      <c r="C1741" s="1">
        <v>44928</v>
      </c>
      <c r="D1741" s="10">
        <v>0.71605324074074073</v>
      </c>
      <c r="E1741" t="str">
        <f t="shared" si="54"/>
        <v>5 PM</v>
      </c>
      <c r="F1741">
        <v>114</v>
      </c>
      <c r="G1741">
        <f>VLOOKUP(F1741,menu_items!$A$1:$D$33,4,FALSE)</f>
        <v>9</v>
      </c>
      <c r="H1741" t="s">
        <v>55</v>
      </c>
      <c r="I1741" t="str">
        <f t="shared" si="55"/>
        <v>Jan</v>
      </c>
    </row>
    <row r="1742" spans="1:9" x14ac:dyDescent="0.25">
      <c r="A1742">
        <v>4266</v>
      </c>
      <c r="B1742">
        <v>1892</v>
      </c>
      <c r="C1742" s="1">
        <v>44928</v>
      </c>
      <c r="D1742" s="10">
        <v>0.71629629629629632</v>
      </c>
      <c r="E1742" t="str">
        <f t="shared" si="54"/>
        <v>5 PM</v>
      </c>
      <c r="F1742">
        <v>102</v>
      </c>
      <c r="G1742">
        <f>VLOOKUP(F1742,menu_items!$A$1:$D$33,4,FALSE)</f>
        <v>13.95</v>
      </c>
      <c r="H1742" t="s">
        <v>55</v>
      </c>
      <c r="I1742" t="str">
        <f t="shared" si="55"/>
        <v>Jan</v>
      </c>
    </row>
    <row r="1743" spans="1:9" x14ac:dyDescent="0.25">
      <c r="A1743">
        <v>4267</v>
      </c>
      <c r="B1743">
        <v>1892</v>
      </c>
      <c r="C1743" s="1">
        <v>44928</v>
      </c>
      <c r="D1743" s="10">
        <v>0.71629629629629632</v>
      </c>
      <c r="E1743" t="str">
        <f t="shared" si="54"/>
        <v>5 PM</v>
      </c>
      <c r="F1743">
        <v>109</v>
      </c>
      <c r="G1743">
        <f>VLOOKUP(F1743,menu_items!$A$1:$D$33,4,FALSE)</f>
        <v>17.95</v>
      </c>
      <c r="H1743" t="s">
        <v>55</v>
      </c>
      <c r="I1743" t="str">
        <f t="shared" si="55"/>
        <v>Jan</v>
      </c>
    </row>
    <row r="1744" spans="1:9" x14ac:dyDescent="0.25">
      <c r="A1744">
        <v>4268</v>
      </c>
      <c r="B1744">
        <v>1892</v>
      </c>
      <c r="C1744" s="1">
        <v>44928</v>
      </c>
      <c r="D1744" s="10">
        <v>0.71629629629629632</v>
      </c>
      <c r="E1744" t="str">
        <f t="shared" si="54"/>
        <v>5 PM</v>
      </c>
      <c r="F1744">
        <v>120</v>
      </c>
      <c r="G1744">
        <f>VLOOKUP(F1744,menu_items!$A$1:$D$33,4,FALSE)</f>
        <v>13.95</v>
      </c>
      <c r="H1744" t="s">
        <v>55</v>
      </c>
      <c r="I1744" t="str">
        <f t="shared" si="55"/>
        <v>Jan</v>
      </c>
    </row>
    <row r="1745" spans="1:9" x14ac:dyDescent="0.25">
      <c r="A1745">
        <v>4269</v>
      </c>
      <c r="B1745">
        <v>1893</v>
      </c>
      <c r="C1745" s="1">
        <v>44928</v>
      </c>
      <c r="D1745" s="10">
        <v>0.71638888888888885</v>
      </c>
      <c r="E1745" t="str">
        <f t="shared" si="54"/>
        <v>5 PM</v>
      </c>
      <c r="F1745">
        <v>106</v>
      </c>
      <c r="G1745">
        <f>VLOOKUP(F1745,menu_items!$A$1:$D$33,4,FALSE)</f>
        <v>7</v>
      </c>
      <c r="H1745" t="s">
        <v>55</v>
      </c>
      <c r="I1745" t="str">
        <f t="shared" si="55"/>
        <v>Jan</v>
      </c>
    </row>
    <row r="1746" spans="1:9" x14ac:dyDescent="0.25">
      <c r="A1746">
        <v>4270</v>
      </c>
      <c r="B1746">
        <v>1894</v>
      </c>
      <c r="C1746" s="1">
        <v>44928</v>
      </c>
      <c r="D1746" s="10">
        <v>0.71802083333333333</v>
      </c>
      <c r="E1746" t="str">
        <f t="shared" si="54"/>
        <v>5 PM</v>
      </c>
      <c r="F1746">
        <v>108</v>
      </c>
      <c r="G1746">
        <f>VLOOKUP(F1746,menu_items!$A$1:$D$33,4,FALSE)</f>
        <v>14.5</v>
      </c>
      <c r="H1746" t="s">
        <v>55</v>
      </c>
      <c r="I1746" t="str">
        <f t="shared" si="55"/>
        <v>Jan</v>
      </c>
    </row>
    <row r="1747" spans="1:9" x14ac:dyDescent="0.25">
      <c r="A1747">
        <v>4272</v>
      </c>
      <c r="B1747">
        <v>1895</v>
      </c>
      <c r="C1747" s="1">
        <v>44928</v>
      </c>
      <c r="D1747" s="10">
        <v>0.7255787037037037</v>
      </c>
      <c r="E1747" t="str">
        <f t="shared" si="54"/>
        <v>5 PM</v>
      </c>
      <c r="F1747">
        <v>116</v>
      </c>
      <c r="G1747">
        <f>VLOOKUP(F1747,menu_items!$A$1:$D$33,4,FALSE)</f>
        <v>13.95</v>
      </c>
      <c r="H1747" t="s">
        <v>55</v>
      </c>
      <c r="I1747" t="str">
        <f t="shared" si="55"/>
        <v>Jan</v>
      </c>
    </row>
    <row r="1748" spans="1:9" x14ac:dyDescent="0.25">
      <c r="A1748">
        <v>4273</v>
      </c>
      <c r="B1748">
        <v>1895</v>
      </c>
      <c r="C1748" s="1">
        <v>44928</v>
      </c>
      <c r="D1748" s="10">
        <v>0.7255787037037037</v>
      </c>
      <c r="E1748" t="str">
        <f t="shared" si="54"/>
        <v>5 PM</v>
      </c>
      <c r="F1748">
        <v>105</v>
      </c>
      <c r="G1748">
        <f>VLOOKUP(F1748,menu_items!$A$1:$D$33,4,FALSE)</f>
        <v>7</v>
      </c>
      <c r="H1748" t="s">
        <v>55</v>
      </c>
      <c r="I1748" t="str">
        <f t="shared" si="55"/>
        <v>Jan</v>
      </c>
    </row>
    <row r="1749" spans="1:9" x14ac:dyDescent="0.25">
      <c r="A1749">
        <v>4274</v>
      </c>
      <c r="B1749">
        <v>1895</v>
      </c>
      <c r="C1749" s="1">
        <v>44928</v>
      </c>
      <c r="D1749" s="10">
        <v>0.7255787037037037</v>
      </c>
      <c r="E1749" t="str">
        <f t="shared" si="54"/>
        <v>5 PM</v>
      </c>
      <c r="F1749">
        <v>122</v>
      </c>
      <c r="G1749">
        <f>VLOOKUP(F1749,menu_items!$A$1:$D$33,4,FALSE)</f>
        <v>7</v>
      </c>
      <c r="H1749" t="s">
        <v>55</v>
      </c>
      <c r="I1749" t="str">
        <f t="shared" si="55"/>
        <v>Jan</v>
      </c>
    </row>
    <row r="1750" spans="1:9" x14ac:dyDescent="0.25">
      <c r="A1750">
        <v>4275</v>
      </c>
      <c r="B1750">
        <v>1895</v>
      </c>
      <c r="C1750" s="1">
        <v>44928</v>
      </c>
      <c r="D1750" s="10">
        <v>0.7255787037037037</v>
      </c>
      <c r="E1750" t="str">
        <f t="shared" si="54"/>
        <v>5 PM</v>
      </c>
      <c r="F1750">
        <v>106</v>
      </c>
      <c r="G1750">
        <f>VLOOKUP(F1750,menu_items!$A$1:$D$33,4,FALSE)</f>
        <v>7</v>
      </c>
      <c r="H1750" t="s">
        <v>55</v>
      </c>
      <c r="I1750" t="str">
        <f t="shared" si="55"/>
        <v>Jan</v>
      </c>
    </row>
    <row r="1751" spans="1:9" x14ac:dyDescent="0.25">
      <c r="A1751">
        <v>4276</v>
      </c>
      <c r="B1751">
        <v>1896</v>
      </c>
      <c r="C1751" s="1">
        <v>44928</v>
      </c>
      <c r="D1751" s="10">
        <v>0.72834490740740743</v>
      </c>
      <c r="E1751" t="str">
        <f t="shared" si="54"/>
        <v>5 PM</v>
      </c>
      <c r="F1751">
        <v>102</v>
      </c>
      <c r="G1751">
        <f>VLOOKUP(F1751,menu_items!$A$1:$D$33,4,FALSE)</f>
        <v>13.95</v>
      </c>
      <c r="H1751" t="s">
        <v>55</v>
      </c>
      <c r="I1751" t="str">
        <f t="shared" si="55"/>
        <v>Jan</v>
      </c>
    </row>
    <row r="1752" spans="1:9" x14ac:dyDescent="0.25">
      <c r="A1752">
        <v>4277</v>
      </c>
      <c r="B1752">
        <v>1897</v>
      </c>
      <c r="C1752" s="1">
        <v>44928</v>
      </c>
      <c r="D1752" s="10">
        <v>0.73098379629629628</v>
      </c>
      <c r="E1752" t="str">
        <f t="shared" si="54"/>
        <v>5 PM</v>
      </c>
      <c r="F1752">
        <v>112</v>
      </c>
      <c r="G1752">
        <f>VLOOKUP(F1752,menu_items!$A$1:$D$33,4,FALSE)</f>
        <v>14.95</v>
      </c>
      <c r="H1752" t="s">
        <v>55</v>
      </c>
      <c r="I1752" t="str">
        <f t="shared" si="55"/>
        <v>Jan</v>
      </c>
    </row>
    <row r="1753" spans="1:9" x14ac:dyDescent="0.25">
      <c r="A1753">
        <v>4278</v>
      </c>
      <c r="B1753">
        <v>1897</v>
      </c>
      <c r="C1753" s="1">
        <v>44928</v>
      </c>
      <c r="D1753" s="10">
        <v>0.73098379629629628</v>
      </c>
      <c r="E1753" t="str">
        <f t="shared" si="54"/>
        <v>5 PM</v>
      </c>
      <c r="F1753">
        <v>105</v>
      </c>
      <c r="G1753">
        <f>VLOOKUP(F1753,menu_items!$A$1:$D$33,4,FALSE)</f>
        <v>7</v>
      </c>
      <c r="H1753" t="s">
        <v>55</v>
      </c>
      <c r="I1753" t="str">
        <f t="shared" si="55"/>
        <v>Jan</v>
      </c>
    </row>
    <row r="1754" spans="1:9" x14ac:dyDescent="0.25">
      <c r="A1754">
        <v>4279</v>
      </c>
      <c r="B1754">
        <v>1897</v>
      </c>
      <c r="C1754" s="1">
        <v>44928</v>
      </c>
      <c r="D1754" s="10">
        <v>0.73098379629629628</v>
      </c>
      <c r="E1754" t="str">
        <f t="shared" si="54"/>
        <v>5 PM</v>
      </c>
      <c r="F1754">
        <v>106</v>
      </c>
      <c r="G1754">
        <f>VLOOKUP(F1754,menu_items!$A$1:$D$33,4,FALSE)</f>
        <v>7</v>
      </c>
      <c r="H1754" t="s">
        <v>55</v>
      </c>
      <c r="I1754" t="str">
        <f t="shared" si="55"/>
        <v>Jan</v>
      </c>
    </row>
    <row r="1755" spans="1:9" x14ac:dyDescent="0.25">
      <c r="A1755">
        <v>4280</v>
      </c>
      <c r="B1755">
        <v>1898</v>
      </c>
      <c r="C1755" s="1">
        <v>44928</v>
      </c>
      <c r="D1755" s="10">
        <v>0.73224537037037041</v>
      </c>
      <c r="E1755" t="str">
        <f t="shared" si="54"/>
        <v>5 PM</v>
      </c>
      <c r="F1755">
        <v>103</v>
      </c>
      <c r="G1755">
        <f>VLOOKUP(F1755,menu_items!$A$1:$D$33,4,FALSE)</f>
        <v>9</v>
      </c>
      <c r="H1755" t="s">
        <v>55</v>
      </c>
      <c r="I1755" t="str">
        <f t="shared" si="55"/>
        <v>Jan</v>
      </c>
    </row>
    <row r="1756" spans="1:9" x14ac:dyDescent="0.25">
      <c r="A1756">
        <v>4281</v>
      </c>
      <c r="B1756">
        <v>1899</v>
      </c>
      <c r="C1756" s="1">
        <v>44928</v>
      </c>
      <c r="D1756" s="10">
        <v>0.7330902777777778</v>
      </c>
      <c r="E1756" t="str">
        <f t="shared" si="54"/>
        <v>5 PM</v>
      </c>
      <c r="F1756">
        <v>103</v>
      </c>
      <c r="G1756">
        <f>VLOOKUP(F1756,menu_items!$A$1:$D$33,4,FALSE)</f>
        <v>9</v>
      </c>
      <c r="H1756" t="s">
        <v>55</v>
      </c>
      <c r="I1756" t="str">
        <f t="shared" si="55"/>
        <v>Jan</v>
      </c>
    </row>
    <row r="1757" spans="1:9" x14ac:dyDescent="0.25">
      <c r="A1757">
        <v>4282</v>
      </c>
      <c r="B1757">
        <v>1899</v>
      </c>
      <c r="C1757" s="1">
        <v>44928</v>
      </c>
      <c r="D1757" s="10">
        <v>0.7330902777777778</v>
      </c>
      <c r="E1757" t="str">
        <f t="shared" si="54"/>
        <v>5 PM</v>
      </c>
      <c r="F1757">
        <v>118</v>
      </c>
      <c r="G1757">
        <f>VLOOKUP(F1757,menu_items!$A$1:$D$33,4,FALSE)</f>
        <v>14.95</v>
      </c>
      <c r="H1757" t="s">
        <v>55</v>
      </c>
      <c r="I1757" t="str">
        <f t="shared" si="55"/>
        <v>Jan</v>
      </c>
    </row>
    <row r="1758" spans="1:9" x14ac:dyDescent="0.25">
      <c r="A1758">
        <v>4283</v>
      </c>
      <c r="B1758">
        <v>1900</v>
      </c>
      <c r="C1758" s="1">
        <v>44928</v>
      </c>
      <c r="D1758" s="10">
        <v>0.73806712962962961</v>
      </c>
      <c r="E1758" t="str">
        <f t="shared" si="54"/>
        <v>5 PM</v>
      </c>
      <c r="F1758">
        <v>109</v>
      </c>
      <c r="G1758">
        <f>VLOOKUP(F1758,menu_items!$A$1:$D$33,4,FALSE)</f>
        <v>17.95</v>
      </c>
      <c r="H1758" t="s">
        <v>55</v>
      </c>
      <c r="I1758" t="str">
        <f t="shared" si="55"/>
        <v>Jan</v>
      </c>
    </row>
    <row r="1759" spans="1:9" x14ac:dyDescent="0.25">
      <c r="A1759">
        <v>4284</v>
      </c>
      <c r="B1759">
        <v>1901</v>
      </c>
      <c r="C1759" s="1">
        <v>44928</v>
      </c>
      <c r="D1759" s="10">
        <v>0.74156250000000001</v>
      </c>
      <c r="E1759" t="str">
        <f t="shared" si="54"/>
        <v>5 PM</v>
      </c>
      <c r="F1759">
        <v>101</v>
      </c>
      <c r="G1759">
        <f>VLOOKUP(F1759,menu_items!$A$1:$D$33,4,FALSE)</f>
        <v>12.95</v>
      </c>
      <c r="H1759" t="s">
        <v>55</v>
      </c>
      <c r="I1759" t="str">
        <f t="shared" si="55"/>
        <v>Jan</v>
      </c>
    </row>
    <row r="1760" spans="1:9" x14ac:dyDescent="0.25">
      <c r="A1760">
        <v>4285</v>
      </c>
      <c r="B1760">
        <v>1901</v>
      </c>
      <c r="C1760" s="1">
        <v>44928</v>
      </c>
      <c r="D1760" s="10">
        <v>0.74156250000000001</v>
      </c>
      <c r="E1760" t="str">
        <f t="shared" si="54"/>
        <v>5 PM</v>
      </c>
      <c r="F1760">
        <v>125</v>
      </c>
      <c r="G1760">
        <f>VLOOKUP(F1760,menu_items!$A$1:$D$33,4,FALSE)</f>
        <v>17.95</v>
      </c>
      <c r="H1760" t="s">
        <v>55</v>
      </c>
      <c r="I1760" t="str">
        <f t="shared" si="55"/>
        <v>Jan</v>
      </c>
    </row>
    <row r="1761" spans="1:9" x14ac:dyDescent="0.25">
      <c r="A1761">
        <v>4286</v>
      </c>
      <c r="B1761">
        <v>1902</v>
      </c>
      <c r="C1761" s="1">
        <v>44928</v>
      </c>
      <c r="D1761" s="10">
        <v>0.74364583333333334</v>
      </c>
      <c r="E1761" t="str">
        <f t="shared" si="54"/>
        <v>5 PM</v>
      </c>
      <c r="F1761">
        <v>125</v>
      </c>
      <c r="G1761">
        <f>VLOOKUP(F1761,menu_items!$A$1:$D$33,4,FALSE)</f>
        <v>17.95</v>
      </c>
      <c r="H1761" t="s">
        <v>55</v>
      </c>
      <c r="I1761" t="str">
        <f t="shared" si="55"/>
        <v>Jan</v>
      </c>
    </row>
    <row r="1762" spans="1:9" x14ac:dyDescent="0.25">
      <c r="A1762">
        <v>4287</v>
      </c>
      <c r="B1762">
        <v>1902</v>
      </c>
      <c r="C1762" s="1">
        <v>44928</v>
      </c>
      <c r="D1762" s="10">
        <v>0.74364583333333334</v>
      </c>
      <c r="E1762" t="str">
        <f t="shared" si="54"/>
        <v>5 PM</v>
      </c>
      <c r="F1762">
        <v>110</v>
      </c>
      <c r="G1762">
        <f>VLOOKUP(F1762,menu_items!$A$1:$D$33,4,FALSE)</f>
        <v>17.95</v>
      </c>
      <c r="H1762" t="s">
        <v>55</v>
      </c>
      <c r="I1762" t="str">
        <f t="shared" si="55"/>
        <v>Jan</v>
      </c>
    </row>
    <row r="1763" spans="1:9" x14ac:dyDescent="0.25">
      <c r="A1763">
        <v>4288</v>
      </c>
      <c r="B1763">
        <v>1903</v>
      </c>
      <c r="C1763" s="1">
        <v>44928</v>
      </c>
      <c r="D1763" s="10">
        <v>0.75442129629629628</v>
      </c>
      <c r="E1763" t="str">
        <f t="shared" si="54"/>
        <v>6 PM</v>
      </c>
      <c r="F1763">
        <v>125</v>
      </c>
      <c r="G1763">
        <f>VLOOKUP(F1763,menu_items!$A$1:$D$33,4,FALSE)</f>
        <v>17.95</v>
      </c>
      <c r="H1763" t="s">
        <v>55</v>
      </c>
      <c r="I1763" t="str">
        <f t="shared" si="55"/>
        <v>Jan</v>
      </c>
    </row>
    <row r="1764" spans="1:9" x14ac:dyDescent="0.25">
      <c r="A1764">
        <v>4289</v>
      </c>
      <c r="B1764">
        <v>1904</v>
      </c>
      <c r="C1764" s="1">
        <v>44928</v>
      </c>
      <c r="D1764" s="10">
        <v>0.75922453703703707</v>
      </c>
      <c r="E1764" t="str">
        <f t="shared" si="54"/>
        <v>6 PM</v>
      </c>
      <c r="F1764">
        <v>107</v>
      </c>
      <c r="G1764">
        <f>VLOOKUP(F1764,menu_items!$A$1:$D$33,4,FALSE)</f>
        <v>16.5</v>
      </c>
      <c r="H1764" t="s">
        <v>55</v>
      </c>
      <c r="I1764" t="str">
        <f t="shared" si="55"/>
        <v>Jan</v>
      </c>
    </row>
    <row r="1765" spans="1:9" x14ac:dyDescent="0.25">
      <c r="A1765">
        <v>4290</v>
      </c>
      <c r="B1765">
        <v>1904</v>
      </c>
      <c r="C1765" s="1">
        <v>44928</v>
      </c>
      <c r="D1765" s="10">
        <v>0.75922453703703707</v>
      </c>
      <c r="E1765" t="str">
        <f t="shared" si="54"/>
        <v>6 PM</v>
      </c>
      <c r="F1765">
        <v>108</v>
      </c>
      <c r="G1765">
        <f>VLOOKUP(F1765,menu_items!$A$1:$D$33,4,FALSE)</f>
        <v>14.5</v>
      </c>
      <c r="H1765" t="s">
        <v>55</v>
      </c>
      <c r="I1765" t="str">
        <f t="shared" si="55"/>
        <v>Jan</v>
      </c>
    </row>
    <row r="1766" spans="1:9" x14ac:dyDescent="0.25">
      <c r="A1766">
        <v>4291</v>
      </c>
      <c r="B1766">
        <v>1904</v>
      </c>
      <c r="C1766" s="1">
        <v>44928</v>
      </c>
      <c r="D1766" s="10">
        <v>0.75922453703703707</v>
      </c>
      <c r="E1766" t="str">
        <f t="shared" si="54"/>
        <v>6 PM</v>
      </c>
      <c r="F1766">
        <v>117</v>
      </c>
      <c r="G1766">
        <f>VLOOKUP(F1766,menu_items!$A$1:$D$33,4,FALSE)</f>
        <v>12.95</v>
      </c>
      <c r="H1766" t="s">
        <v>55</v>
      </c>
      <c r="I1766" t="str">
        <f t="shared" si="55"/>
        <v>Jan</v>
      </c>
    </row>
    <row r="1767" spans="1:9" x14ac:dyDescent="0.25">
      <c r="A1767">
        <v>4292</v>
      </c>
      <c r="B1767">
        <v>1904</v>
      </c>
      <c r="C1767" s="1">
        <v>44928</v>
      </c>
      <c r="D1767" s="10">
        <v>0.75922453703703707</v>
      </c>
      <c r="E1767" t="str">
        <f t="shared" si="54"/>
        <v>6 PM</v>
      </c>
      <c r="F1767">
        <v>113</v>
      </c>
      <c r="G1767">
        <f>VLOOKUP(F1767,menu_items!$A$1:$D$33,4,FALSE)</f>
        <v>5</v>
      </c>
      <c r="H1767" t="s">
        <v>55</v>
      </c>
      <c r="I1767" t="str">
        <f t="shared" si="55"/>
        <v>Jan</v>
      </c>
    </row>
    <row r="1768" spans="1:9" x14ac:dyDescent="0.25">
      <c r="A1768">
        <v>4293</v>
      </c>
      <c r="B1768">
        <v>1905</v>
      </c>
      <c r="C1768" s="1">
        <v>44928</v>
      </c>
      <c r="D1768" s="10">
        <v>0.76011574074074073</v>
      </c>
      <c r="E1768" t="str">
        <f t="shared" si="54"/>
        <v>6 PM</v>
      </c>
      <c r="F1768">
        <v>101</v>
      </c>
      <c r="G1768">
        <f>VLOOKUP(F1768,menu_items!$A$1:$D$33,4,FALSE)</f>
        <v>12.95</v>
      </c>
      <c r="H1768" t="s">
        <v>55</v>
      </c>
      <c r="I1768" t="str">
        <f t="shared" si="55"/>
        <v>Jan</v>
      </c>
    </row>
    <row r="1769" spans="1:9" x14ac:dyDescent="0.25">
      <c r="A1769">
        <v>4294</v>
      </c>
      <c r="B1769">
        <v>1905</v>
      </c>
      <c r="C1769" s="1">
        <v>44928</v>
      </c>
      <c r="D1769" s="10">
        <v>0.76011574074074073</v>
      </c>
      <c r="E1769" t="str">
        <f t="shared" si="54"/>
        <v>6 PM</v>
      </c>
      <c r="F1769">
        <v>102</v>
      </c>
      <c r="G1769">
        <f>VLOOKUP(F1769,menu_items!$A$1:$D$33,4,FALSE)</f>
        <v>13.95</v>
      </c>
      <c r="H1769" t="s">
        <v>55</v>
      </c>
      <c r="I1769" t="str">
        <f t="shared" si="55"/>
        <v>Jan</v>
      </c>
    </row>
    <row r="1770" spans="1:9" x14ac:dyDescent="0.25">
      <c r="A1770">
        <v>4295</v>
      </c>
      <c r="B1770">
        <v>1905</v>
      </c>
      <c r="C1770" s="1">
        <v>44928</v>
      </c>
      <c r="D1770" s="10">
        <v>0.76011574074074073</v>
      </c>
      <c r="E1770" t="str">
        <f t="shared" si="54"/>
        <v>6 PM</v>
      </c>
      <c r="F1770">
        <v>108</v>
      </c>
      <c r="G1770">
        <f>VLOOKUP(F1770,menu_items!$A$1:$D$33,4,FALSE)</f>
        <v>14.5</v>
      </c>
      <c r="H1770" t="s">
        <v>55</v>
      </c>
      <c r="I1770" t="str">
        <f t="shared" si="55"/>
        <v>Jan</v>
      </c>
    </row>
    <row r="1771" spans="1:9" x14ac:dyDescent="0.25">
      <c r="A1771">
        <v>4296</v>
      </c>
      <c r="B1771">
        <v>1906</v>
      </c>
      <c r="C1771" s="1">
        <v>44928</v>
      </c>
      <c r="D1771" s="10">
        <v>0.76188657407407412</v>
      </c>
      <c r="E1771" t="str">
        <f t="shared" si="54"/>
        <v>6 PM</v>
      </c>
      <c r="F1771">
        <v>124</v>
      </c>
      <c r="G1771">
        <f>VLOOKUP(F1771,menu_items!$A$1:$D$33,4,FALSE)</f>
        <v>14.5</v>
      </c>
      <c r="H1771" t="s">
        <v>55</v>
      </c>
      <c r="I1771" t="str">
        <f t="shared" si="55"/>
        <v>Jan</v>
      </c>
    </row>
    <row r="1772" spans="1:9" x14ac:dyDescent="0.25">
      <c r="A1772">
        <v>4297</v>
      </c>
      <c r="B1772">
        <v>1907</v>
      </c>
      <c r="C1772" s="1">
        <v>44928</v>
      </c>
      <c r="D1772" s="10">
        <v>0.76776620370370374</v>
      </c>
      <c r="E1772" t="str">
        <f t="shared" si="54"/>
        <v>6 PM</v>
      </c>
      <c r="F1772">
        <v>131</v>
      </c>
      <c r="G1772">
        <f>VLOOKUP(F1772,menu_items!$A$1:$D$33,4,FALSE)</f>
        <v>17.95</v>
      </c>
      <c r="H1772" t="s">
        <v>55</v>
      </c>
      <c r="I1772" t="str">
        <f t="shared" si="55"/>
        <v>Jan</v>
      </c>
    </row>
    <row r="1773" spans="1:9" x14ac:dyDescent="0.25">
      <c r="A1773">
        <v>4298</v>
      </c>
      <c r="B1773">
        <v>1908</v>
      </c>
      <c r="C1773" s="1">
        <v>44928</v>
      </c>
      <c r="D1773" s="10">
        <v>0.77009259259259255</v>
      </c>
      <c r="E1773" t="str">
        <f t="shared" si="54"/>
        <v>6 PM</v>
      </c>
      <c r="F1773">
        <v>101</v>
      </c>
      <c r="G1773">
        <f>VLOOKUP(F1773,menu_items!$A$1:$D$33,4,FALSE)</f>
        <v>12.95</v>
      </c>
      <c r="H1773" t="s">
        <v>55</v>
      </c>
      <c r="I1773" t="str">
        <f t="shared" si="55"/>
        <v>Jan</v>
      </c>
    </row>
    <row r="1774" spans="1:9" x14ac:dyDescent="0.25">
      <c r="A1774">
        <v>4299</v>
      </c>
      <c r="B1774">
        <v>1909</v>
      </c>
      <c r="C1774" s="1">
        <v>44928</v>
      </c>
      <c r="D1774" s="10">
        <v>0.78189814814814818</v>
      </c>
      <c r="E1774" t="str">
        <f t="shared" si="54"/>
        <v>6 PM</v>
      </c>
      <c r="F1774">
        <v>117</v>
      </c>
      <c r="G1774">
        <f>VLOOKUP(F1774,menu_items!$A$1:$D$33,4,FALSE)</f>
        <v>12.95</v>
      </c>
      <c r="H1774" t="s">
        <v>55</v>
      </c>
      <c r="I1774" t="str">
        <f t="shared" si="55"/>
        <v>Jan</v>
      </c>
    </row>
    <row r="1775" spans="1:9" x14ac:dyDescent="0.25">
      <c r="A1775">
        <v>4300</v>
      </c>
      <c r="B1775">
        <v>1910</v>
      </c>
      <c r="C1775" s="1">
        <v>44928</v>
      </c>
      <c r="D1775" s="10">
        <v>0.78965277777777776</v>
      </c>
      <c r="E1775" t="str">
        <f t="shared" si="54"/>
        <v>6 PM</v>
      </c>
      <c r="F1775">
        <v>101</v>
      </c>
      <c r="G1775">
        <f>VLOOKUP(F1775,menu_items!$A$1:$D$33,4,FALSE)</f>
        <v>12.95</v>
      </c>
      <c r="H1775" t="s">
        <v>55</v>
      </c>
      <c r="I1775" t="str">
        <f t="shared" si="55"/>
        <v>Jan</v>
      </c>
    </row>
    <row r="1776" spans="1:9" x14ac:dyDescent="0.25">
      <c r="A1776">
        <v>4301</v>
      </c>
      <c r="B1776">
        <v>1911</v>
      </c>
      <c r="C1776" s="1">
        <v>44928</v>
      </c>
      <c r="D1776" s="10">
        <v>0.79253472222222221</v>
      </c>
      <c r="E1776" t="str">
        <f t="shared" si="54"/>
        <v>7 PM</v>
      </c>
      <c r="F1776">
        <v>102</v>
      </c>
      <c r="G1776">
        <f>VLOOKUP(F1776,menu_items!$A$1:$D$33,4,FALSE)</f>
        <v>13.95</v>
      </c>
      <c r="H1776" t="s">
        <v>55</v>
      </c>
      <c r="I1776" t="str">
        <f t="shared" si="55"/>
        <v>Jan</v>
      </c>
    </row>
    <row r="1777" spans="1:9" x14ac:dyDescent="0.25">
      <c r="A1777">
        <v>4302</v>
      </c>
      <c r="B1777">
        <v>1912</v>
      </c>
      <c r="C1777" s="1">
        <v>44928</v>
      </c>
      <c r="D1777" s="10">
        <v>0.79273148148148154</v>
      </c>
      <c r="E1777" t="str">
        <f t="shared" si="54"/>
        <v>7 PM</v>
      </c>
      <c r="F1777">
        <v>112</v>
      </c>
      <c r="G1777">
        <f>VLOOKUP(F1777,menu_items!$A$1:$D$33,4,FALSE)</f>
        <v>14.95</v>
      </c>
      <c r="H1777" t="s">
        <v>55</v>
      </c>
      <c r="I1777" t="str">
        <f t="shared" si="55"/>
        <v>Jan</v>
      </c>
    </row>
    <row r="1778" spans="1:9" x14ac:dyDescent="0.25">
      <c r="A1778">
        <v>4303</v>
      </c>
      <c r="B1778">
        <v>1912</v>
      </c>
      <c r="C1778" s="1">
        <v>44928</v>
      </c>
      <c r="D1778" s="10">
        <v>0.79273148148148154</v>
      </c>
      <c r="E1778" t="str">
        <f t="shared" si="54"/>
        <v>7 PM</v>
      </c>
      <c r="F1778">
        <v>119</v>
      </c>
      <c r="G1778">
        <f>VLOOKUP(F1778,menu_items!$A$1:$D$33,4,FALSE)</f>
        <v>11.95</v>
      </c>
      <c r="H1778" t="s">
        <v>55</v>
      </c>
      <c r="I1778" t="str">
        <f t="shared" si="55"/>
        <v>Jan</v>
      </c>
    </row>
    <row r="1779" spans="1:9" x14ac:dyDescent="0.25">
      <c r="A1779">
        <v>4304</v>
      </c>
      <c r="B1779">
        <v>1913</v>
      </c>
      <c r="C1779" s="1">
        <v>44928</v>
      </c>
      <c r="D1779" s="10">
        <v>0.79497685185185185</v>
      </c>
      <c r="E1779" t="str">
        <f t="shared" si="54"/>
        <v>7 PM</v>
      </c>
      <c r="F1779">
        <v>102</v>
      </c>
      <c r="G1779">
        <f>VLOOKUP(F1779,menu_items!$A$1:$D$33,4,FALSE)</f>
        <v>13.95</v>
      </c>
      <c r="H1779" t="s">
        <v>55</v>
      </c>
      <c r="I1779" t="str">
        <f t="shared" si="55"/>
        <v>Jan</v>
      </c>
    </row>
    <row r="1780" spans="1:9" x14ac:dyDescent="0.25">
      <c r="A1780">
        <v>4305</v>
      </c>
      <c r="B1780">
        <v>1914</v>
      </c>
      <c r="C1780" s="1">
        <v>44928</v>
      </c>
      <c r="D1780" s="10">
        <v>0.80836805555555558</v>
      </c>
      <c r="E1780" t="str">
        <f t="shared" si="54"/>
        <v>7 PM</v>
      </c>
      <c r="F1780">
        <v>113</v>
      </c>
      <c r="G1780">
        <f>VLOOKUP(F1780,menu_items!$A$1:$D$33,4,FALSE)</f>
        <v>5</v>
      </c>
      <c r="H1780" t="s">
        <v>55</v>
      </c>
      <c r="I1780" t="str">
        <f t="shared" si="55"/>
        <v>Jan</v>
      </c>
    </row>
    <row r="1781" spans="1:9" x14ac:dyDescent="0.25">
      <c r="A1781">
        <v>4306</v>
      </c>
      <c r="B1781">
        <v>1915</v>
      </c>
      <c r="C1781" s="1">
        <v>44928</v>
      </c>
      <c r="D1781" s="10">
        <v>0.80863425925925925</v>
      </c>
      <c r="E1781" t="str">
        <f t="shared" si="54"/>
        <v>7 PM</v>
      </c>
      <c r="F1781">
        <v>113</v>
      </c>
      <c r="G1781">
        <f>VLOOKUP(F1781,menu_items!$A$1:$D$33,4,FALSE)</f>
        <v>5</v>
      </c>
      <c r="H1781" t="s">
        <v>55</v>
      </c>
      <c r="I1781" t="str">
        <f t="shared" si="55"/>
        <v>Jan</v>
      </c>
    </row>
    <row r="1782" spans="1:9" x14ac:dyDescent="0.25">
      <c r="A1782">
        <v>4307</v>
      </c>
      <c r="B1782">
        <v>1915</v>
      </c>
      <c r="C1782" s="1">
        <v>44928</v>
      </c>
      <c r="D1782" s="10">
        <v>0.80863425925925925</v>
      </c>
      <c r="E1782" t="str">
        <f t="shared" si="54"/>
        <v>7 PM</v>
      </c>
      <c r="F1782">
        <v>122</v>
      </c>
      <c r="G1782">
        <f>VLOOKUP(F1782,menu_items!$A$1:$D$33,4,FALSE)</f>
        <v>7</v>
      </c>
      <c r="H1782" t="s">
        <v>55</v>
      </c>
      <c r="I1782" t="str">
        <f t="shared" si="55"/>
        <v>Jan</v>
      </c>
    </row>
    <row r="1783" spans="1:9" x14ac:dyDescent="0.25">
      <c r="A1783">
        <v>4308</v>
      </c>
      <c r="B1783">
        <v>1916</v>
      </c>
      <c r="C1783" s="1">
        <v>44928</v>
      </c>
      <c r="D1783" s="10">
        <v>0.81109953703703708</v>
      </c>
      <c r="E1783" t="str">
        <f t="shared" si="54"/>
        <v>7 PM</v>
      </c>
      <c r="F1783">
        <v>101</v>
      </c>
      <c r="G1783">
        <f>VLOOKUP(F1783,menu_items!$A$1:$D$33,4,FALSE)</f>
        <v>12.95</v>
      </c>
      <c r="H1783" t="s">
        <v>55</v>
      </c>
      <c r="I1783" t="str">
        <f t="shared" si="55"/>
        <v>Jan</v>
      </c>
    </row>
    <row r="1784" spans="1:9" x14ac:dyDescent="0.25">
      <c r="A1784">
        <v>4309</v>
      </c>
      <c r="B1784">
        <v>1916</v>
      </c>
      <c r="C1784" s="1">
        <v>44928</v>
      </c>
      <c r="D1784" s="10">
        <v>0.81109953703703708</v>
      </c>
      <c r="E1784" t="str">
        <f t="shared" si="54"/>
        <v>7 PM</v>
      </c>
      <c r="F1784">
        <v>111</v>
      </c>
      <c r="G1784">
        <f>VLOOKUP(F1784,menu_items!$A$1:$D$33,4,FALSE)</f>
        <v>11.95</v>
      </c>
      <c r="H1784" t="s">
        <v>55</v>
      </c>
      <c r="I1784" t="str">
        <f t="shared" si="55"/>
        <v>Jan</v>
      </c>
    </row>
    <row r="1785" spans="1:9" x14ac:dyDescent="0.25">
      <c r="A1785">
        <v>4310</v>
      </c>
      <c r="B1785">
        <v>1917</v>
      </c>
      <c r="C1785" s="1">
        <v>44928</v>
      </c>
      <c r="D1785" s="10">
        <v>0.82559027777777783</v>
      </c>
      <c r="E1785" t="str">
        <f t="shared" si="54"/>
        <v>7 PM</v>
      </c>
      <c r="F1785">
        <v>115</v>
      </c>
      <c r="G1785">
        <f>VLOOKUP(F1785,menu_items!$A$1:$D$33,4,FALSE)</f>
        <v>11.95</v>
      </c>
      <c r="H1785" t="s">
        <v>55</v>
      </c>
      <c r="I1785" t="str">
        <f t="shared" si="55"/>
        <v>Jan</v>
      </c>
    </row>
    <row r="1786" spans="1:9" x14ac:dyDescent="0.25">
      <c r="A1786">
        <v>4311</v>
      </c>
      <c r="B1786">
        <v>1917</v>
      </c>
      <c r="C1786" s="1">
        <v>44928</v>
      </c>
      <c r="D1786" s="10">
        <v>0.82559027777777783</v>
      </c>
      <c r="E1786" t="str">
        <f t="shared" si="54"/>
        <v>7 PM</v>
      </c>
      <c r="F1786">
        <v>129</v>
      </c>
      <c r="G1786">
        <f>VLOOKUP(F1786,menu_items!$A$1:$D$33,4,FALSE)</f>
        <v>15.5</v>
      </c>
      <c r="H1786" t="s">
        <v>55</v>
      </c>
      <c r="I1786" t="str">
        <f t="shared" si="55"/>
        <v>Jan</v>
      </c>
    </row>
    <row r="1787" spans="1:9" x14ac:dyDescent="0.25">
      <c r="A1787">
        <v>4312</v>
      </c>
      <c r="B1787">
        <v>1917</v>
      </c>
      <c r="C1787" s="1">
        <v>44928</v>
      </c>
      <c r="D1787" s="10">
        <v>0.82559027777777783</v>
      </c>
      <c r="E1787" t="str">
        <f t="shared" si="54"/>
        <v>7 PM</v>
      </c>
      <c r="F1787">
        <v>105</v>
      </c>
      <c r="G1787">
        <f>VLOOKUP(F1787,menu_items!$A$1:$D$33,4,FALSE)</f>
        <v>7</v>
      </c>
      <c r="H1787" t="s">
        <v>55</v>
      </c>
      <c r="I1787" t="str">
        <f t="shared" si="55"/>
        <v>Jan</v>
      </c>
    </row>
    <row r="1788" spans="1:9" x14ac:dyDescent="0.25">
      <c r="A1788">
        <v>4313</v>
      </c>
      <c r="B1788">
        <v>1917</v>
      </c>
      <c r="C1788" s="1">
        <v>44928</v>
      </c>
      <c r="D1788" s="10">
        <v>0.82559027777777783</v>
      </c>
      <c r="E1788" t="str">
        <f t="shared" si="54"/>
        <v>7 PM</v>
      </c>
      <c r="F1788">
        <v>114</v>
      </c>
      <c r="G1788">
        <f>VLOOKUP(F1788,menu_items!$A$1:$D$33,4,FALSE)</f>
        <v>9</v>
      </c>
      <c r="H1788" t="s">
        <v>55</v>
      </c>
      <c r="I1788" t="str">
        <f t="shared" si="55"/>
        <v>Jan</v>
      </c>
    </row>
    <row r="1789" spans="1:9" x14ac:dyDescent="0.25">
      <c r="A1789">
        <v>4314</v>
      </c>
      <c r="B1789">
        <v>1918</v>
      </c>
      <c r="C1789" s="1">
        <v>44928</v>
      </c>
      <c r="D1789" s="10">
        <v>0.82701388888888894</v>
      </c>
      <c r="E1789" t="str">
        <f t="shared" si="54"/>
        <v>7 PM</v>
      </c>
      <c r="F1789">
        <v>102</v>
      </c>
      <c r="G1789">
        <f>VLOOKUP(F1789,menu_items!$A$1:$D$33,4,FALSE)</f>
        <v>13.95</v>
      </c>
      <c r="H1789" t="s">
        <v>55</v>
      </c>
      <c r="I1789" t="str">
        <f t="shared" si="55"/>
        <v>Jan</v>
      </c>
    </row>
    <row r="1790" spans="1:9" x14ac:dyDescent="0.25">
      <c r="A1790">
        <v>4315</v>
      </c>
      <c r="B1790">
        <v>1919</v>
      </c>
      <c r="C1790" s="1">
        <v>44928</v>
      </c>
      <c r="D1790" s="10">
        <v>0.83609953703703699</v>
      </c>
      <c r="E1790" t="str">
        <f t="shared" si="54"/>
        <v>8 PM</v>
      </c>
      <c r="F1790">
        <v>122</v>
      </c>
      <c r="G1790">
        <f>VLOOKUP(F1790,menu_items!$A$1:$D$33,4,FALSE)</f>
        <v>7</v>
      </c>
      <c r="H1790" t="s">
        <v>55</v>
      </c>
      <c r="I1790" t="str">
        <f t="shared" si="55"/>
        <v>Jan</v>
      </c>
    </row>
    <row r="1791" spans="1:9" x14ac:dyDescent="0.25">
      <c r="A1791">
        <v>4316</v>
      </c>
      <c r="B1791">
        <v>1920</v>
      </c>
      <c r="C1791" s="1">
        <v>44928</v>
      </c>
      <c r="D1791" s="10">
        <v>0.83655092592592595</v>
      </c>
      <c r="E1791" t="str">
        <f t="shared" si="54"/>
        <v>8 PM</v>
      </c>
      <c r="F1791">
        <v>101</v>
      </c>
      <c r="G1791">
        <f>VLOOKUP(F1791,menu_items!$A$1:$D$33,4,FALSE)</f>
        <v>12.95</v>
      </c>
      <c r="H1791" t="s">
        <v>55</v>
      </c>
      <c r="I1791" t="str">
        <f t="shared" si="55"/>
        <v>Jan</v>
      </c>
    </row>
    <row r="1792" spans="1:9" x14ac:dyDescent="0.25">
      <c r="A1792">
        <v>4317</v>
      </c>
      <c r="B1792">
        <v>1920</v>
      </c>
      <c r="C1792" s="1">
        <v>44928</v>
      </c>
      <c r="D1792" s="10">
        <v>0.83655092592592595</v>
      </c>
      <c r="E1792" t="str">
        <f t="shared" si="54"/>
        <v>8 PM</v>
      </c>
      <c r="F1792">
        <v>119</v>
      </c>
      <c r="G1792">
        <f>VLOOKUP(F1792,menu_items!$A$1:$D$33,4,FALSE)</f>
        <v>11.95</v>
      </c>
      <c r="H1792" t="s">
        <v>55</v>
      </c>
      <c r="I1792" t="str">
        <f t="shared" si="55"/>
        <v>Jan</v>
      </c>
    </row>
    <row r="1793" spans="1:9" x14ac:dyDescent="0.25">
      <c r="A1793">
        <v>4318</v>
      </c>
      <c r="B1793">
        <v>1921</v>
      </c>
      <c r="C1793" s="1">
        <v>44928</v>
      </c>
      <c r="D1793" s="10">
        <v>0.83877314814814818</v>
      </c>
      <c r="E1793" t="str">
        <f t="shared" si="54"/>
        <v>8 PM</v>
      </c>
      <c r="F1793">
        <v>127</v>
      </c>
      <c r="G1793">
        <f>VLOOKUP(F1793,menu_items!$A$1:$D$33,4,FALSE)</f>
        <v>17.95</v>
      </c>
      <c r="H1793" t="s">
        <v>55</v>
      </c>
      <c r="I1793" t="str">
        <f t="shared" si="55"/>
        <v>Jan</v>
      </c>
    </row>
    <row r="1794" spans="1:9" x14ac:dyDescent="0.25">
      <c r="A1794">
        <v>4319</v>
      </c>
      <c r="B1794">
        <v>1922</v>
      </c>
      <c r="C1794" s="1">
        <v>44928</v>
      </c>
      <c r="D1794" s="10">
        <v>0.83981481481481479</v>
      </c>
      <c r="E1794" t="str">
        <f t="shared" si="54"/>
        <v>8 PM</v>
      </c>
      <c r="F1794">
        <v>104</v>
      </c>
      <c r="G1794">
        <f>VLOOKUP(F1794,menu_items!$A$1:$D$33,4,FALSE)</f>
        <v>10.5</v>
      </c>
      <c r="H1794" t="s">
        <v>55</v>
      </c>
      <c r="I1794" t="str">
        <f t="shared" si="55"/>
        <v>Jan</v>
      </c>
    </row>
    <row r="1795" spans="1:9" x14ac:dyDescent="0.25">
      <c r="A1795">
        <v>4320</v>
      </c>
      <c r="B1795">
        <v>1922</v>
      </c>
      <c r="C1795" s="1">
        <v>44928</v>
      </c>
      <c r="D1795" s="10">
        <v>0.83981481481481479</v>
      </c>
      <c r="E1795" t="str">
        <f t="shared" ref="E1795:E1858" si="56">TEXT(D1795,"h AM/PM")</f>
        <v>8 PM</v>
      </c>
      <c r="F1795">
        <v>126</v>
      </c>
      <c r="G1795">
        <f>VLOOKUP(F1795,menu_items!$A$1:$D$33,4,FALSE)</f>
        <v>14.5</v>
      </c>
      <c r="H1795" t="s">
        <v>55</v>
      </c>
      <c r="I1795" t="str">
        <f t="shared" ref="I1795:I1858" si="57">TEXT(C1795,"mmm")</f>
        <v>Jan</v>
      </c>
    </row>
    <row r="1796" spans="1:9" x14ac:dyDescent="0.25">
      <c r="A1796">
        <v>4322</v>
      </c>
      <c r="B1796">
        <v>1922</v>
      </c>
      <c r="C1796" s="1">
        <v>44928</v>
      </c>
      <c r="D1796" s="10">
        <v>0.83981481481481479</v>
      </c>
      <c r="E1796" t="str">
        <f t="shared" si="56"/>
        <v>8 PM</v>
      </c>
      <c r="F1796">
        <v>132</v>
      </c>
      <c r="G1796">
        <f>VLOOKUP(F1796,menu_items!$A$1:$D$33,4,FALSE)</f>
        <v>16.95</v>
      </c>
      <c r="H1796" t="s">
        <v>55</v>
      </c>
      <c r="I1796" t="str">
        <f t="shared" si="57"/>
        <v>Jan</v>
      </c>
    </row>
    <row r="1797" spans="1:9" x14ac:dyDescent="0.25">
      <c r="A1797">
        <v>4323</v>
      </c>
      <c r="B1797">
        <v>1923</v>
      </c>
      <c r="C1797" s="1">
        <v>44928</v>
      </c>
      <c r="D1797" s="10">
        <v>0.8571064814814815</v>
      </c>
      <c r="E1797" t="str">
        <f t="shared" si="56"/>
        <v>8 PM</v>
      </c>
      <c r="F1797">
        <v>101</v>
      </c>
      <c r="G1797">
        <f>VLOOKUP(F1797,menu_items!$A$1:$D$33,4,FALSE)</f>
        <v>12.95</v>
      </c>
      <c r="H1797" t="s">
        <v>55</v>
      </c>
      <c r="I1797" t="str">
        <f t="shared" si="57"/>
        <v>Jan</v>
      </c>
    </row>
    <row r="1798" spans="1:9" x14ac:dyDescent="0.25">
      <c r="A1798">
        <v>4324</v>
      </c>
      <c r="B1798">
        <v>1923</v>
      </c>
      <c r="C1798" s="1">
        <v>44928</v>
      </c>
      <c r="D1798" s="10">
        <v>0.8571064814814815</v>
      </c>
      <c r="E1798" t="str">
        <f t="shared" si="56"/>
        <v>8 PM</v>
      </c>
      <c r="F1798">
        <v>108</v>
      </c>
      <c r="G1798">
        <f>VLOOKUP(F1798,menu_items!$A$1:$D$33,4,FALSE)</f>
        <v>14.5</v>
      </c>
      <c r="H1798" t="s">
        <v>55</v>
      </c>
      <c r="I1798" t="str">
        <f t="shared" si="57"/>
        <v>Jan</v>
      </c>
    </row>
    <row r="1799" spans="1:9" x14ac:dyDescent="0.25">
      <c r="A1799">
        <v>4325</v>
      </c>
      <c r="B1799">
        <v>1924</v>
      </c>
      <c r="C1799" s="1">
        <v>44928</v>
      </c>
      <c r="D1799" s="10">
        <v>0.86113425925925924</v>
      </c>
      <c r="E1799" t="str">
        <f t="shared" si="56"/>
        <v>8 PM</v>
      </c>
      <c r="F1799">
        <v>101</v>
      </c>
      <c r="G1799">
        <f>VLOOKUP(F1799,menu_items!$A$1:$D$33,4,FALSE)</f>
        <v>12.95</v>
      </c>
      <c r="H1799" t="s">
        <v>55</v>
      </c>
      <c r="I1799" t="str">
        <f t="shared" si="57"/>
        <v>Jan</v>
      </c>
    </row>
    <row r="1800" spans="1:9" x14ac:dyDescent="0.25">
      <c r="A1800">
        <v>4326</v>
      </c>
      <c r="B1800">
        <v>1924</v>
      </c>
      <c r="C1800" s="1">
        <v>44928</v>
      </c>
      <c r="D1800" s="10">
        <v>0.86113425925925924</v>
      </c>
      <c r="E1800" t="str">
        <f t="shared" si="56"/>
        <v>8 PM</v>
      </c>
      <c r="F1800">
        <v>119</v>
      </c>
      <c r="G1800">
        <f>VLOOKUP(F1800,menu_items!$A$1:$D$33,4,FALSE)</f>
        <v>11.95</v>
      </c>
      <c r="H1800" t="s">
        <v>55</v>
      </c>
      <c r="I1800" t="str">
        <f t="shared" si="57"/>
        <v>Jan</v>
      </c>
    </row>
    <row r="1801" spans="1:9" x14ac:dyDescent="0.25">
      <c r="A1801">
        <v>4327</v>
      </c>
      <c r="B1801">
        <v>1924</v>
      </c>
      <c r="C1801" s="1">
        <v>44928</v>
      </c>
      <c r="D1801" s="10">
        <v>0.86113425925925924</v>
      </c>
      <c r="E1801" t="str">
        <f t="shared" si="56"/>
        <v>8 PM</v>
      </c>
      <c r="F1801">
        <v>131</v>
      </c>
      <c r="G1801">
        <f>VLOOKUP(F1801,menu_items!$A$1:$D$33,4,FALSE)</f>
        <v>17.95</v>
      </c>
      <c r="H1801" t="s">
        <v>55</v>
      </c>
      <c r="I1801" t="str">
        <f t="shared" si="57"/>
        <v>Jan</v>
      </c>
    </row>
    <row r="1802" spans="1:9" x14ac:dyDescent="0.25">
      <c r="A1802">
        <v>4328</v>
      </c>
      <c r="B1802">
        <v>1925</v>
      </c>
      <c r="C1802" s="1">
        <v>44928</v>
      </c>
      <c r="D1802" s="10">
        <v>0.86384259259259255</v>
      </c>
      <c r="E1802" t="str">
        <f t="shared" si="56"/>
        <v>8 PM</v>
      </c>
      <c r="F1802">
        <v>117</v>
      </c>
      <c r="G1802">
        <f>VLOOKUP(F1802,menu_items!$A$1:$D$33,4,FALSE)</f>
        <v>12.95</v>
      </c>
      <c r="H1802" t="s">
        <v>55</v>
      </c>
      <c r="I1802" t="str">
        <f t="shared" si="57"/>
        <v>Jan</v>
      </c>
    </row>
    <row r="1803" spans="1:9" x14ac:dyDescent="0.25">
      <c r="A1803">
        <v>4329</v>
      </c>
      <c r="B1803">
        <v>1925</v>
      </c>
      <c r="C1803" s="1">
        <v>44928</v>
      </c>
      <c r="D1803" s="10">
        <v>0.86384259259259255</v>
      </c>
      <c r="E1803" t="str">
        <f t="shared" si="56"/>
        <v>8 PM</v>
      </c>
      <c r="F1803">
        <v>113</v>
      </c>
      <c r="G1803">
        <f>VLOOKUP(F1803,menu_items!$A$1:$D$33,4,FALSE)</f>
        <v>5</v>
      </c>
      <c r="H1803" t="s">
        <v>55</v>
      </c>
      <c r="I1803" t="str">
        <f t="shared" si="57"/>
        <v>Jan</v>
      </c>
    </row>
    <row r="1804" spans="1:9" x14ac:dyDescent="0.25">
      <c r="A1804">
        <v>4330</v>
      </c>
      <c r="B1804">
        <v>1926</v>
      </c>
      <c r="C1804" s="1">
        <v>44928</v>
      </c>
      <c r="D1804" s="10">
        <v>0.88366898148148143</v>
      </c>
      <c r="E1804" t="str">
        <f t="shared" si="56"/>
        <v>9 PM</v>
      </c>
      <c r="F1804">
        <v>126</v>
      </c>
      <c r="G1804">
        <f>VLOOKUP(F1804,menu_items!$A$1:$D$33,4,FALSE)</f>
        <v>14.5</v>
      </c>
      <c r="H1804" t="s">
        <v>55</v>
      </c>
      <c r="I1804" t="str">
        <f t="shared" si="57"/>
        <v>Jan</v>
      </c>
    </row>
    <row r="1805" spans="1:9" x14ac:dyDescent="0.25">
      <c r="A1805">
        <v>4331</v>
      </c>
      <c r="B1805">
        <v>1926</v>
      </c>
      <c r="C1805" s="1">
        <v>44928</v>
      </c>
      <c r="D1805" s="10">
        <v>0.88366898148148143</v>
      </c>
      <c r="E1805" t="str">
        <f t="shared" si="56"/>
        <v>9 PM</v>
      </c>
      <c r="F1805">
        <v>113</v>
      </c>
      <c r="G1805">
        <f>VLOOKUP(F1805,menu_items!$A$1:$D$33,4,FALSE)</f>
        <v>5</v>
      </c>
      <c r="H1805" t="s">
        <v>55</v>
      </c>
      <c r="I1805" t="str">
        <f t="shared" si="57"/>
        <v>Jan</v>
      </c>
    </row>
    <row r="1806" spans="1:9" x14ac:dyDescent="0.25">
      <c r="A1806">
        <v>4332</v>
      </c>
      <c r="B1806">
        <v>1927</v>
      </c>
      <c r="C1806" s="1">
        <v>44928</v>
      </c>
      <c r="D1806" s="10">
        <v>0.89656250000000004</v>
      </c>
      <c r="E1806" t="str">
        <f t="shared" si="56"/>
        <v>9 PM</v>
      </c>
      <c r="F1806">
        <v>121</v>
      </c>
      <c r="G1806">
        <f>VLOOKUP(F1806,menu_items!$A$1:$D$33,4,FALSE)</f>
        <v>10.5</v>
      </c>
      <c r="H1806" t="s">
        <v>55</v>
      </c>
      <c r="I1806" t="str">
        <f t="shared" si="57"/>
        <v>Jan</v>
      </c>
    </row>
    <row r="1807" spans="1:9" x14ac:dyDescent="0.25">
      <c r="A1807">
        <v>4333</v>
      </c>
      <c r="B1807">
        <v>1927</v>
      </c>
      <c r="C1807" s="1">
        <v>44928</v>
      </c>
      <c r="D1807" s="10">
        <v>0.89656250000000004</v>
      </c>
      <c r="E1807" t="str">
        <f t="shared" si="56"/>
        <v>9 PM</v>
      </c>
      <c r="F1807">
        <v>122</v>
      </c>
      <c r="G1807">
        <f>VLOOKUP(F1807,menu_items!$A$1:$D$33,4,FALSE)</f>
        <v>7</v>
      </c>
      <c r="H1807" t="s">
        <v>55</v>
      </c>
      <c r="I1807" t="str">
        <f t="shared" si="57"/>
        <v>Jan</v>
      </c>
    </row>
    <row r="1808" spans="1:9" x14ac:dyDescent="0.25">
      <c r="A1808">
        <v>4334</v>
      </c>
      <c r="B1808">
        <v>1927</v>
      </c>
      <c r="C1808" s="1">
        <v>44928</v>
      </c>
      <c r="D1808" s="10">
        <v>0.89656250000000004</v>
      </c>
      <c r="E1808" t="str">
        <f t="shared" si="56"/>
        <v>9 PM</v>
      </c>
      <c r="F1808">
        <v>106</v>
      </c>
      <c r="G1808">
        <f>VLOOKUP(F1808,menu_items!$A$1:$D$33,4,FALSE)</f>
        <v>7</v>
      </c>
      <c r="H1808" t="s">
        <v>55</v>
      </c>
      <c r="I1808" t="str">
        <f t="shared" si="57"/>
        <v>Jan</v>
      </c>
    </row>
    <row r="1809" spans="1:9" x14ac:dyDescent="0.25">
      <c r="A1809">
        <v>4335</v>
      </c>
      <c r="B1809">
        <v>1928</v>
      </c>
      <c r="C1809" s="1">
        <v>44928</v>
      </c>
      <c r="D1809" s="10">
        <v>0.91481481481481486</v>
      </c>
      <c r="E1809" t="str">
        <f t="shared" si="56"/>
        <v>9 PM</v>
      </c>
      <c r="F1809">
        <v>101</v>
      </c>
      <c r="G1809">
        <f>VLOOKUP(F1809,menu_items!$A$1:$D$33,4,FALSE)</f>
        <v>12.95</v>
      </c>
      <c r="H1809" t="s">
        <v>55</v>
      </c>
      <c r="I1809" t="str">
        <f t="shared" si="57"/>
        <v>Jan</v>
      </c>
    </row>
    <row r="1810" spans="1:9" x14ac:dyDescent="0.25">
      <c r="A1810">
        <v>4336</v>
      </c>
      <c r="B1810">
        <v>1929</v>
      </c>
      <c r="C1810" s="1">
        <v>44928</v>
      </c>
      <c r="D1810" s="10">
        <v>0.92223379629629632</v>
      </c>
      <c r="E1810" t="str">
        <f t="shared" si="56"/>
        <v>10 PM</v>
      </c>
      <c r="F1810">
        <v>102</v>
      </c>
      <c r="G1810">
        <f>VLOOKUP(F1810,menu_items!$A$1:$D$33,4,FALSE)</f>
        <v>13.95</v>
      </c>
      <c r="H1810" t="s">
        <v>55</v>
      </c>
      <c r="I1810" t="str">
        <f t="shared" si="57"/>
        <v>Jan</v>
      </c>
    </row>
    <row r="1811" spans="1:9" x14ac:dyDescent="0.25">
      <c r="A1811">
        <v>4337</v>
      </c>
      <c r="B1811">
        <v>1929</v>
      </c>
      <c r="C1811" s="1">
        <v>44928</v>
      </c>
      <c r="D1811" s="10">
        <v>0.92223379629629632</v>
      </c>
      <c r="E1811" t="str">
        <f t="shared" si="56"/>
        <v>10 PM</v>
      </c>
      <c r="F1811">
        <v>108</v>
      </c>
      <c r="G1811">
        <f>VLOOKUP(F1811,menu_items!$A$1:$D$33,4,FALSE)</f>
        <v>14.5</v>
      </c>
      <c r="H1811" t="s">
        <v>55</v>
      </c>
      <c r="I1811" t="str">
        <f t="shared" si="57"/>
        <v>Jan</v>
      </c>
    </row>
    <row r="1812" spans="1:9" x14ac:dyDescent="0.25">
      <c r="A1812">
        <v>4338</v>
      </c>
      <c r="B1812">
        <v>1929</v>
      </c>
      <c r="C1812" s="1">
        <v>44928</v>
      </c>
      <c r="D1812" s="10">
        <v>0.92223379629629632</v>
      </c>
      <c r="E1812" t="str">
        <f t="shared" si="56"/>
        <v>10 PM</v>
      </c>
      <c r="F1812">
        <v>109</v>
      </c>
      <c r="G1812">
        <f>VLOOKUP(F1812,menu_items!$A$1:$D$33,4,FALSE)</f>
        <v>17.95</v>
      </c>
      <c r="H1812" t="s">
        <v>55</v>
      </c>
      <c r="I1812" t="str">
        <f t="shared" si="57"/>
        <v>Jan</v>
      </c>
    </row>
    <row r="1813" spans="1:9" x14ac:dyDescent="0.25">
      <c r="A1813">
        <v>4339</v>
      </c>
      <c r="B1813">
        <v>1929</v>
      </c>
      <c r="C1813" s="1">
        <v>44928</v>
      </c>
      <c r="D1813" s="10">
        <v>0.92223379629629632</v>
      </c>
      <c r="E1813" t="str">
        <f t="shared" si="56"/>
        <v>10 PM</v>
      </c>
      <c r="F1813">
        <v>111</v>
      </c>
      <c r="G1813">
        <f>VLOOKUP(F1813,menu_items!$A$1:$D$33,4,FALSE)</f>
        <v>11.95</v>
      </c>
      <c r="H1813" t="s">
        <v>55</v>
      </c>
      <c r="I1813" t="str">
        <f t="shared" si="57"/>
        <v>Jan</v>
      </c>
    </row>
    <row r="1814" spans="1:9" x14ac:dyDescent="0.25">
      <c r="A1814">
        <v>4340</v>
      </c>
      <c r="B1814">
        <v>1930</v>
      </c>
      <c r="C1814" s="1">
        <v>44928</v>
      </c>
      <c r="D1814" s="10">
        <v>0.92432870370370368</v>
      </c>
      <c r="E1814" t="str">
        <f t="shared" si="56"/>
        <v>10 PM</v>
      </c>
      <c r="F1814">
        <v>116</v>
      </c>
      <c r="G1814">
        <f>VLOOKUP(F1814,menu_items!$A$1:$D$33,4,FALSE)</f>
        <v>13.95</v>
      </c>
      <c r="H1814" t="s">
        <v>55</v>
      </c>
      <c r="I1814" t="str">
        <f t="shared" si="57"/>
        <v>Jan</v>
      </c>
    </row>
    <row r="1815" spans="1:9" x14ac:dyDescent="0.25">
      <c r="A1815">
        <v>4341</v>
      </c>
      <c r="B1815">
        <v>1931</v>
      </c>
      <c r="C1815" s="1">
        <v>44928</v>
      </c>
      <c r="D1815" s="10">
        <v>0.92758101851851849</v>
      </c>
      <c r="E1815" t="str">
        <f t="shared" si="56"/>
        <v>10 PM</v>
      </c>
      <c r="F1815">
        <v>107</v>
      </c>
      <c r="G1815">
        <f>VLOOKUP(F1815,menu_items!$A$1:$D$33,4,FALSE)</f>
        <v>16.5</v>
      </c>
      <c r="H1815" t="s">
        <v>55</v>
      </c>
      <c r="I1815" t="str">
        <f t="shared" si="57"/>
        <v>Jan</v>
      </c>
    </row>
    <row r="1816" spans="1:9" x14ac:dyDescent="0.25">
      <c r="A1816">
        <v>4342</v>
      </c>
      <c r="B1816">
        <v>1931</v>
      </c>
      <c r="C1816" s="1">
        <v>44928</v>
      </c>
      <c r="D1816" s="10">
        <v>0.92758101851851849</v>
      </c>
      <c r="E1816" t="str">
        <f t="shared" si="56"/>
        <v>10 PM</v>
      </c>
      <c r="F1816">
        <v>105</v>
      </c>
      <c r="G1816">
        <f>VLOOKUP(F1816,menu_items!$A$1:$D$33,4,FALSE)</f>
        <v>7</v>
      </c>
      <c r="H1816" t="s">
        <v>55</v>
      </c>
      <c r="I1816" t="str">
        <f t="shared" si="57"/>
        <v>Jan</v>
      </c>
    </row>
    <row r="1817" spans="1:9" x14ac:dyDescent="0.25">
      <c r="A1817">
        <v>4343</v>
      </c>
      <c r="B1817">
        <v>1932</v>
      </c>
      <c r="C1817" s="1">
        <v>44928</v>
      </c>
      <c r="D1817" s="10">
        <v>0.93721064814814814</v>
      </c>
      <c r="E1817" t="str">
        <f t="shared" si="56"/>
        <v>10 PM</v>
      </c>
      <c r="F1817">
        <v>102</v>
      </c>
      <c r="G1817">
        <f>VLOOKUP(F1817,menu_items!$A$1:$D$33,4,FALSE)</f>
        <v>13.95</v>
      </c>
      <c r="H1817" t="s">
        <v>55</v>
      </c>
      <c r="I1817" t="str">
        <f t="shared" si="57"/>
        <v>Jan</v>
      </c>
    </row>
    <row r="1818" spans="1:9" x14ac:dyDescent="0.25">
      <c r="A1818">
        <v>4344</v>
      </c>
      <c r="B1818">
        <v>1932</v>
      </c>
      <c r="C1818" s="1">
        <v>44928</v>
      </c>
      <c r="D1818" s="10">
        <v>0.93721064814814814</v>
      </c>
      <c r="E1818" t="str">
        <f t="shared" si="56"/>
        <v>10 PM</v>
      </c>
      <c r="F1818">
        <v>106</v>
      </c>
      <c r="G1818">
        <f>VLOOKUP(F1818,menu_items!$A$1:$D$33,4,FALSE)</f>
        <v>7</v>
      </c>
      <c r="H1818" t="s">
        <v>55</v>
      </c>
      <c r="I1818" t="str">
        <f t="shared" si="57"/>
        <v>Jan</v>
      </c>
    </row>
    <row r="1819" spans="1:9" x14ac:dyDescent="0.25">
      <c r="A1819">
        <v>4345</v>
      </c>
      <c r="B1819">
        <v>1933</v>
      </c>
      <c r="C1819" s="1">
        <v>44959</v>
      </c>
      <c r="D1819" s="10">
        <v>0.47023148148148147</v>
      </c>
      <c r="E1819" t="str">
        <f t="shared" si="56"/>
        <v>11 AM</v>
      </c>
      <c r="F1819">
        <v>102</v>
      </c>
      <c r="G1819">
        <f>VLOOKUP(F1819,menu_items!$A$1:$D$33,4,FALSE)</f>
        <v>13.95</v>
      </c>
      <c r="H1819" t="s">
        <v>56</v>
      </c>
      <c r="I1819" t="str">
        <f t="shared" si="57"/>
        <v>Feb</v>
      </c>
    </row>
    <row r="1820" spans="1:9" x14ac:dyDescent="0.25">
      <c r="A1820">
        <v>4346</v>
      </c>
      <c r="B1820">
        <v>1933</v>
      </c>
      <c r="C1820" s="1">
        <v>44959</v>
      </c>
      <c r="D1820" s="10">
        <v>0.47023148148148147</v>
      </c>
      <c r="E1820" t="str">
        <f t="shared" si="56"/>
        <v>11 AM</v>
      </c>
      <c r="F1820">
        <v>127</v>
      </c>
      <c r="G1820">
        <f>VLOOKUP(F1820,menu_items!$A$1:$D$33,4,FALSE)</f>
        <v>17.95</v>
      </c>
      <c r="H1820" t="s">
        <v>56</v>
      </c>
      <c r="I1820" t="str">
        <f t="shared" si="57"/>
        <v>Feb</v>
      </c>
    </row>
    <row r="1821" spans="1:9" x14ac:dyDescent="0.25">
      <c r="A1821">
        <v>4347</v>
      </c>
      <c r="B1821">
        <v>1933</v>
      </c>
      <c r="C1821" s="1">
        <v>44959</v>
      </c>
      <c r="D1821" s="10">
        <v>0.47023148148148147</v>
      </c>
      <c r="E1821" t="str">
        <f t="shared" si="56"/>
        <v>11 AM</v>
      </c>
      <c r="F1821">
        <v>106</v>
      </c>
      <c r="G1821">
        <f>VLOOKUP(F1821,menu_items!$A$1:$D$33,4,FALSE)</f>
        <v>7</v>
      </c>
      <c r="H1821" t="s">
        <v>56</v>
      </c>
      <c r="I1821" t="str">
        <f t="shared" si="57"/>
        <v>Feb</v>
      </c>
    </row>
    <row r="1822" spans="1:9" x14ac:dyDescent="0.25">
      <c r="A1822">
        <v>4348</v>
      </c>
      <c r="B1822">
        <v>1933</v>
      </c>
      <c r="C1822" s="1">
        <v>44959</v>
      </c>
      <c r="D1822" s="10">
        <v>0.47023148148148147</v>
      </c>
      <c r="E1822" t="str">
        <f t="shared" si="56"/>
        <v>11 AM</v>
      </c>
      <c r="F1822">
        <v>106</v>
      </c>
      <c r="G1822">
        <f>VLOOKUP(F1822,menu_items!$A$1:$D$33,4,FALSE)</f>
        <v>7</v>
      </c>
      <c r="H1822" t="s">
        <v>56</v>
      </c>
      <c r="I1822" t="str">
        <f t="shared" si="57"/>
        <v>Feb</v>
      </c>
    </row>
    <row r="1823" spans="1:9" x14ac:dyDescent="0.25">
      <c r="A1823">
        <v>4349</v>
      </c>
      <c r="B1823">
        <v>1934</v>
      </c>
      <c r="C1823" s="1">
        <v>44959</v>
      </c>
      <c r="D1823" s="10">
        <v>0.47552083333333334</v>
      </c>
      <c r="E1823" t="str">
        <f t="shared" si="56"/>
        <v>11 AM</v>
      </c>
      <c r="F1823">
        <v>102</v>
      </c>
      <c r="G1823">
        <f>VLOOKUP(F1823,menu_items!$A$1:$D$33,4,FALSE)</f>
        <v>13.95</v>
      </c>
      <c r="H1823" t="s">
        <v>56</v>
      </c>
      <c r="I1823" t="str">
        <f t="shared" si="57"/>
        <v>Feb</v>
      </c>
    </row>
    <row r="1824" spans="1:9" x14ac:dyDescent="0.25">
      <c r="A1824">
        <v>4350</v>
      </c>
      <c r="B1824">
        <v>1935</v>
      </c>
      <c r="C1824" s="1">
        <v>44959</v>
      </c>
      <c r="D1824" s="10">
        <v>0.47554398148148147</v>
      </c>
      <c r="E1824" t="str">
        <f t="shared" si="56"/>
        <v>11 AM</v>
      </c>
      <c r="F1824">
        <v>127</v>
      </c>
      <c r="G1824">
        <f>VLOOKUP(F1824,menu_items!$A$1:$D$33,4,FALSE)</f>
        <v>17.95</v>
      </c>
      <c r="H1824" t="s">
        <v>56</v>
      </c>
      <c r="I1824" t="str">
        <f t="shared" si="57"/>
        <v>Feb</v>
      </c>
    </row>
    <row r="1825" spans="1:9" x14ac:dyDescent="0.25">
      <c r="A1825">
        <v>4351</v>
      </c>
      <c r="B1825">
        <v>1935</v>
      </c>
      <c r="C1825" s="1">
        <v>44959</v>
      </c>
      <c r="D1825" s="10">
        <v>0.47554398148148147</v>
      </c>
      <c r="E1825" t="str">
        <f t="shared" si="56"/>
        <v>11 AM</v>
      </c>
      <c r="F1825">
        <v>119</v>
      </c>
      <c r="G1825">
        <f>VLOOKUP(F1825,menu_items!$A$1:$D$33,4,FALSE)</f>
        <v>11.95</v>
      </c>
      <c r="H1825" t="s">
        <v>56</v>
      </c>
      <c r="I1825" t="str">
        <f t="shared" si="57"/>
        <v>Feb</v>
      </c>
    </row>
    <row r="1826" spans="1:9" x14ac:dyDescent="0.25">
      <c r="A1826">
        <v>4352</v>
      </c>
      <c r="B1826">
        <v>1936</v>
      </c>
      <c r="C1826" s="1">
        <v>44959</v>
      </c>
      <c r="D1826" s="10">
        <v>0.48252314814814817</v>
      </c>
      <c r="E1826" t="str">
        <f t="shared" si="56"/>
        <v>11 AM</v>
      </c>
      <c r="F1826">
        <v>109</v>
      </c>
      <c r="G1826">
        <f>VLOOKUP(F1826,menu_items!$A$1:$D$33,4,FALSE)</f>
        <v>17.95</v>
      </c>
      <c r="H1826" t="s">
        <v>56</v>
      </c>
      <c r="I1826" t="str">
        <f t="shared" si="57"/>
        <v>Feb</v>
      </c>
    </row>
    <row r="1827" spans="1:9" x14ac:dyDescent="0.25">
      <c r="A1827">
        <v>4353</v>
      </c>
      <c r="B1827">
        <v>1936</v>
      </c>
      <c r="C1827" s="1">
        <v>44959</v>
      </c>
      <c r="D1827" s="10">
        <v>0.48252314814814817</v>
      </c>
      <c r="E1827" t="str">
        <f t="shared" si="56"/>
        <v>11 AM</v>
      </c>
      <c r="F1827">
        <v>106</v>
      </c>
      <c r="G1827">
        <f>VLOOKUP(F1827,menu_items!$A$1:$D$33,4,FALSE)</f>
        <v>7</v>
      </c>
      <c r="H1827" t="s">
        <v>56</v>
      </c>
      <c r="I1827" t="str">
        <f t="shared" si="57"/>
        <v>Feb</v>
      </c>
    </row>
    <row r="1828" spans="1:9" x14ac:dyDescent="0.25">
      <c r="A1828">
        <v>4354</v>
      </c>
      <c r="B1828">
        <v>1937</v>
      </c>
      <c r="C1828" s="1">
        <v>44959</v>
      </c>
      <c r="D1828" s="10">
        <v>0.48873842592592592</v>
      </c>
      <c r="E1828" t="str">
        <f t="shared" si="56"/>
        <v>11 AM</v>
      </c>
      <c r="F1828">
        <v>120</v>
      </c>
      <c r="G1828">
        <f>VLOOKUP(F1828,menu_items!$A$1:$D$33,4,FALSE)</f>
        <v>13.95</v>
      </c>
      <c r="H1828" t="s">
        <v>56</v>
      </c>
      <c r="I1828" t="str">
        <f t="shared" si="57"/>
        <v>Feb</v>
      </c>
    </row>
    <row r="1829" spans="1:9" x14ac:dyDescent="0.25">
      <c r="A1829">
        <v>4355</v>
      </c>
      <c r="B1829">
        <v>1938</v>
      </c>
      <c r="C1829" s="1">
        <v>44959</v>
      </c>
      <c r="D1829" s="10">
        <v>0.49048611111111112</v>
      </c>
      <c r="E1829" t="str">
        <f t="shared" si="56"/>
        <v>11 AM</v>
      </c>
      <c r="F1829">
        <v>113</v>
      </c>
      <c r="G1829">
        <f>VLOOKUP(F1829,menu_items!$A$1:$D$33,4,FALSE)</f>
        <v>5</v>
      </c>
      <c r="H1829" t="s">
        <v>56</v>
      </c>
      <c r="I1829" t="str">
        <f t="shared" si="57"/>
        <v>Feb</v>
      </c>
    </row>
    <row r="1830" spans="1:9" x14ac:dyDescent="0.25">
      <c r="A1830">
        <v>4356</v>
      </c>
      <c r="B1830">
        <v>1939</v>
      </c>
      <c r="C1830" s="1">
        <v>44959</v>
      </c>
      <c r="D1830" s="10">
        <v>0.52064814814814819</v>
      </c>
      <c r="E1830" t="str">
        <f t="shared" si="56"/>
        <v>12 PM</v>
      </c>
      <c r="F1830">
        <v>113</v>
      </c>
      <c r="G1830">
        <f>VLOOKUP(F1830,menu_items!$A$1:$D$33,4,FALSE)</f>
        <v>5</v>
      </c>
      <c r="H1830" t="s">
        <v>56</v>
      </c>
      <c r="I1830" t="str">
        <f t="shared" si="57"/>
        <v>Feb</v>
      </c>
    </row>
    <row r="1831" spans="1:9" x14ac:dyDescent="0.25">
      <c r="A1831">
        <v>4357</v>
      </c>
      <c r="B1831">
        <v>1940</v>
      </c>
      <c r="C1831" s="1">
        <v>44959</v>
      </c>
      <c r="D1831" s="10">
        <v>0.5213888888888889</v>
      </c>
      <c r="E1831" t="str">
        <f t="shared" si="56"/>
        <v>12 PM</v>
      </c>
      <c r="F1831">
        <v>132</v>
      </c>
      <c r="G1831">
        <f>VLOOKUP(F1831,menu_items!$A$1:$D$33,4,FALSE)</f>
        <v>16.95</v>
      </c>
      <c r="H1831" t="s">
        <v>56</v>
      </c>
      <c r="I1831" t="str">
        <f t="shared" si="57"/>
        <v>Feb</v>
      </c>
    </row>
    <row r="1832" spans="1:9" x14ac:dyDescent="0.25">
      <c r="A1832">
        <v>4358</v>
      </c>
      <c r="B1832">
        <v>1941</v>
      </c>
      <c r="C1832" s="1">
        <v>44959</v>
      </c>
      <c r="D1832" s="10">
        <v>0.52315972222222218</v>
      </c>
      <c r="E1832" t="str">
        <f t="shared" si="56"/>
        <v>12 PM</v>
      </c>
      <c r="F1832">
        <v>113</v>
      </c>
      <c r="G1832">
        <f>VLOOKUP(F1832,menu_items!$A$1:$D$33,4,FALSE)</f>
        <v>5</v>
      </c>
      <c r="H1832" t="s">
        <v>56</v>
      </c>
      <c r="I1832" t="str">
        <f t="shared" si="57"/>
        <v>Feb</v>
      </c>
    </row>
    <row r="1833" spans="1:9" x14ac:dyDescent="0.25">
      <c r="A1833">
        <v>4359</v>
      </c>
      <c r="B1833">
        <v>1942</v>
      </c>
      <c r="C1833" s="1">
        <v>44959</v>
      </c>
      <c r="D1833" s="10">
        <v>0.52706018518518516</v>
      </c>
      <c r="E1833" t="str">
        <f t="shared" si="56"/>
        <v>12 PM</v>
      </c>
      <c r="F1833">
        <v>108</v>
      </c>
      <c r="G1833">
        <f>VLOOKUP(F1833,menu_items!$A$1:$D$33,4,FALSE)</f>
        <v>14.5</v>
      </c>
      <c r="H1833" t="s">
        <v>56</v>
      </c>
      <c r="I1833" t="str">
        <f t="shared" si="57"/>
        <v>Feb</v>
      </c>
    </row>
    <row r="1834" spans="1:9" x14ac:dyDescent="0.25">
      <c r="A1834">
        <v>4360</v>
      </c>
      <c r="B1834">
        <v>1942</v>
      </c>
      <c r="C1834" s="1">
        <v>44959</v>
      </c>
      <c r="D1834" s="10">
        <v>0.52706018518518516</v>
      </c>
      <c r="E1834" t="str">
        <f t="shared" si="56"/>
        <v>12 PM</v>
      </c>
      <c r="F1834">
        <v>106</v>
      </c>
      <c r="G1834">
        <f>VLOOKUP(F1834,menu_items!$A$1:$D$33,4,FALSE)</f>
        <v>7</v>
      </c>
      <c r="H1834" t="s">
        <v>56</v>
      </c>
      <c r="I1834" t="str">
        <f t="shared" si="57"/>
        <v>Feb</v>
      </c>
    </row>
    <row r="1835" spans="1:9" x14ac:dyDescent="0.25">
      <c r="A1835">
        <v>4361</v>
      </c>
      <c r="B1835">
        <v>1943</v>
      </c>
      <c r="C1835" s="1">
        <v>44959</v>
      </c>
      <c r="D1835" s="10">
        <v>0.52818287037037037</v>
      </c>
      <c r="E1835" t="str">
        <f t="shared" si="56"/>
        <v>12 PM</v>
      </c>
      <c r="F1835">
        <v>124</v>
      </c>
      <c r="G1835">
        <f>VLOOKUP(F1835,menu_items!$A$1:$D$33,4,FALSE)</f>
        <v>14.5</v>
      </c>
      <c r="H1835" t="s">
        <v>56</v>
      </c>
      <c r="I1835" t="str">
        <f t="shared" si="57"/>
        <v>Feb</v>
      </c>
    </row>
    <row r="1836" spans="1:9" x14ac:dyDescent="0.25">
      <c r="A1836">
        <v>4362</v>
      </c>
      <c r="B1836">
        <v>1943</v>
      </c>
      <c r="C1836" s="1">
        <v>44959</v>
      </c>
      <c r="D1836" s="10">
        <v>0.52818287037037037</v>
      </c>
      <c r="E1836" t="str">
        <f t="shared" si="56"/>
        <v>12 PM</v>
      </c>
      <c r="F1836">
        <v>109</v>
      </c>
      <c r="G1836">
        <f>VLOOKUP(F1836,menu_items!$A$1:$D$33,4,FALSE)</f>
        <v>17.95</v>
      </c>
      <c r="H1836" t="s">
        <v>56</v>
      </c>
      <c r="I1836" t="str">
        <f t="shared" si="57"/>
        <v>Feb</v>
      </c>
    </row>
    <row r="1837" spans="1:9" x14ac:dyDescent="0.25">
      <c r="A1837">
        <v>4363</v>
      </c>
      <c r="B1837">
        <v>1944</v>
      </c>
      <c r="C1837" s="1">
        <v>44959</v>
      </c>
      <c r="D1837" s="10">
        <v>0.53417824074074072</v>
      </c>
      <c r="E1837" t="str">
        <f t="shared" si="56"/>
        <v>12 PM</v>
      </c>
      <c r="F1837">
        <v>125</v>
      </c>
      <c r="G1837">
        <f>VLOOKUP(F1837,menu_items!$A$1:$D$33,4,FALSE)</f>
        <v>17.95</v>
      </c>
      <c r="H1837" t="s">
        <v>56</v>
      </c>
      <c r="I1837" t="str">
        <f t="shared" si="57"/>
        <v>Feb</v>
      </c>
    </row>
    <row r="1838" spans="1:9" x14ac:dyDescent="0.25">
      <c r="A1838">
        <v>4364</v>
      </c>
      <c r="B1838">
        <v>1944</v>
      </c>
      <c r="C1838" s="1">
        <v>44959</v>
      </c>
      <c r="D1838" s="10">
        <v>0.53417824074074072</v>
      </c>
      <c r="E1838" t="str">
        <f t="shared" si="56"/>
        <v>12 PM</v>
      </c>
      <c r="F1838">
        <v>122</v>
      </c>
      <c r="G1838">
        <f>VLOOKUP(F1838,menu_items!$A$1:$D$33,4,FALSE)</f>
        <v>7</v>
      </c>
      <c r="H1838" t="s">
        <v>56</v>
      </c>
      <c r="I1838" t="str">
        <f t="shared" si="57"/>
        <v>Feb</v>
      </c>
    </row>
    <row r="1839" spans="1:9" x14ac:dyDescent="0.25">
      <c r="A1839">
        <v>4365</v>
      </c>
      <c r="B1839">
        <v>1945</v>
      </c>
      <c r="C1839" s="1">
        <v>44959</v>
      </c>
      <c r="D1839" s="10">
        <v>0.53488425925925931</v>
      </c>
      <c r="E1839" t="str">
        <f t="shared" si="56"/>
        <v>12 PM</v>
      </c>
      <c r="F1839">
        <v>131</v>
      </c>
      <c r="G1839">
        <f>VLOOKUP(F1839,menu_items!$A$1:$D$33,4,FALSE)</f>
        <v>17.95</v>
      </c>
      <c r="H1839" t="s">
        <v>56</v>
      </c>
      <c r="I1839" t="str">
        <f t="shared" si="57"/>
        <v>Feb</v>
      </c>
    </row>
    <row r="1840" spans="1:9" x14ac:dyDescent="0.25">
      <c r="A1840">
        <v>4366</v>
      </c>
      <c r="B1840">
        <v>1946</v>
      </c>
      <c r="C1840" s="1">
        <v>44959</v>
      </c>
      <c r="D1840" s="10">
        <v>0.54292824074074075</v>
      </c>
      <c r="E1840" t="str">
        <f t="shared" si="56"/>
        <v>1 PM</v>
      </c>
      <c r="F1840">
        <v>102</v>
      </c>
      <c r="G1840">
        <f>VLOOKUP(F1840,menu_items!$A$1:$D$33,4,FALSE)</f>
        <v>13.95</v>
      </c>
      <c r="H1840" t="s">
        <v>56</v>
      </c>
      <c r="I1840" t="str">
        <f t="shared" si="57"/>
        <v>Feb</v>
      </c>
    </row>
    <row r="1841" spans="1:9" x14ac:dyDescent="0.25">
      <c r="A1841">
        <v>4367</v>
      </c>
      <c r="B1841">
        <v>1946</v>
      </c>
      <c r="C1841" s="1">
        <v>44959</v>
      </c>
      <c r="D1841" s="10">
        <v>0.54292824074074075</v>
      </c>
      <c r="E1841" t="str">
        <f t="shared" si="56"/>
        <v>1 PM</v>
      </c>
      <c r="F1841">
        <v>102</v>
      </c>
      <c r="G1841">
        <f>VLOOKUP(F1841,menu_items!$A$1:$D$33,4,FALSE)</f>
        <v>13.95</v>
      </c>
      <c r="H1841" t="s">
        <v>56</v>
      </c>
      <c r="I1841" t="str">
        <f t="shared" si="57"/>
        <v>Feb</v>
      </c>
    </row>
    <row r="1842" spans="1:9" x14ac:dyDescent="0.25">
      <c r="A1842">
        <v>4368</v>
      </c>
      <c r="B1842">
        <v>1946</v>
      </c>
      <c r="C1842" s="1">
        <v>44959</v>
      </c>
      <c r="D1842" s="10">
        <v>0.54292824074074075</v>
      </c>
      <c r="E1842" t="str">
        <f t="shared" si="56"/>
        <v>1 PM</v>
      </c>
      <c r="F1842">
        <v>103</v>
      </c>
      <c r="G1842">
        <f>VLOOKUP(F1842,menu_items!$A$1:$D$33,4,FALSE)</f>
        <v>9</v>
      </c>
      <c r="H1842" t="s">
        <v>56</v>
      </c>
      <c r="I1842" t="str">
        <f t="shared" si="57"/>
        <v>Feb</v>
      </c>
    </row>
    <row r="1843" spans="1:9" x14ac:dyDescent="0.25">
      <c r="A1843">
        <v>4369</v>
      </c>
      <c r="B1843">
        <v>1946</v>
      </c>
      <c r="C1843" s="1">
        <v>44959</v>
      </c>
      <c r="D1843" s="10">
        <v>0.54292824074074075</v>
      </c>
      <c r="E1843" t="str">
        <f t="shared" si="56"/>
        <v>1 PM</v>
      </c>
      <c r="F1843">
        <v>110</v>
      </c>
      <c r="G1843">
        <f>VLOOKUP(F1843,menu_items!$A$1:$D$33,4,FALSE)</f>
        <v>17.95</v>
      </c>
      <c r="H1843" t="s">
        <v>56</v>
      </c>
      <c r="I1843" t="str">
        <f t="shared" si="57"/>
        <v>Feb</v>
      </c>
    </row>
    <row r="1844" spans="1:9" x14ac:dyDescent="0.25">
      <c r="A1844">
        <v>4370</v>
      </c>
      <c r="B1844">
        <v>1946</v>
      </c>
      <c r="C1844" s="1">
        <v>44959</v>
      </c>
      <c r="D1844" s="10">
        <v>0.54292824074074075</v>
      </c>
      <c r="E1844" t="str">
        <f t="shared" si="56"/>
        <v>1 PM</v>
      </c>
      <c r="F1844">
        <v>128</v>
      </c>
      <c r="G1844">
        <f>VLOOKUP(F1844,menu_items!$A$1:$D$33,4,FALSE)</f>
        <v>15.5</v>
      </c>
      <c r="H1844" t="s">
        <v>56</v>
      </c>
      <c r="I1844" t="str">
        <f t="shared" si="57"/>
        <v>Feb</v>
      </c>
    </row>
    <row r="1845" spans="1:9" x14ac:dyDescent="0.25">
      <c r="A1845">
        <v>4371</v>
      </c>
      <c r="B1845">
        <v>1946</v>
      </c>
      <c r="C1845" s="1">
        <v>44959</v>
      </c>
      <c r="D1845" s="10">
        <v>0.54292824074074075</v>
      </c>
      <c r="E1845" t="str">
        <f t="shared" si="56"/>
        <v>1 PM</v>
      </c>
      <c r="F1845">
        <v>129</v>
      </c>
      <c r="G1845">
        <f>VLOOKUP(F1845,menu_items!$A$1:$D$33,4,FALSE)</f>
        <v>15.5</v>
      </c>
      <c r="H1845" t="s">
        <v>56</v>
      </c>
      <c r="I1845" t="str">
        <f t="shared" si="57"/>
        <v>Feb</v>
      </c>
    </row>
    <row r="1846" spans="1:9" x14ac:dyDescent="0.25">
      <c r="A1846">
        <v>4372</v>
      </c>
      <c r="B1846">
        <v>1946</v>
      </c>
      <c r="C1846" s="1">
        <v>44959</v>
      </c>
      <c r="D1846" s="10">
        <v>0.54292824074074075</v>
      </c>
      <c r="E1846" t="str">
        <f t="shared" si="56"/>
        <v>1 PM</v>
      </c>
      <c r="F1846">
        <v>120</v>
      </c>
      <c r="G1846">
        <f>VLOOKUP(F1846,menu_items!$A$1:$D$33,4,FALSE)</f>
        <v>13.95</v>
      </c>
      <c r="H1846" t="s">
        <v>56</v>
      </c>
      <c r="I1846" t="str">
        <f t="shared" si="57"/>
        <v>Feb</v>
      </c>
    </row>
    <row r="1847" spans="1:9" x14ac:dyDescent="0.25">
      <c r="A1847">
        <v>4373</v>
      </c>
      <c r="B1847">
        <v>1946</v>
      </c>
      <c r="C1847" s="1">
        <v>44959</v>
      </c>
      <c r="D1847" s="10">
        <v>0.54292824074074075</v>
      </c>
      <c r="E1847" t="str">
        <f t="shared" si="56"/>
        <v>1 PM</v>
      </c>
      <c r="F1847">
        <v>121</v>
      </c>
      <c r="G1847">
        <f>VLOOKUP(F1847,menu_items!$A$1:$D$33,4,FALSE)</f>
        <v>10.5</v>
      </c>
      <c r="H1847" t="s">
        <v>56</v>
      </c>
      <c r="I1847" t="str">
        <f t="shared" si="57"/>
        <v>Feb</v>
      </c>
    </row>
    <row r="1848" spans="1:9" x14ac:dyDescent="0.25">
      <c r="A1848">
        <v>4374</v>
      </c>
      <c r="B1848">
        <v>1947</v>
      </c>
      <c r="C1848" s="1">
        <v>44959</v>
      </c>
      <c r="D1848" s="10">
        <v>0.55016203703703703</v>
      </c>
      <c r="E1848" t="str">
        <f t="shared" si="56"/>
        <v>1 PM</v>
      </c>
      <c r="F1848">
        <v>101</v>
      </c>
      <c r="G1848">
        <f>VLOOKUP(F1848,menu_items!$A$1:$D$33,4,FALSE)</f>
        <v>12.95</v>
      </c>
      <c r="H1848" t="s">
        <v>56</v>
      </c>
      <c r="I1848" t="str">
        <f t="shared" si="57"/>
        <v>Feb</v>
      </c>
    </row>
    <row r="1849" spans="1:9" x14ac:dyDescent="0.25">
      <c r="A1849">
        <v>4375</v>
      </c>
      <c r="B1849">
        <v>1947</v>
      </c>
      <c r="C1849" s="1">
        <v>44959</v>
      </c>
      <c r="D1849" s="10">
        <v>0.55016203703703703</v>
      </c>
      <c r="E1849" t="str">
        <f t="shared" si="56"/>
        <v>1 PM</v>
      </c>
      <c r="F1849">
        <v>106</v>
      </c>
      <c r="G1849">
        <f>VLOOKUP(F1849,menu_items!$A$1:$D$33,4,FALSE)</f>
        <v>7</v>
      </c>
      <c r="H1849" t="s">
        <v>56</v>
      </c>
      <c r="I1849" t="str">
        <f t="shared" si="57"/>
        <v>Feb</v>
      </c>
    </row>
    <row r="1850" spans="1:9" x14ac:dyDescent="0.25">
      <c r="A1850">
        <v>4376</v>
      </c>
      <c r="B1850">
        <v>1948</v>
      </c>
      <c r="C1850" s="1">
        <v>44959</v>
      </c>
      <c r="D1850" s="10">
        <v>0.55101851851851846</v>
      </c>
      <c r="E1850" t="str">
        <f t="shared" si="56"/>
        <v>1 PM</v>
      </c>
      <c r="F1850">
        <v>117</v>
      </c>
      <c r="G1850">
        <f>VLOOKUP(F1850,menu_items!$A$1:$D$33,4,FALSE)</f>
        <v>12.95</v>
      </c>
      <c r="H1850" t="s">
        <v>56</v>
      </c>
      <c r="I1850" t="str">
        <f t="shared" si="57"/>
        <v>Feb</v>
      </c>
    </row>
    <row r="1851" spans="1:9" x14ac:dyDescent="0.25">
      <c r="A1851">
        <v>4377</v>
      </c>
      <c r="B1851">
        <v>1948</v>
      </c>
      <c r="C1851" s="1">
        <v>44959</v>
      </c>
      <c r="D1851" s="10">
        <v>0.55101851851851846</v>
      </c>
      <c r="E1851" t="str">
        <f t="shared" si="56"/>
        <v>1 PM</v>
      </c>
      <c r="F1851">
        <v>129</v>
      </c>
      <c r="G1851">
        <f>VLOOKUP(F1851,menu_items!$A$1:$D$33,4,FALSE)</f>
        <v>15.5</v>
      </c>
      <c r="H1851" t="s">
        <v>56</v>
      </c>
      <c r="I1851" t="str">
        <f t="shared" si="57"/>
        <v>Feb</v>
      </c>
    </row>
    <row r="1852" spans="1:9" x14ac:dyDescent="0.25">
      <c r="A1852">
        <v>4378</v>
      </c>
      <c r="B1852">
        <v>1948</v>
      </c>
      <c r="C1852" s="1">
        <v>44959</v>
      </c>
      <c r="D1852" s="10">
        <v>0.55101851851851846</v>
      </c>
      <c r="E1852" t="str">
        <f t="shared" si="56"/>
        <v>1 PM</v>
      </c>
      <c r="F1852">
        <v>112</v>
      </c>
      <c r="G1852">
        <f>VLOOKUP(F1852,menu_items!$A$1:$D$33,4,FALSE)</f>
        <v>14.95</v>
      </c>
      <c r="H1852" t="s">
        <v>56</v>
      </c>
      <c r="I1852" t="str">
        <f t="shared" si="57"/>
        <v>Feb</v>
      </c>
    </row>
    <row r="1853" spans="1:9" x14ac:dyDescent="0.25">
      <c r="A1853">
        <v>4379</v>
      </c>
      <c r="B1853">
        <v>1949</v>
      </c>
      <c r="C1853" s="1">
        <v>44959</v>
      </c>
      <c r="D1853" s="10">
        <v>0.55145833333333338</v>
      </c>
      <c r="E1853" t="str">
        <f t="shared" si="56"/>
        <v>1 PM</v>
      </c>
      <c r="F1853">
        <v>101</v>
      </c>
      <c r="G1853">
        <f>VLOOKUP(F1853,menu_items!$A$1:$D$33,4,FALSE)</f>
        <v>12.95</v>
      </c>
      <c r="H1853" t="s">
        <v>56</v>
      </c>
      <c r="I1853" t="str">
        <f t="shared" si="57"/>
        <v>Feb</v>
      </c>
    </row>
    <row r="1854" spans="1:9" x14ac:dyDescent="0.25">
      <c r="A1854">
        <v>4380</v>
      </c>
      <c r="B1854">
        <v>1950</v>
      </c>
      <c r="C1854" s="1">
        <v>44959</v>
      </c>
      <c r="D1854" s="10">
        <v>0.55185185185185182</v>
      </c>
      <c r="E1854" t="str">
        <f t="shared" si="56"/>
        <v>1 PM</v>
      </c>
      <c r="F1854">
        <v>110</v>
      </c>
      <c r="G1854">
        <f>VLOOKUP(F1854,menu_items!$A$1:$D$33,4,FALSE)</f>
        <v>17.95</v>
      </c>
      <c r="H1854" t="s">
        <v>56</v>
      </c>
      <c r="I1854" t="str">
        <f t="shared" si="57"/>
        <v>Feb</v>
      </c>
    </row>
    <row r="1855" spans="1:9" x14ac:dyDescent="0.25">
      <c r="A1855">
        <v>4381</v>
      </c>
      <c r="B1855">
        <v>1951</v>
      </c>
      <c r="C1855" s="1">
        <v>44959</v>
      </c>
      <c r="D1855" s="10">
        <v>0.56884259259259262</v>
      </c>
      <c r="E1855" t="str">
        <f t="shared" si="56"/>
        <v>1 PM</v>
      </c>
      <c r="F1855">
        <v>113</v>
      </c>
      <c r="G1855">
        <f>VLOOKUP(F1855,menu_items!$A$1:$D$33,4,FALSE)</f>
        <v>5</v>
      </c>
      <c r="H1855" t="s">
        <v>56</v>
      </c>
      <c r="I1855" t="str">
        <f t="shared" si="57"/>
        <v>Feb</v>
      </c>
    </row>
    <row r="1856" spans="1:9" x14ac:dyDescent="0.25">
      <c r="A1856">
        <v>4382</v>
      </c>
      <c r="B1856">
        <v>1951</v>
      </c>
      <c r="C1856" s="1">
        <v>44959</v>
      </c>
      <c r="D1856" s="10">
        <v>0.56884259259259262</v>
      </c>
      <c r="E1856" t="str">
        <f t="shared" si="56"/>
        <v>1 PM</v>
      </c>
      <c r="F1856">
        <v>122</v>
      </c>
      <c r="G1856">
        <f>VLOOKUP(F1856,menu_items!$A$1:$D$33,4,FALSE)</f>
        <v>7</v>
      </c>
      <c r="H1856" t="s">
        <v>56</v>
      </c>
      <c r="I1856" t="str">
        <f t="shared" si="57"/>
        <v>Feb</v>
      </c>
    </row>
    <row r="1857" spans="1:9" x14ac:dyDescent="0.25">
      <c r="A1857">
        <v>4383</v>
      </c>
      <c r="B1857">
        <v>1952</v>
      </c>
      <c r="C1857" s="1">
        <v>44959</v>
      </c>
      <c r="D1857" s="10">
        <v>0.57067129629629632</v>
      </c>
      <c r="E1857" t="str">
        <f t="shared" si="56"/>
        <v>1 PM</v>
      </c>
      <c r="F1857">
        <v>129</v>
      </c>
      <c r="G1857">
        <f>VLOOKUP(F1857,menu_items!$A$1:$D$33,4,FALSE)</f>
        <v>15.5</v>
      </c>
      <c r="H1857" t="s">
        <v>56</v>
      </c>
      <c r="I1857" t="str">
        <f t="shared" si="57"/>
        <v>Feb</v>
      </c>
    </row>
    <row r="1858" spans="1:9" x14ac:dyDescent="0.25">
      <c r="A1858">
        <v>4384</v>
      </c>
      <c r="B1858">
        <v>1953</v>
      </c>
      <c r="C1858" s="1">
        <v>44959</v>
      </c>
      <c r="D1858" s="10">
        <v>0.57119212962962962</v>
      </c>
      <c r="E1858" t="str">
        <f t="shared" si="56"/>
        <v>1 PM</v>
      </c>
      <c r="F1858">
        <v>117</v>
      </c>
      <c r="G1858">
        <f>VLOOKUP(F1858,menu_items!$A$1:$D$33,4,FALSE)</f>
        <v>12.95</v>
      </c>
      <c r="H1858" t="s">
        <v>56</v>
      </c>
      <c r="I1858" t="str">
        <f t="shared" si="57"/>
        <v>Feb</v>
      </c>
    </row>
    <row r="1859" spans="1:9" x14ac:dyDescent="0.25">
      <c r="A1859">
        <v>4385</v>
      </c>
      <c r="B1859">
        <v>1954</v>
      </c>
      <c r="C1859" s="1">
        <v>44959</v>
      </c>
      <c r="D1859" s="10">
        <v>0.578587962962963</v>
      </c>
      <c r="E1859" t="str">
        <f t="shared" ref="E1859:E1922" si="58">TEXT(D1859,"h AM/PM")</f>
        <v>1 PM</v>
      </c>
      <c r="F1859">
        <v>112</v>
      </c>
      <c r="G1859">
        <f>VLOOKUP(F1859,menu_items!$A$1:$D$33,4,FALSE)</f>
        <v>14.95</v>
      </c>
      <c r="H1859" t="s">
        <v>56</v>
      </c>
      <c r="I1859" t="str">
        <f t="shared" ref="I1859:I1922" si="59">TEXT(C1859,"mmm")</f>
        <v>Feb</v>
      </c>
    </row>
    <row r="1860" spans="1:9" x14ac:dyDescent="0.25">
      <c r="A1860">
        <v>4386</v>
      </c>
      <c r="B1860">
        <v>1955</v>
      </c>
      <c r="C1860" s="1">
        <v>44959</v>
      </c>
      <c r="D1860" s="10">
        <v>0.60305555555555557</v>
      </c>
      <c r="E1860" t="str">
        <f t="shared" si="58"/>
        <v>2 PM</v>
      </c>
      <c r="F1860">
        <v>114</v>
      </c>
      <c r="G1860">
        <f>VLOOKUP(F1860,menu_items!$A$1:$D$33,4,FALSE)</f>
        <v>9</v>
      </c>
      <c r="H1860" t="s">
        <v>56</v>
      </c>
      <c r="I1860" t="str">
        <f t="shared" si="59"/>
        <v>Feb</v>
      </c>
    </row>
    <row r="1861" spans="1:9" x14ac:dyDescent="0.25">
      <c r="A1861">
        <v>4387</v>
      </c>
      <c r="B1861">
        <v>1956</v>
      </c>
      <c r="C1861" s="1">
        <v>44959</v>
      </c>
      <c r="D1861" s="10">
        <v>0.60841435185185189</v>
      </c>
      <c r="E1861" t="str">
        <f t="shared" si="58"/>
        <v>2 PM</v>
      </c>
      <c r="F1861">
        <v>116</v>
      </c>
      <c r="G1861">
        <f>VLOOKUP(F1861,menu_items!$A$1:$D$33,4,FALSE)</f>
        <v>13.95</v>
      </c>
      <c r="H1861" t="s">
        <v>56</v>
      </c>
      <c r="I1861" t="str">
        <f t="shared" si="59"/>
        <v>Feb</v>
      </c>
    </row>
    <row r="1862" spans="1:9" x14ac:dyDescent="0.25">
      <c r="A1862">
        <v>4388</v>
      </c>
      <c r="B1862">
        <v>1956</v>
      </c>
      <c r="C1862" s="1">
        <v>44959</v>
      </c>
      <c r="D1862" s="10">
        <v>0.60841435185185189</v>
      </c>
      <c r="E1862" t="str">
        <f t="shared" si="58"/>
        <v>2 PM</v>
      </c>
      <c r="F1862">
        <v>104</v>
      </c>
      <c r="G1862">
        <f>VLOOKUP(F1862,menu_items!$A$1:$D$33,4,FALSE)</f>
        <v>10.5</v>
      </c>
      <c r="H1862" t="s">
        <v>56</v>
      </c>
      <c r="I1862" t="str">
        <f t="shared" si="59"/>
        <v>Feb</v>
      </c>
    </row>
    <row r="1863" spans="1:9" x14ac:dyDescent="0.25">
      <c r="A1863">
        <v>4389</v>
      </c>
      <c r="B1863">
        <v>1956</v>
      </c>
      <c r="C1863" s="1">
        <v>44959</v>
      </c>
      <c r="D1863" s="10">
        <v>0.60841435185185189</v>
      </c>
      <c r="E1863" t="str">
        <f t="shared" si="58"/>
        <v>2 PM</v>
      </c>
      <c r="F1863">
        <v>132</v>
      </c>
      <c r="G1863">
        <f>VLOOKUP(F1863,menu_items!$A$1:$D$33,4,FALSE)</f>
        <v>16.95</v>
      </c>
      <c r="H1863" t="s">
        <v>56</v>
      </c>
      <c r="I1863" t="str">
        <f t="shared" si="59"/>
        <v>Feb</v>
      </c>
    </row>
    <row r="1864" spans="1:9" x14ac:dyDescent="0.25">
      <c r="A1864">
        <v>4390</v>
      </c>
      <c r="B1864">
        <v>1957</v>
      </c>
      <c r="C1864" s="1">
        <v>44959</v>
      </c>
      <c r="D1864" s="10">
        <v>0.61806712962962962</v>
      </c>
      <c r="E1864" t="str">
        <f t="shared" si="58"/>
        <v>2 PM</v>
      </c>
      <c r="F1864">
        <v>107</v>
      </c>
      <c r="G1864">
        <f>VLOOKUP(F1864,menu_items!$A$1:$D$33,4,FALSE)</f>
        <v>16.5</v>
      </c>
      <c r="H1864" t="s">
        <v>56</v>
      </c>
      <c r="I1864" t="str">
        <f t="shared" si="59"/>
        <v>Feb</v>
      </c>
    </row>
    <row r="1865" spans="1:9" x14ac:dyDescent="0.25">
      <c r="A1865">
        <v>4391</v>
      </c>
      <c r="B1865">
        <v>1957</v>
      </c>
      <c r="C1865" s="1">
        <v>44959</v>
      </c>
      <c r="D1865" s="10">
        <v>0.61806712962962962</v>
      </c>
      <c r="E1865" t="str">
        <f t="shared" si="58"/>
        <v>2 PM</v>
      </c>
      <c r="F1865">
        <v>103</v>
      </c>
      <c r="G1865">
        <f>VLOOKUP(F1865,menu_items!$A$1:$D$33,4,FALSE)</f>
        <v>9</v>
      </c>
      <c r="H1865" t="s">
        <v>56</v>
      </c>
      <c r="I1865" t="str">
        <f t="shared" si="59"/>
        <v>Feb</v>
      </c>
    </row>
    <row r="1866" spans="1:9" x14ac:dyDescent="0.25">
      <c r="A1866">
        <v>4392</v>
      </c>
      <c r="B1866">
        <v>1957</v>
      </c>
      <c r="C1866" s="1">
        <v>44959</v>
      </c>
      <c r="D1866" s="10">
        <v>0.61806712962962962</v>
      </c>
      <c r="E1866" t="str">
        <f t="shared" si="58"/>
        <v>2 PM</v>
      </c>
      <c r="F1866">
        <v>104</v>
      </c>
      <c r="G1866">
        <f>VLOOKUP(F1866,menu_items!$A$1:$D$33,4,FALSE)</f>
        <v>10.5</v>
      </c>
      <c r="H1866" t="s">
        <v>56</v>
      </c>
      <c r="I1866" t="str">
        <f t="shared" si="59"/>
        <v>Feb</v>
      </c>
    </row>
    <row r="1867" spans="1:9" x14ac:dyDescent="0.25">
      <c r="A1867">
        <v>4393</v>
      </c>
      <c r="B1867">
        <v>1957</v>
      </c>
      <c r="C1867" s="1">
        <v>44959</v>
      </c>
      <c r="D1867" s="10">
        <v>0.61806712962962962</v>
      </c>
      <c r="E1867" t="str">
        <f t="shared" si="58"/>
        <v>2 PM</v>
      </c>
      <c r="F1867">
        <v>126</v>
      </c>
      <c r="G1867">
        <f>VLOOKUP(F1867,menu_items!$A$1:$D$33,4,FALSE)</f>
        <v>14.5</v>
      </c>
      <c r="H1867" t="s">
        <v>56</v>
      </c>
      <c r="I1867" t="str">
        <f t="shared" si="59"/>
        <v>Feb</v>
      </c>
    </row>
    <row r="1868" spans="1:9" x14ac:dyDescent="0.25">
      <c r="A1868">
        <v>4394</v>
      </c>
      <c r="B1868">
        <v>1957</v>
      </c>
      <c r="C1868" s="1">
        <v>44959</v>
      </c>
      <c r="D1868" s="10">
        <v>0.61806712962962962</v>
      </c>
      <c r="E1868" t="str">
        <f t="shared" si="58"/>
        <v>2 PM</v>
      </c>
      <c r="F1868">
        <v>117</v>
      </c>
      <c r="G1868">
        <f>VLOOKUP(F1868,menu_items!$A$1:$D$33,4,FALSE)</f>
        <v>12.95</v>
      </c>
      <c r="H1868" t="s">
        <v>56</v>
      </c>
      <c r="I1868" t="str">
        <f t="shared" si="59"/>
        <v>Feb</v>
      </c>
    </row>
    <row r="1869" spans="1:9" x14ac:dyDescent="0.25">
      <c r="A1869">
        <v>4395</v>
      </c>
      <c r="B1869">
        <v>1957</v>
      </c>
      <c r="C1869" s="1">
        <v>44959</v>
      </c>
      <c r="D1869" s="10">
        <v>0.61806712962962962</v>
      </c>
      <c r="E1869" t="str">
        <f t="shared" si="58"/>
        <v>2 PM</v>
      </c>
      <c r="F1869">
        <v>112</v>
      </c>
      <c r="G1869">
        <f>VLOOKUP(F1869,menu_items!$A$1:$D$33,4,FALSE)</f>
        <v>14.95</v>
      </c>
      <c r="H1869" t="s">
        <v>56</v>
      </c>
      <c r="I1869" t="str">
        <f t="shared" si="59"/>
        <v>Feb</v>
      </c>
    </row>
    <row r="1870" spans="1:9" x14ac:dyDescent="0.25">
      <c r="A1870">
        <v>4396</v>
      </c>
      <c r="B1870">
        <v>1957</v>
      </c>
      <c r="C1870" s="1">
        <v>44959</v>
      </c>
      <c r="D1870" s="10">
        <v>0.61806712962962962</v>
      </c>
      <c r="E1870" t="str">
        <f t="shared" si="58"/>
        <v>2 PM</v>
      </c>
      <c r="F1870">
        <v>113</v>
      </c>
      <c r="G1870">
        <f>VLOOKUP(F1870,menu_items!$A$1:$D$33,4,FALSE)</f>
        <v>5</v>
      </c>
      <c r="H1870" t="s">
        <v>56</v>
      </c>
      <c r="I1870" t="str">
        <f t="shared" si="59"/>
        <v>Feb</v>
      </c>
    </row>
    <row r="1871" spans="1:9" x14ac:dyDescent="0.25">
      <c r="A1871">
        <v>4397</v>
      </c>
      <c r="B1871">
        <v>1957</v>
      </c>
      <c r="C1871" s="1">
        <v>44959</v>
      </c>
      <c r="D1871" s="10">
        <v>0.61806712962962962</v>
      </c>
      <c r="E1871" t="str">
        <f t="shared" si="58"/>
        <v>2 PM</v>
      </c>
      <c r="F1871">
        <v>118</v>
      </c>
      <c r="G1871">
        <f>VLOOKUP(F1871,menu_items!$A$1:$D$33,4,FALSE)</f>
        <v>14.95</v>
      </c>
      <c r="H1871" t="s">
        <v>56</v>
      </c>
      <c r="I1871" t="str">
        <f t="shared" si="59"/>
        <v>Feb</v>
      </c>
    </row>
    <row r="1872" spans="1:9" x14ac:dyDescent="0.25">
      <c r="A1872">
        <v>4398</v>
      </c>
      <c r="B1872">
        <v>1957</v>
      </c>
      <c r="C1872" s="1">
        <v>44959</v>
      </c>
      <c r="D1872" s="10">
        <v>0.61806712962962962</v>
      </c>
      <c r="E1872" t="str">
        <f t="shared" si="58"/>
        <v>2 PM</v>
      </c>
      <c r="F1872">
        <v>118</v>
      </c>
      <c r="G1872">
        <f>VLOOKUP(F1872,menu_items!$A$1:$D$33,4,FALSE)</f>
        <v>14.95</v>
      </c>
      <c r="H1872" t="s">
        <v>56</v>
      </c>
      <c r="I1872" t="str">
        <f t="shared" si="59"/>
        <v>Feb</v>
      </c>
    </row>
    <row r="1873" spans="1:9" x14ac:dyDescent="0.25">
      <c r="A1873">
        <v>4399</v>
      </c>
      <c r="B1873">
        <v>1957</v>
      </c>
      <c r="C1873" s="1">
        <v>44959</v>
      </c>
      <c r="D1873" s="10">
        <v>0.61806712962962962</v>
      </c>
      <c r="E1873" t="str">
        <f t="shared" si="58"/>
        <v>2 PM</v>
      </c>
      <c r="F1873">
        <v>131</v>
      </c>
      <c r="G1873">
        <f>VLOOKUP(F1873,menu_items!$A$1:$D$33,4,FALSE)</f>
        <v>17.95</v>
      </c>
      <c r="H1873" t="s">
        <v>56</v>
      </c>
      <c r="I1873" t="str">
        <f t="shared" si="59"/>
        <v>Feb</v>
      </c>
    </row>
    <row r="1874" spans="1:9" x14ac:dyDescent="0.25">
      <c r="A1874">
        <v>4400</v>
      </c>
      <c r="B1874">
        <v>1957</v>
      </c>
      <c r="C1874" s="1">
        <v>44959</v>
      </c>
      <c r="D1874" s="10">
        <v>0.61806712962962962</v>
      </c>
      <c r="E1874" t="str">
        <f t="shared" si="58"/>
        <v>2 PM</v>
      </c>
      <c r="F1874">
        <v>131</v>
      </c>
      <c r="G1874">
        <f>VLOOKUP(F1874,menu_items!$A$1:$D$33,4,FALSE)</f>
        <v>17.95</v>
      </c>
      <c r="H1874" t="s">
        <v>56</v>
      </c>
      <c r="I1874" t="str">
        <f t="shared" si="59"/>
        <v>Feb</v>
      </c>
    </row>
    <row r="1875" spans="1:9" x14ac:dyDescent="0.25">
      <c r="A1875">
        <v>4401</v>
      </c>
      <c r="B1875">
        <v>1957</v>
      </c>
      <c r="C1875" s="1">
        <v>44959</v>
      </c>
      <c r="D1875" s="10">
        <v>0.61806712962962962</v>
      </c>
      <c r="E1875" t="str">
        <f t="shared" si="58"/>
        <v>2 PM</v>
      </c>
      <c r="F1875">
        <v>106</v>
      </c>
      <c r="G1875">
        <f>VLOOKUP(F1875,menu_items!$A$1:$D$33,4,FALSE)</f>
        <v>7</v>
      </c>
      <c r="H1875" t="s">
        <v>56</v>
      </c>
      <c r="I1875" t="str">
        <f t="shared" si="59"/>
        <v>Feb</v>
      </c>
    </row>
    <row r="1876" spans="1:9" x14ac:dyDescent="0.25">
      <c r="A1876">
        <v>4402</v>
      </c>
      <c r="B1876">
        <v>1957</v>
      </c>
      <c r="C1876" s="1">
        <v>44959</v>
      </c>
      <c r="D1876" s="10">
        <v>0.61806712962962962</v>
      </c>
      <c r="E1876" t="str">
        <f t="shared" si="58"/>
        <v>2 PM</v>
      </c>
      <c r="F1876">
        <v>132</v>
      </c>
      <c r="G1876">
        <f>VLOOKUP(F1876,menu_items!$A$1:$D$33,4,FALSE)</f>
        <v>16.95</v>
      </c>
      <c r="H1876" t="s">
        <v>56</v>
      </c>
      <c r="I1876" t="str">
        <f t="shared" si="59"/>
        <v>Feb</v>
      </c>
    </row>
    <row r="1877" spans="1:9" x14ac:dyDescent="0.25">
      <c r="A1877">
        <v>4403</v>
      </c>
      <c r="B1877">
        <v>1957</v>
      </c>
      <c r="C1877" s="1">
        <v>44959</v>
      </c>
      <c r="D1877" s="10">
        <v>0.61806712962962962</v>
      </c>
      <c r="E1877" t="str">
        <f t="shared" si="58"/>
        <v>2 PM</v>
      </c>
      <c r="F1877">
        <v>132</v>
      </c>
      <c r="G1877">
        <f>VLOOKUP(F1877,menu_items!$A$1:$D$33,4,FALSE)</f>
        <v>16.95</v>
      </c>
      <c r="H1877" t="s">
        <v>56</v>
      </c>
      <c r="I1877" t="str">
        <f t="shared" si="59"/>
        <v>Feb</v>
      </c>
    </row>
    <row r="1878" spans="1:9" x14ac:dyDescent="0.25">
      <c r="A1878">
        <v>4404</v>
      </c>
      <c r="B1878">
        <v>1958</v>
      </c>
      <c r="C1878" s="1">
        <v>44959</v>
      </c>
      <c r="D1878" s="10">
        <v>0.62896990740740744</v>
      </c>
      <c r="E1878" t="str">
        <f t="shared" si="58"/>
        <v>3 PM</v>
      </c>
      <c r="F1878">
        <v>118</v>
      </c>
      <c r="G1878">
        <f>VLOOKUP(F1878,menu_items!$A$1:$D$33,4,FALSE)</f>
        <v>14.95</v>
      </c>
      <c r="H1878" t="s">
        <v>56</v>
      </c>
      <c r="I1878" t="str">
        <f t="shared" si="59"/>
        <v>Feb</v>
      </c>
    </row>
    <row r="1879" spans="1:9" x14ac:dyDescent="0.25">
      <c r="A1879">
        <v>4405</v>
      </c>
      <c r="B1879">
        <v>1959</v>
      </c>
      <c r="C1879" s="1">
        <v>44959</v>
      </c>
      <c r="D1879" s="10">
        <v>0.6313657407407407</v>
      </c>
      <c r="E1879" t="str">
        <f t="shared" si="58"/>
        <v>3 PM</v>
      </c>
      <c r="F1879">
        <v>106</v>
      </c>
      <c r="G1879">
        <f>VLOOKUP(F1879,menu_items!$A$1:$D$33,4,FALSE)</f>
        <v>7</v>
      </c>
      <c r="H1879" t="s">
        <v>56</v>
      </c>
      <c r="I1879" t="str">
        <f t="shared" si="59"/>
        <v>Feb</v>
      </c>
    </row>
    <row r="1880" spans="1:9" x14ac:dyDescent="0.25">
      <c r="A1880">
        <v>4406</v>
      </c>
      <c r="B1880">
        <v>1960</v>
      </c>
      <c r="C1880" s="1">
        <v>44959</v>
      </c>
      <c r="D1880" s="10">
        <v>0.63560185185185181</v>
      </c>
      <c r="E1880" t="str">
        <f t="shared" si="58"/>
        <v>3 PM</v>
      </c>
      <c r="F1880">
        <v>113</v>
      </c>
      <c r="G1880">
        <f>VLOOKUP(F1880,menu_items!$A$1:$D$33,4,FALSE)</f>
        <v>5</v>
      </c>
      <c r="H1880" t="s">
        <v>56</v>
      </c>
      <c r="I1880" t="str">
        <f t="shared" si="59"/>
        <v>Feb</v>
      </c>
    </row>
    <row r="1881" spans="1:9" x14ac:dyDescent="0.25">
      <c r="A1881">
        <v>4407</v>
      </c>
      <c r="B1881">
        <v>1961</v>
      </c>
      <c r="C1881" s="1">
        <v>44959</v>
      </c>
      <c r="D1881" s="10">
        <v>0.64579861111111114</v>
      </c>
      <c r="E1881" t="str">
        <f t="shared" si="58"/>
        <v>3 PM</v>
      </c>
      <c r="F1881">
        <v>107</v>
      </c>
      <c r="G1881">
        <f>VLOOKUP(F1881,menu_items!$A$1:$D$33,4,FALSE)</f>
        <v>16.5</v>
      </c>
      <c r="H1881" t="s">
        <v>56</v>
      </c>
      <c r="I1881" t="str">
        <f t="shared" si="59"/>
        <v>Feb</v>
      </c>
    </row>
    <row r="1882" spans="1:9" x14ac:dyDescent="0.25">
      <c r="A1882">
        <v>4408</v>
      </c>
      <c r="B1882">
        <v>1961</v>
      </c>
      <c r="C1882" s="1">
        <v>44959</v>
      </c>
      <c r="D1882" s="10">
        <v>0.64579861111111114</v>
      </c>
      <c r="E1882" t="str">
        <f t="shared" si="58"/>
        <v>3 PM</v>
      </c>
      <c r="F1882">
        <v>129</v>
      </c>
      <c r="G1882">
        <f>VLOOKUP(F1882,menu_items!$A$1:$D$33,4,FALSE)</f>
        <v>15.5</v>
      </c>
      <c r="H1882" t="s">
        <v>56</v>
      </c>
      <c r="I1882" t="str">
        <f t="shared" si="59"/>
        <v>Feb</v>
      </c>
    </row>
    <row r="1883" spans="1:9" x14ac:dyDescent="0.25">
      <c r="A1883">
        <v>4409</v>
      </c>
      <c r="B1883">
        <v>1962</v>
      </c>
      <c r="C1883" s="1">
        <v>44959</v>
      </c>
      <c r="D1883" s="10">
        <v>0.64739583333333328</v>
      </c>
      <c r="E1883" t="str">
        <f t="shared" si="58"/>
        <v>3 PM</v>
      </c>
      <c r="F1883">
        <v>102</v>
      </c>
      <c r="G1883">
        <f>VLOOKUP(F1883,menu_items!$A$1:$D$33,4,FALSE)</f>
        <v>13.95</v>
      </c>
      <c r="H1883" t="s">
        <v>56</v>
      </c>
      <c r="I1883" t="str">
        <f t="shared" si="59"/>
        <v>Feb</v>
      </c>
    </row>
    <row r="1884" spans="1:9" x14ac:dyDescent="0.25">
      <c r="A1884">
        <v>4410</v>
      </c>
      <c r="B1884">
        <v>1963</v>
      </c>
      <c r="C1884" s="1">
        <v>44959</v>
      </c>
      <c r="D1884" s="10">
        <v>0.66606481481481483</v>
      </c>
      <c r="E1884" t="str">
        <f t="shared" si="58"/>
        <v>3 PM</v>
      </c>
      <c r="F1884">
        <v>107</v>
      </c>
      <c r="G1884">
        <f>VLOOKUP(F1884,menu_items!$A$1:$D$33,4,FALSE)</f>
        <v>16.5</v>
      </c>
      <c r="H1884" t="s">
        <v>56</v>
      </c>
      <c r="I1884" t="str">
        <f t="shared" si="59"/>
        <v>Feb</v>
      </c>
    </row>
    <row r="1885" spans="1:9" x14ac:dyDescent="0.25">
      <c r="A1885">
        <v>4411</v>
      </c>
      <c r="B1885">
        <v>1963</v>
      </c>
      <c r="C1885" s="1">
        <v>44959</v>
      </c>
      <c r="D1885" s="10">
        <v>0.66606481481481483</v>
      </c>
      <c r="E1885" t="str">
        <f t="shared" si="58"/>
        <v>3 PM</v>
      </c>
      <c r="F1885">
        <v>119</v>
      </c>
      <c r="G1885">
        <f>VLOOKUP(F1885,menu_items!$A$1:$D$33,4,FALSE)</f>
        <v>11.95</v>
      </c>
      <c r="H1885" t="s">
        <v>56</v>
      </c>
      <c r="I1885" t="str">
        <f t="shared" si="59"/>
        <v>Feb</v>
      </c>
    </row>
    <row r="1886" spans="1:9" x14ac:dyDescent="0.25">
      <c r="A1886">
        <v>4412</v>
      </c>
      <c r="B1886">
        <v>1963</v>
      </c>
      <c r="C1886" s="1">
        <v>44959</v>
      </c>
      <c r="D1886" s="10">
        <v>0.66606481481481483</v>
      </c>
      <c r="E1886" t="str">
        <f t="shared" si="58"/>
        <v>3 PM</v>
      </c>
      <c r="F1886">
        <v>122</v>
      </c>
      <c r="G1886">
        <f>VLOOKUP(F1886,menu_items!$A$1:$D$33,4,FALSE)</f>
        <v>7</v>
      </c>
      <c r="H1886" t="s">
        <v>56</v>
      </c>
      <c r="I1886" t="str">
        <f t="shared" si="59"/>
        <v>Feb</v>
      </c>
    </row>
    <row r="1887" spans="1:9" x14ac:dyDescent="0.25">
      <c r="A1887">
        <v>4413</v>
      </c>
      <c r="B1887">
        <v>1964</v>
      </c>
      <c r="C1887" s="1">
        <v>44959</v>
      </c>
      <c r="D1887" s="10">
        <v>0.67340277777777779</v>
      </c>
      <c r="E1887" t="str">
        <f t="shared" si="58"/>
        <v>4 PM</v>
      </c>
      <c r="F1887">
        <v>120</v>
      </c>
      <c r="G1887">
        <f>VLOOKUP(F1887,menu_items!$A$1:$D$33,4,FALSE)</f>
        <v>13.95</v>
      </c>
      <c r="H1887" t="s">
        <v>56</v>
      </c>
      <c r="I1887" t="str">
        <f t="shared" si="59"/>
        <v>Feb</v>
      </c>
    </row>
    <row r="1888" spans="1:9" x14ac:dyDescent="0.25">
      <c r="A1888">
        <v>4414</v>
      </c>
      <c r="B1888">
        <v>1964</v>
      </c>
      <c r="C1888" s="1">
        <v>44959</v>
      </c>
      <c r="D1888" s="10">
        <v>0.67340277777777779</v>
      </c>
      <c r="E1888" t="str">
        <f t="shared" si="58"/>
        <v>4 PM</v>
      </c>
      <c r="F1888">
        <v>123</v>
      </c>
      <c r="G1888">
        <f>VLOOKUP(F1888,menu_items!$A$1:$D$33,4,FALSE)</f>
        <v>9</v>
      </c>
      <c r="H1888" t="s">
        <v>56</v>
      </c>
      <c r="I1888" t="str">
        <f t="shared" si="59"/>
        <v>Feb</v>
      </c>
    </row>
    <row r="1889" spans="1:9" x14ac:dyDescent="0.25">
      <c r="A1889">
        <v>4415</v>
      </c>
      <c r="B1889">
        <v>1964</v>
      </c>
      <c r="C1889" s="1">
        <v>44959</v>
      </c>
      <c r="D1889" s="10">
        <v>0.67340277777777779</v>
      </c>
      <c r="E1889" t="str">
        <f t="shared" si="58"/>
        <v>4 PM</v>
      </c>
      <c r="F1889">
        <v>132</v>
      </c>
      <c r="G1889">
        <f>VLOOKUP(F1889,menu_items!$A$1:$D$33,4,FALSE)</f>
        <v>16.95</v>
      </c>
      <c r="H1889" t="s">
        <v>56</v>
      </c>
      <c r="I1889" t="str">
        <f t="shared" si="59"/>
        <v>Feb</v>
      </c>
    </row>
    <row r="1890" spans="1:9" x14ac:dyDescent="0.25">
      <c r="A1890">
        <v>4416</v>
      </c>
      <c r="B1890">
        <v>1965</v>
      </c>
      <c r="C1890" s="1">
        <v>44959</v>
      </c>
      <c r="D1890" s="10">
        <v>0.67365740740740743</v>
      </c>
      <c r="E1890" t="str">
        <f t="shared" si="58"/>
        <v>4 PM</v>
      </c>
      <c r="F1890">
        <v>124</v>
      </c>
      <c r="G1890">
        <f>VLOOKUP(F1890,menu_items!$A$1:$D$33,4,FALSE)</f>
        <v>14.5</v>
      </c>
      <c r="H1890" t="s">
        <v>56</v>
      </c>
      <c r="I1890" t="str">
        <f t="shared" si="59"/>
        <v>Feb</v>
      </c>
    </row>
    <row r="1891" spans="1:9" x14ac:dyDescent="0.25">
      <c r="A1891">
        <v>4417</v>
      </c>
      <c r="B1891">
        <v>1965</v>
      </c>
      <c r="C1891" s="1">
        <v>44959</v>
      </c>
      <c r="D1891" s="10">
        <v>0.67365740740740743</v>
      </c>
      <c r="E1891" t="str">
        <f t="shared" si="58"/>
        <v>4 PM</v>
      </c>
      <c r="F1891">
        <v>125</v>
      </c>
      <c r="G1891">
        <f>VLOOKUP(F1891,menu_items!$A$1:$D$33,4,FALSE)</f>
        <v>17.95</v>
      </c>
      <c r="H1891" t="s">
        <v>56</v>
      </c>
      <c r="I1891" t="str">
        <f t="shared" si="59"/>
        <v>Feb</v>
      </c>
    </row>
    <row r="1892" spans="1:9" x14ac:dyDescent="0.25">
      <c r="A1892">
        <v>4418</v>
      </c>
      <c r="B1892">
        <v>1965</v>
      </c>
      <c r="C1892" s="1">
        <v>44959</v>
      </c>
      <c r="D1892" s="10">
        <v>0.67365740740740743</v>
      </c>
      <c r="E1892" t="str">
        <f t="shared" si="58"/>
        <v>4 PM</v>
      </c>
      <c r="F1892">
        <v>109</v>
      </c>
      <c r="G1892">
        <f>VLOOKUP(F1892,menu_items!$A$1:$D$33,4,FALSE)</f>
        <v>17.95</v>
      </c>
      <c r="H1892" t="s">
        <v>56</v>
      </c>
      <c r="I1892" t="str">
        <f t="shared" si="59"/>
        <v>Feb</v>
      </c>
    </row>
    <row r="1893" spans="1:9" x14ac:dyDescent="0.25">
      <c r="A1893">
        <v>4419</v>
      </c>
      <c r="B1893">
        <v>1965</v>
      </c>
      <c r="C1893" s="1">
        <v>44959</v>
      </c>
      <c r="D1893" s="10">
        <v>0.67365740740740743</v>
      </c>
      <c r="E1893" t="str">
        <f t="shared" si="58"/>
        <v>4 PM</v>
      </c>
      <c r="F1893">
        <v>110</v>
      </c>
      <c r="G1893">
        <f>VLOOKUP(F1893,menu_items!$A$1:$D$33,4,FALSE)</f>
        <v>17.95</v>
      </c>
      <c r="H1893" t="s">
        <v>56</v>
      </c>
      <c r="I1893" t="str">
        <f t="shared" si="59"/>
        <v>Feb</v>
      </c>
    </row>
    <row r="1894" spans="1:9" x14ac:dyDescent="0.25">
      <c r="A1894">
        <v>4420</v>
      </c>
      <c r="B1894">
        <v>1966</v>
      </c>
      <c r="C1894" s="1">
        <v>44959</v>
      </c>
      <c r="D1894" s="10">
        <v>0.67655092592592592</v>
      </c>
      <c r="E1894" t="str">
        <f t="shared" si="58"/>
        <v>4 PM</v>
      </c>
      <c r="F1894">
        <v>120</v>
      </c>
      <c r="G1894">
        <f>VLOOKUP(F1894,menu_items!$A$1:$D$33,4,FALSE)</f>
        <v>13.95</v>
      </c>
      <c r="H1894" t="s">
        <v>56</v>
      </c>
      <c r="I1894" t="str">
        <f t="shared" si="59"/>
        <v>Feb</v>
      </c>
    </row>
    <row r="1895" spans="1:9" x14ac:dyDescent="0.25">
      <c r="A1895">
        <v>4421</v>
      </c>
      <c r="B1895">
        <v>1966</v>
      </c>
      <c r="C1895" s="1">
        <v>44959</v>
      </c>
      <c r="D1895" s="10">
        <v>0.67655092592592592</v>
      </c>
      <c r="E1895" t="str">
        <f t="shared" si="58"/>
        <v>4 PM</v>
      </c>
      <c r="F1895">
        <v>121</v>
      </c>
      <c r="G1895">
        <f>VLOOKUP(F1895,menu_items!$A$1:$D$33,4,FALSE)</f>
        <v>10.5</v>
      </c>
      <c r="H1895" t="s">
        <v>56</v>
      </c>
      <c r="I1895" t="str">
        <f t="shared" si="59"/>
        <v>Feb</v>
      </c>
    </row>
    <row r="1896" spans="1:9" x14ac:dyDescent="0.25">
      <c r="A1896">
        <v>4422</v>
      </c>
      <c r="B1896">
        <v>1966</v>
      </c>
      <c r="C1896" s="1">
        <v>44959</v>
      </c>
      <c r="D1896" s="10">
        <v>0.67655092592592592</v>
      </c>
      <c r="E1896" t="str">
        <f t="shared" si="58"/>
        <v>4 PM</v>
      </c>
      <c r="F1896">
        <v>122</v>
      </c>
      <c r="G1896">
        <f>VLOOKUP(F1896,menu_items!$A$1:$D$33,4,FALSE)</f>
        <v>7</v>
      </c>
      <c r="H1896" t="s">
        <v>56</v>
      </c>
      <c r="I1896" t="str">
        <f t="shared" si="59"/>
        <v>Feb</v>
      </c>
    </row>
    <row r="1897" spans="1:9" x14ac:dyDescent="0.25">
      <c r="A1897">
        <v>4423</v>
      </c>
      <c r="B1897">
        <v>1966</v>
      </c>
      <c r="C1897" s="1">
        <v>44959</v>
      </c>
      <c r="D1897" s="10">
        <v>0.67655092592592592</v>
      </c>
      <c r="E1897" t="str">
        <f t="shared" si="58"/>
        <v>4 PM</v>
      </c>
      <c r="F1897">
        <v>123</v>
      </c>
      <c r="G1897">
        <f>VLOOKUP(F1897,menu_items!$A$1:$D$33,4,FALSE)</f>
        <v>9</v>
      </c>
      <c r="H1897" t="s">
        <v>56</v>
      </c>
      <c r="I1897" t="str">
        <f t="shared" si="59"/>
        <v>Feb</v>
      </c>
    </row>
    <row r="1898" spans="1:9" x14ac:dyDescent="0.25">
      <c r="A1898">
        <v>4424</v>
      </c>
      <c r="B1898">
        <v>1967</v>
      </c>
      <c r="C1898" s="1">
        <v>44959</v>
      </c>
      <c r="D1898" s="10">
        <v>0.69563657407407409</v>
      </c>
      <c r="E1898" t="str">
        <f t="shared" si="58"/>
        <v>4 PM</v>
      </c>
      <c r="F1898">
        <v>109</v>
      </c>
      <c r="G1898">
        <f>VLOOKUP(F1898,menu_items!$A$1:$D$33,4,FALSE)</f>
        <v>17.95</v>
      </c>
      <c r="H1898" t="s">
        <v>56</v>
      </c>
      <c r="I1898" t="str">
        <f t="shared" si="59"/>
        <v>Feb</v>
      </c>
    </row>
    <row r="1899" spans="1:9" x14ac:dyDescent="0.25">
      <c r="A1899">
        <v>4425</v>
      </c>
      <c r="B1899">
        <v>1967</v>
      </c>
      <c r="C1899" s="1">
        <v>44959</v>
      </c>
      <c r="D1899" s="10">
        <v>0.69563657407407409</v>
      </c>
      <c r="E1899" t="str">
        <f t="shared" si="58"/>
        <v>4 PM</v>
      </c>
      <c r="F1899">
        <v>112</v>
      </c>
      <c r="G1899">
        <f>VLOOKUP(F1899,menu_items!$A$1:$D$33,4,FALSE)</f>
        <v>14.95</v>
      </c>
      <c r="H1899" t="s">
        <v>56</v>
      </c>
      <c r="I1899" t="str">
        <f t="shared" si="59"/>
        <v>Feb</v>
      </c>
    </row>
    <row r="1900" spans="1:9" x14ac:dyDescent="0.25">
      <c r="A1900">
        <v>4426</v>
      </c>
      <c r="B1900">
        <v>1967</v>
      </c>
      <c r="C1900" s="1">
        <v>44959</v>
      </c>
      <c r="D1900" s="10">
        <v>0.69563657407407409</v>
      </c>
      <c r="E1900" t="str">
        <f t="shared" si="58"/>
        <v>4 PM</v>
      </c>
      <c r="F1900">
        <v>105</v>
      </c>
      <c r="G1900">
        <f>VLOOKUP(F1900,menu_items!$A$1:$D$33,4,FALSE)</f>
        <v>7</v>
      </c>
      <c r="H1900" t="s">
        <v>56</v>
      </c>
      <c r="I1900" t="str">
        <f t="shared" si="59"/>
        <v>Feb</v>
      </c>
    </row>
    <row r="1901" spans="1:9" x14ac:dyDescent="0.25">
      <c r="A1901">
        <v>4427</v>
      </c>
      <c r="B1901">
        <v>1967</v>
      </c>
      <c r="C1901" s="1">
        <v>44959</v>
      </c>
      <c r="D1901" s="10">
        <v>0.69563657407407409</v>
      </c>
      <c r="E1901" t="str">
        <f t="shared" si="58"/>
        <v>4 PM</v>
      </c>
      <c r="F1901">
        <v>131</v>
      </c>
      <c r="G1901">
        <f>VLOOKUP(F1901,menu_items!$A$1:$D$33,4,FALSE)</f>
        <v>17.95</v>
      </c>
      <c r="H1901" t="s">
        <v>56</v>
      </c>
      <c r="I1901" t="str">
        <f t="shared" si="59"/>
        <v>Feb</v>
      </c>
    </row>
    <row r="1902" spans="1:9" x14ac:dyDescent="0.25">
      <c r="A1902">
        <v>4428</v>
      </c>
      <c r="B1902">
        <v>1968</v>
      </c>
      <c r="C1902" s="1">
        <v>44959</v>
      </c>
      <c r="D1902" s="10">
        <v>0.70741898148148152</v>
      </c>
      <c r="E1902" t="str">
        <f t="shared" si="58"/>
        <v>4 PM</v>
      </c>
      <c r="F1902">
        <v>107</v>
      </c>
      <c r="G1902">
        <f>VLOOKUP(F1902,menu_items!$A$1:$D$33,4,FALSE)</f>
        <v>16.5</v>
      </c>
      <c r="H1902" t="s">
        <v>56</v>
      </c>
      <c r="I1902" t="str">
        <f t="shared" si="59"/>
        <v>Feb</v>
      </c>
    </row>
    <row r="1903" spans="1:9" x14ac:dyDescent="0.25">
      <c r="A1903">
        <v>4429</v>
      </c>
      <c r="B1903">
        <v>1968</v>
      </c>
      <c r="C1903" s="1">
        <v>44959</v>
      </c>
      <c r="D1903" s="10">
        <v>0.70741898148148152</v>
      </c>
      <c r="E1903" t="str">
        <f t="shared" si="58"/>
        <v>4 PM</v>
      </c>
      <c r="F1903">
        <v>115</v>
      </c>
      <c r="G1903">
        <f>VLOOKUP(F1903,menu_items!$A$1:$D$33,4,FALSE)</f>
        <v>11.95</v>
      </c>
      <c r="H1903" t="s">
        <v>56</v>
      </c>
      <c r="I1903" t="str">
        <f t="shared" si="59"/>
        <v>Feb</v>
      </c>
    </row>
    <row r="1904" spans="1:9" x14ac:dyDescent="0.25">
      <c r="A1904">
        <v>4430</v>
      </c>
      <c r="B1904">
        <v>1968</v>
      </c>
      <c r="C1904" s="1">
        <v>44959</v>
      </c>
      <c r="D1904" s="10">
        <v>0.70741898148148152</v>
      </c>
      <c r="E1904" t="str">
        <f t="shared" si="58"/>
        <v>4 PM</v>
      </c>
      <c r="F1904">
        <v>108</v>
      </c>
      <c r="G1904">
        <f>VLOOKUP(F1904,menu_items!$A$1:$D$33,4,FALSE)</f>
        <v>14.5</v>
      </c>
      <c r="H1904" t="s">
        <v>56</v>
      </c>
      <c r="I1904" t="str">
        <f t="shared" si="59"/>
        <v>Feb</v>
      </c>
    </row>
    <row r="1905" spans="1:9" x14ac:dyDescent="0.25">
      <c r="A1905">
        <v>4431</v>
      </c>
      <c r="B1905">
        <v>1969</v>
      </c>
      <c r="C1905" s="1">
        <v>44959</v>
      </c>
      <c r="D1905" s="10">
        <v>0.71577546296296302</v>
      </c>
      <c r="E1905" t="str">
        <f t="shared" si="58"/>
        <v>5 PM</v>
      </c>
      <c r="F1905">
        <v>109</v>
      </c>
      <c r="G1905">
        <f>VLOOKUP(F1905,menu_items!$A$1:$D$33,4,FALSE)</f>
        <v>17.95</v>
      </c>
      <c r="H1905" t="s">
        <v>56</v>
      </c>
      <c r="I1905" t="str">
        <f t="shared" si="59"/>
        <v>Feb</v>
      </c>
    </row>
    <row r="1906" spans="1:9" x14ac:dyDescent="0.25">
      <c r="A1906">
        <v>4432</v>
      </c>
      <c r="B1906">
        <v>1970</v>
      </c>
      <c r="C1906" s="1">
        <v>44959</v>
      </c>
      <c r="D1906" s="10">
        <v>0.72935185185185181</v>
      </c>
      <c r="E1906" t="str">
        <f t="shared" si="58"/>
        <v>5 PM</v>
      </c>
      <c r="F1906">
        <v>101</v>
      </c>
      <c r="G1906">
        <f>VLOOKUP(F1906,menu_items!$A$1:$D$33,4,FALSE)</f>
        <v>12.95</v>
      </c>
      <c r="H1906" t="s">
        <v>56</v>
      </c>
      <c r="I1906" t="str">
        <f t="shared" si="59"/>
        <v>Feb</v>
      </c>
    </row>
    <row r="1907" spans="1:9" x14ac:dyDescent="0.25">
      <c r="A1907">
        <v>4433</v>
      </c>
      <c r="B1907">
        <v>1971</v>
      </c>
      <c r="C1907" s="1">
        <v>44959</v>
      </c>
      <c r="D1907" s="10">
        <v>0.73004629629629625</v>
      </c>
      <c r="E1907" t="str">
        <f t="shared" si="58"/>
        <v>5 PM</v>
      </c>
      <c r="F1907">
        <v>110</v>
      </c>
      <c r="G1907">
        <f>VLOOKUP(F1907,menu_items!$A$1:$D$33,4,FALSE)</f>
        <v>17.95</v>
      </c>
      <c r="H1907" t="s">
        <v>56</v>
      </c>
      <c r="I1907" t="str">
        <f t="shared" si="59"/>
        <v>Feb</v>
      </c>
    </row>
    <row r="1908" spans="1:9" x14ac:dyDescent="0.25">
      <c r="A1908">
        <v>4434</v>
      </c>
      <c r="B1908">
        <v>1971</v>
      </c>
      <c r="C1908" s="1">
        <v>44959</v>
      </c>
      <c r="D1908" s="10">
        <v>0.73004629629629625</v>
      </c>
      <c r="E1908" t="str">
        <f t="shared" si="58"/>
        <v>5 PM</v>
      </c>
      <c r="F1908">
        <v>110</v>
      </c>
      <c r="G1908">
        <f>VLOOKUP(F1908,menu_items!$A$1:$D$33,4,FALSE)</f>
        <v>17.95</v>
      </c>
      <c r="H1908" t="s">
        <v>56</v>
      </c>
      <c r="I1908" t="str">
        <f t="shared" si="59"/>
        <v>Feb</v>
      </c>
    </row>
    <row r="1909" spans="1:9" x14ac:dyDescent="0.25">
      <c r="A1909">
        <v>4435</v>
      </c>
      <c r="B1909">
        <v>1972</v>
      </c>
      <c r="C1909" s="1">
        <v>44959</v>
      </c>
      <c r="D1909" s="10">
        <v>0.73297453703703708</v>
      </c>
      <c r="E1909" t="str">
        <f t="shared" si="58"/>
        <v>5 PM</v>
      </c>
      <c r="F1909">
        <v>116</v>
      </c>
      <c r="G1909">
        <f>VLOOKUP(F1909,menu_items!$A$1:$D$33,4,FALSE)</f>
        <v>13.95</v>
      </c>
      <c r="H1909" t="s">
        <v>56</v>
      </c>
      <c r="I1909" t="str">
        <f t="shared" si="59"/>
        <v>Feb</v>
      </c>
    </row>
    <row r="1910" spans="1:9" x14ac:dyDescent="0.25">
      <c r="A1910">
        <v>4436</v>
      </c>
      <c r="B1910">
        <v>1972</v>
      </c>
      <c r="C1910" s="1">
        <v>44959</v>
      </c>
      <c r="D1910" s="10">
        <v>0.73297453703703708</v>
      </c>
      <c r="E1910" t="str">
        <f t="shared" si="58"/>
        <v>5 PM</v>
      </c>
      <c r="F1910">
        <v>129</v>
      </c>
      <c r="G1910">
        <f>VLOOKUP(F1910,menu_items!$A$1:$D$33,4,FALSE)</f>
        <v>15.5</v>
      </c>
      <c r="H1910" t="s">
        <v>56</v>
      </c>
      <c r="I1910" t="str">
        <f t="shared" si="59"/>
        <v>Feb</v>
      </c>
    </row>
    <row r="1911" spans="1:9" x14ac:dyDescent="0.25">
      <c r="A1911">
        <v>4437</v>
      </c>
      <c r="B1911">
        <v>1972</v>
      </c>
      <c r="C1911" s="1">
        <v>44959</v>
      </c>
      <c r="D1911" s="10">
        <v>0.73297453703703708</v>
      </c>
      <c r="E1911" t="str">
        <f t="shared" si="58"/>
        <v>5 PM</v>
      </c>
      <c r="F1911">
        <v>113</v>
      </c>
      <c r="G1911">
        <f>VLOOKUP(F1911,menu_items!$A$1:$D$33,4,FALSE)</f>
        <v>5</v>
      </c>
      <c r="H1911" t="s">
        <v>56</v>
      </c>
      <c r="I1911" t="str">
        <f t="shared" si="59"/>
        <v>Feb</v>
      </c>
    </row>
    <row r="1912" spans="1:9" x14ac:dyDescent="0.25">
      <c r="A1912">
        <v>4438</v>
      </c>
      <c r="B1912">
        <v>1972</v>
      </c>
      <c r="C1912" s="1">
        <v>44959</v>
      </c>
      <c r="D1912" s="10">
        <v>0.73297453703703708</v>
      </c>
      <c r="E1912" t="str">
        <f t="shared" si="58"/>
        <v>5 PM</v>
      </c>
      <c r="F1912">
        <v>119</v>
      </c>
      <c r="G1912">
        <f>VLOOKUP(F1912,menu_items!$A$1:$D$33,4,FALSE)</f>
        <v>11.95</v>
      </c>
      <c r="H1912" t="s">
        <v>56</v>
      </c>
      <c r="I1912" t="str">
        <f t="shared" si="59"/>
        <v>Feb</v>
      </c>
    </row>
    <row r="1913" spans="1:9" x14ac:dyDescent="0.25">
      <c r="A1913">
        <v>4439</v>
      </c>
      <c r="B1913">
        <v>1973</v>
      </c>
      <c r="C1913" s="1">
        <v>44959</v>
      </c>
      <c r="D1913" s="10">
        <v>0.74225694444444446</v>
      </c>
      <c r="E1913" t="str">
        <f t="shared" si="58"/>
        <v>5 PM</v>
      </c>
      <c r="F1913">
        <v>125</v>
      </c>
      <c r="G1913">
        <f>VLOOKUP(F1913,menu_items!$A$1:$D$33,4,FALSE)</f>
        <v>17.95</v>
      </c>
      <c r="H1913" t="s">
        <v>56</v>
      </c>
      <c r="I1913" t="str">
        <f t="shared" si="59"/>
        <v>Feb</v>
      </c>
    </row>
    <row r="1914" spans="1:9" x14ac:dyDescent="0.25">
      <c r="A1914">
        <v>4440</v>
      </c>
      <c r="B1914">
        <v>1974</v>
      </c>
      <c r="C1914" s="1">
        <v>44959</v>
      </c>
      <c r="D1914" s="10">
        <v>0.7427893518518518</v>
      </c>
      <c r="E1914" t="str">
        <f t="shared" si="58"/>
        <v>5 PM</v>
      </c>
      <c r="F1914">
        <v>107</v>
      </c>
      <c r="G1914">
        <f>VLOOKUP(F1914,menu_items!$A$1:$D$33,4,FALSE)</f>
        <v>16.5</v>
      </c>
      <c r="H1914" t="s">
        <v>56</v>
      </c>
      <c r="I1914" t="str">
        <f t="shared" si="59"/>
        <v>Feb</v>
      </c>
    </row>
    <row r="1915" spans="1:9" x14ac:dyDescent="0.25">
      <c r="A1915">
        <v>4441</v>
      </c>
      <c r="B1915">
        <v>1974</v>
      </c>
      <c r="C1915" s="1">
        <v>44959</v>
      </c>
      <c r="D1915" s="10">
        <v>0.7427893518518518</v>
      </c>
      <c r="E1915" t="str">
        <f t="shared" si="58"/>
        <v>5 PM</v>
      </c>
      <c r="F1915">
        <v>110</v>
      </c>
      <c r="G1915">
        <f>VLOOKUP(F1915,menu_items!$A$1:$D$33,4,FALSE)</f>
        <v>17.95</v>
      </c>
      <c r="H1915" t="s">
        <v>56</v>
      </c>
      <c r="I1915" t="str">
        <f t="shared" si="59"/>
        <v>Feb</v>
      </c>
    </row>
    <row r="1916" spans="1:9" x14ac:dyDescent="0.25">
      <c r="A1916">
        <v>4442</v>
      </c>
      <c r="B1916">
        <v>1974</v>
      </c>
      <c r="C1916" s="1">
        <v>44959</v>
      </c>
      <c r="D1916" s="10">
        <v>0.7427893518518518</v>
      </c>
      <c r="E1916" t="str">
        <f t="shared" si="58"/>
        <v>5 PM</v>
      </c>
      <c r="F1916">
        <v>130</v>
      </c>
      <c r="G1916">
        <f>VLOOKUP(F1916,menu_items!$A$1:$D$33,4,FALSE)</f>
        <v>19.95</v>
      </c>
      <c r="H1916" t="s">
        <v>56</v>
      </c>
      <c r="I1916" t="str">
        <f t="shared" si="59"/>
        <v>Feb</v>
      </c>
    </row>
    <row r="1917" spans="1:9" x14ac:dyDescent="0.25">
      <c r="A1917">
        <v>4443</v>
      </c>
      <c r="B1917">
        <v>1975</v>
      </c>
      <c r="C1917" s="1">
        <v>44959</v>
      </c>
      <c r="D1917" s="10">
        <v>0.75525462962962964</v>
      </c>
      <c r="E1917" t="str">
        <f t="shared" si="58"/>
        <v>6 PM</v>
      </c>
      <c r="F1917">
        <v>108</v>
      </c>
      <c r="G1917">
        <f>VLOOKUP(F1917,menu_items!$A$1:$D$33,4,FALSE)</f>
        <v>14.5</v>
      </c>
      <c r="H1917" t="s">
        <v>56</v>
      </c>
      <c r="I1917" t="str">
        <f t="shared" si="59"/>
        <v>Feb</v>
      </c>
    </row>
    <row r="1918" spans="1:9" x14ac:dyDescent="0.25">
      <c r="A1918">
        <v>4444</v>
      </c>
      <c r="B1918">
        <v>1975</v>
      </c>
      <c r="C1918" s="1">
        <v>44959</v>
      </c>
      <c r="D1918" s="10">
        <v>0.75525462962962964</v>
      </c>
      <c r="E1918" t="str">
        <f t="shared" si="58"/>
        <v>6 PM</v>
      </c>
      <c r="F1918">
        <v>113</v>
      </c>
      <c r="G1918">
        <f>VLOOKUP(F1918,menu_items!$A$1:$D$33,4,FALSE)</f>
        <v>5</v>
      </c>
      <c r="H1918" t="s">
        <v>56</v>
      </c>
      <c r="I1918" t="str">
        <f t="shared" si="59"/>
        <v>Feb</v>
      </c>
    </row>
    <row r="1919" spans="1:9" x14ac:dyDescent="0.25">
      <c r="A1919">
        <v>4445</v>
      </c>
      <c r="B1919">
        <v>1976</v>
      </c>
      <c r="C1919" s="1">
        <v>44959</v>
      </c>
      <c r="D1919" s="10">
        <v>0.76748842592592592</v>
      </c>
      <c r="E1919" t="str">
        <f t="shared" si="58"/>
        <v>6 PM</v>
      </c>
      <c r="F1919">
        <v>124</v>
      </c>
      <c r="G1919">
        <f>VLOOKUP(F1919,menu_items!$A$1:$D$33,4,FALSE)</f>
        <v>14.5</v>
      </c>
      <c r="H1919" t="s">
        <v>56</v>
      </c>
      <c r="I1919" t="str">
        <f t="shared" si="59"/>
        <v>Feb</v>
      </c>
    </row>
    <row r="1920" spans="1:9" x14ac:dyDescent="0.25">
      <c r="A1920">
        <v>4446</v>
      </c>
      <c r="B1920">
        <v>1976</v>
      </c>
      <c r="C1920" s="1">
        <v>44959</v>
      </c>
      <c r="D1920" s="10">
        <v>0.76748842592592592</v>
      </c>
      <c r="E1920" t="str">
        <f t="shared" si="58"/>
        <v>6 PM</v>
      </c>
      <c r="F1920">
        <v>105</v>
      </c>
      <c r="G1920">
        <f>VLOOKUP(F1920,menu_items!$A$1:$D$33,4,FALSE)</f>
        <v>7</v>
      </c>
      <c r="H1920" t="s">
        <v>56</v>
      </c>
      <c r="I1920" t="str">
        <f t="shared" si="59"/>
        <v>Feb</v>
      </c>
    </row>
    <row r="1921" spans="1:9" x14ac:dyDescent="0.25">
      <c r="A1921">
        <v>4447</v>
      </c>
      <c r="B1921">
        <v>1976</v>
      </c>
      <c r="C1921" s="1">
        <v>44959</v>
      </c>
      <c r="D1921" s="10">
        <v>0.76748842592592592</v>
      </c>
      <c r="E1921" t="str">
        <f t="shared" si="58"/>
        <v>6 PM</v>
      </c>
      <c r="F1921">
        <v>106</v>
      </c>
      <c r="G1921">
        <f>VLOOKUP(F1921,menu_items!$A$1:$D$33,4,FALSE)</f>
        <v>7</v>
      </c>
      <c r="H1921" t="s">
        <v>56</v>
      </c>
      <c r="I1921" t="str">
        <f t="shared" si="59"/>
        <v>Feb</v>
      </c>
    </row>
    <row r="1922" spans="1:9" x14ac:dyDescent="0.25">
      <c r="A1922">
        <v>4448</v>
      </c>
      <c r="B1922">
        <v>1977</v>
      </c>
      <c r="C1922" s="1">
        <v>44959</v>
      </c>
      <c r="D1922" s="10">
        <v>0.7691782407407407</v>
      </c>
      <c r="E1922" t="str">
        <f t="shared" si="58"/>
        <v>6 PM</v>
      </c>
      <c r="F1922">
        <v>103</v>
      </c>
      <c r="G1922">
        <f>VLOOKUP(F1922,menu_items!$A$1:$D$33,4,FALSE)</f>
        <v>9</v>
      </c>
      <c r="H1922" t="s">
        <v>56</v>
      </c>
      <c r="I1922" t="str">
        <f t="shared" si="59"/>
        <v>Feb</v>
      </c>
    </row>
    <row r="1923" spans="1:9" x14ac:dyDescent="0.25">
      <c r="A1923">
        <v>4449</v>
      </c>
      <c r="B1923">
        <v>1978</v>
      </c>
      <c r="C1923" s="1">
        <v>44959</v>
      </c>
      <c r="D1923" s="10">
        <v>0.79407407407407404</v>
      </c>
      <c r="E1923" t="str">
        <f t="shared" ref="E1923:E1986" si="60">TEXT(D1923,"h AM/PM")</f>
        <v>7 PM</v>
      </c>
      <c r="F1923">
        <v>113</v>
      </c>
      <c r="G1923">
        <f>VLOOKUP(F1923,menu_items!$A$1:$D$33,4,FALSE)</f>
        <v>5</v>
      </c>
      <c r="H1923" t="s">
        <v>56</v>
      </c>
      <c r="I1923" t="str">
        <f t="shared" ref="I1923:I1986" si="61">TEXT(C1923,"mmm")</f>
        <v>Feb</v>
      </c>
    </row>
    <row r="1924" spans="1:9" x14ac:dyDescent="0.25">
      <c r="A1924">
        <v>4450</v>
      </c>
      <c r="B1924">
        <v>1979</v>
      </c>
      <c r="C1924" s="1">
        <v>44959</v>
      </c>
      <c r="D1924" s="10">
        <v>0.79540509259259262</v>
      </c>
      <c r="E1924" t="str">
        <f t="shared" si="60"/>
        <v>7 PM</v>
      </c>
      <c r="F1924">
        <v>114</v>
      </c>
      <c r="G1924">
        <f>VLOOKUP(F1924,menu_items!$A$1:$D$33,4,FALSE)</f>
        <v>9</v>
      </c>
      <c r="H1924" t="s">
        <v>56</v>
      </c>
      <c r="I1924" t="str">
        <f t="shared" si="61"/>
        <v>Feb</v>
      </c>
    </row>
    <row r="1925" spans="1:9" x14ac:dyDescent="0.25">
      <c r="A1925">
        <v>4451</v>
      </c>
      <c r="B1925">
        <v>1980</v>
      </c>
      <c r="C1925" s="1">
        <v>44959</v>
      </c>
      <c r="D1925" s="10">
        <v>0.79670138888888886</v>
      </c>
      <c r="E1925" t="str">
        <f t="shared" si="60"/>
        <v>7 PM</v>
      </c>
      <c r="F1925">
        <v>110</v>
      </c>
      <c r="G1925">
        <f>VLOOKUP(F1925,menu_items!$A$1:$D$33,4,FALSE)</f>
        <v>17.95</v>
      </c>
      <c r="H1925" t="s">
        <v>56</v>
      </c>
      <c r="I1925" t="str">
        <f t="shared" si="61"/>
        <v>Feb</v>
      </c>
    </row>
    <row r="1926" spans="1:9" x14ac:dyDescent="0.25">
      <c r="A1926">
        <v>4452</v>
      </c>
      <c r="B1926">
        <v>1981</v>
      </c>
      <c r="C1926" s="1">
        <v>44959</v>
      </c>
      <c r="D1926" s="10">
        <v>0.79907407407407405</v>
      </c>
      <c r="E1926" t="str">
        <f t="shared" si="60"/>
        <v>7 PM</v>
      </c>
      <c r="F1926">
        <v>103</v>
      </c>
      <c r="G1926">
        <f>VLOOKUP(F1926,menu_items!$A$1:$D$33,4,FALSE)</f>
        <v>9</v>
      </c>
      <c r="H1926" t="s">
        <v>56</v>
      </c>
      <c r="I1926" t="str">
        <f t="shared" si="61"/>
        <v>Feb</v>
      </c>
    </row>
    <row r="1927" spans="1:9" x14ac:dyDescent="0.25">
      <c r="A1927">
        <v>4453</v>
      </c>
      <c r="B1927">
        <v>1981</v>
      </c>
      <c r="C1927" s="1">
        <v>44959</v>
      </c>
      <c r="D1927" s="10">
        <v>0.79907407407407405</v>
      </c>
      <c r="E1927" t="str">
        <f t="shared" si="60"/>
        <v>7 PM</v>
      </c>
      <c r="F1927">
        <v>109</v>
      </c>
      <c r="G1927">
        <f>VLOOKUP(F1927,menu_items!$A$1:$D$33,4,FALSE)</f>
        <v>17.95</v>
      </c>
      <c r="H1927" t="s">
        <v>56</v>
      </c>
      <c r="I1927" t="str">
        <f t="shared" si="61"/>
        <v>Feb</v>
      </c>
    </row>
    <row r="1928" spans="1:9" x14ac:dyDescent="0.25">
      <c r="A1928">
        <v>4454</v>
      </c>
      <c r="B1928">
        <v>1981</v>
      </c>
      <c r="C1928" s="1">
        <v>44959</v>
      </c>
      <c r="D1928" s="10">
        <v>0.79907407407407405</v>
      </c>
      <c r="E1928" t="str">
        <f t="shared" si="60"/>
        <v>7 PM</v>
      </c>
      <c r="F1928">
        <v>122</v>
      </c>
      <c r="G1928">
        <f>VLOOKUP(F1928,menu_items!$A$1:$D$33,4,FALSE)</f>
        <v>7</v>
      </c>
      <c r="H1928" t="s">
        <v>56</v>
      </c>
      <c r="I1928" t="str">
        <f t="shared" si="61"/>
        <v>Feb</v>
      </c>
    </row>
    <row r="1929" spans="1:9" x14ac:dyDescent="0.25">
      <c r="A1929">
        <v>4455</v>
      </c>
      <c r="B1929">
        <v>1981</v>
      </c>
      <c r="C1929" s="1">
        <v>44959</v>
      </c>
      <c r="D1929" s="10">
        <v>0.79907407407407405</v>
      </c>
      <c r="E1929" t="str">
        <f t="shared" si="60"/>
        <v>7 PM</v>
      </c>
      <c r="F1929">
        <v>130</v>
      </c>
      <c r="G1929">
        <f>VLOOKUP(F1929,menu_items!$A$1:$D$33,4,FALSE)</f>
        <v>19.95</v>
      </c>
      <c r="H1929" t="s">
        <v>56</v>
      </c>
      <c r="I1929" t="str">
        <f t="shared" si="61"/>
        <v>Feb</v>
      </c>
    </row>
    <row r="1930" spans="1:9" x14ac:dyDescent="0.25">
      <c r="A1930">
        <v>4456</v>
      </c>
      <c r="B1930">
        <v>1982</v>
      </c>
      <c r="C1930" s="1">
        <v>44959</v>
      </c>
      <c r="D1930" s="10">
        <v>0.81696759259259255</v>
      </c>
      <c r="E1930" t="str">
        <f t="shared" si="60"/>
        <v>7 PM</v>
      </c>
      <c r="F1930">
        <v>113</v>
      </c>
      <c r="G1930">
        <f>VLOOKUP(F1930,menu_items!$A$1:$D$33,4,FALSE)</f>
        <v>5</v>
      </c>
      <c r="H1930" t="s">
        <v>56</v>
      </c>
      <c r="I1930" t="str">
        <f t="shared" si="61"/>
        <v>Feb</v>
      </c>
    </row>
    <row r="1931" spans="1:9" x14ac:dyDescent="0.25">
      <c r="A1931">
        <v>4457</v>
      </c>
      <c r="B1931">
        <v>1983</v>
      </c>
      <c r="C1931" s="1">
        <v>44959</v>
      </c>
      <c r="D1931" s="10">
        <v>0.81884259259259262</v>
      </c>
      <c r="E1931" t="str">
        <f t="shared" si="60"/>
        <v>7 PM</v>
      </c>
      <c r="F1931">
        <v>121</v>
      </c>
      <c r="G1931">
        <f>VLOOKUP(F1931,menu_items!$A$1:$D$33,4,FALSE)</f>
        <v>10.5</v>
      </c>
      <c r="H1931" t="s">
        <v>56</v>
      </c>
      <c r="I1931" t="str">
        <f t="shared" si="61"/>
        <v>Feb</v>
      </c>
    </row>
    <row r="1932" spans="1:9" x14ac:dyDescent="0.25">
      <c r="A1932">
        <v>4458</v>
      </c>
      <c r="B1932">
        <v>1984</v>
      </c>
      <c r="C1932" s="1">
        <v>44959</v>
      </c>
      <c r="D1932" s="10">
        <v>0.8265393518518519</v>
      </c>
      <c r="E1932" t="str">
        <f t="shared" si="60"/>
        <v>7 PM</v>
      </c>
      <c r="F1932">
        <v>107</v>
      </c>
      <c r="G1932">
        <f>VLOOKUP(F1932,menu_items!$A$1:$D$33,4,FALSE)</f>
        <v>16.5</v>
      </c>
      <c r="H1932" t="s">
        <v>56</v>
      </c>
      <c r="I1932" t="str">
        <f t="shared" si="61"/>
        <v>Feb</v>
      </c>
    </row>
    <row r="1933" spans="1:9" x14ac:dyDescent="0.25">
      <c r="A1933">
        <v>4459</v>
      </c>
      <c r="B1933">
        <v>1984</v>
      </c>
      <c r="C1933" s="1">
        <v>44959</v>
      </c>
      <c r="D1933" s="10">
        <v>0.8265393518518519</v>
      </c>
      <c r="E1933" t="str">
        <f t="shared" si="60"/>
        <v>7 PM</v>
      </c>
      <c r="F1933">
        <v>132</v>
      </c>
      <c r="G1933">
        <f>VLOOKUP(F1933,menu_items!$A$1:$D$33,4,FALSE)</f>
        <v>16.95</v>
      </c>
      <c r="H1933" t="s">
        <v>56</v>
      </c>
      <c r="I1933" t="str">
        <f t="shared" si="61"/>
        <v>Feb</v>
      </c>
    </row>
    <row r="1934" spans="1:9" x14ac:dyDescent="0.25">
      <c r="A1934">
        <v>4460</v>
      </c>
      <c r="B1934">
        <v>1985</v>
      </c>
      <c r="C1934" s="1">
        <v>44959</v>
      </c>
      <c r="D1934" s="10">
        <v>0.83339120370370368</v>
      </c>
      <c r="E1934" t="str">
        <f t="shared" si="60"/>
        <v>8 PM</v>
      </c>
      <c r="F1934">
        <v>119</v>
      </c>
      <c r="G1934">
        <f>VLOOKUP(F1934,menu_items!$A$1:$D$33,4,FALSE)</f>
        <v>11.95</v>
      </c>
      <c r="H1934" t="s">
        <v>56</v>
      </c>
      <c r="I1934" t="str">
        <f t="shared" si="61"/>
        <v>Feb</v>
      </c>
    </row>
    <row r="1935" spans="1:9" x14ac:dyDescent="0.25">
      <c r="A1935">
        <v>4461</v>
      </c>
      <c r="B1935">
        <v>1985</v>
      </c>
      <c r="C1935" s="1">
        <v>44959</v>
      </c>
      <c r="D1935" s="10">
        <v>0.83339120370370368</v>
      </c>
      <c r="E1935" t="str">
        <f t="shared" si="60"/>
        <v>8 PM</v>
      </c>
      <c r="F1935">
        <v>130</v>
      </c>
      <c r="G1935">
        <f>VLOOKUP(F1935,menu_items!$A$1:$D$33,4,FALSE)</f>
        <v>19.95</v>
      </c>
      <c r="H1935" t="s">
        <v>56</v>
      </c>
      <c r="I1935" t="str">
        <f t="shared" si="61"/>
        <v>Feb</v>
      </c>
    </row>
    <row r="1936" spans="1:9" x14ac:dyDescent="0.25">
      <c r="A1936">
        <v>4462</v>
      </c>
      <c r="B1936">
        <v>1986</v>
      </c>
      <c r="C1936" s="1">
        <v>44959</v>
      </c>
      <c r="D1936" s="10">
        <v>0.83839120370370368</v>
      </c>
      <c r="E1936" t="str">
        <f t="shared" si="60"/>
        <v>8 PM</v>
      </c>
      <c r="F1936">
        <v>101</v>
      </c>
      <c r="G1936">
        <f>VLOOKUP(F1936,menu_items!$A$1:$D$33,4,FALSE)</f>
        <v>12.95</v>
      </c>
      <c r="H1936" t="s">
        <v>56</v>
      </c>
      <c r="I1936" t="str">
        <f t="shared" si="61"/>
        <v>Feb</v>
      </c>
    </row>
    <row r="1937" spans="1:9" x14ac:dyDescent="0.25">
      <c r="A1937">
        <v>4463</v>
      </c>
      <c r="B1937">
        <v>1986</v>
      </c>
      <c r="C1937" s="1">
        <v>44959</v>
      </c>
      <c r="D1937" s="10">
        <v>0.83839120370370368</v>
      </c>
      <c r="E1937" t="str">
        <f t="shared" si="60"/>
        <v>8 PM</v>
      </c>
      <c r="F1937">
        <v>111</v>
      </c>
      <c r="G1937">
        <f>VLOOKUP(F1937,menu_items!$A$1:$D$33,4,FALSE)</f>
        <v>11.95</v>
      </c>
      <c r="H1937" t="s">
        <v>56</v>
      </c>
      <c r="I1937" t="str">
        <f t="shared" si="61"/>
        <v>Feb</v>
      </c>
    </row>
    <row r="1938" spans="1:9" x14ac:dyDescent="0.25">
      <c r="A1938">
        <v>4464</v>
      </c>
      <c r="B1938">
        <v>1986</v>
      </c>
      <c r="C1938" s="1">
        <v>44959</v>
      </c>
      <c r="D1938" s="10">
        <v>0.83839120370370368</v>
      </c>
      <c r="E1938" t="str">
        <f t="shared" si="60"/>
        <v>8 PM</v>
      </c>
      <c r="F1938">
        <v>131</v>
      </c>
      <c r="G1938">
        <f>VLOOKUP(F1938,menu_items!$A$1:$D$33,4,FALSE)</f>
        <v>17.95</v>
      </c>
      <c r="H1938" t="s">
        <v>56</v>
      </c>
      <c r="I1938" t="str">
        <f t="shared" si="61"/>
        <v>Feb</v>
      </c>
    </row>
    <row r="1939" spans="1:9" x14ac:dyDescent="0.25">
      <c r="A1939">
        <v>4465</v>
      </c>
      <c r="B1939">
        <v>1986</v>
      </c>
      <c r="C1939" s="1">
        <v>44959</v>
      </c>
      <c r="D1939" s="10">
        <v>0.83839120370370368</v>
      </c>
      <c r="E1939" t="str">
        <f t="shared" si="60"/>
        <v>8 PM</v>
      </c>
      <c r="F1939">
        <v>132</v>
      </c>
      <c r="G1939">
        <f>VLOOKUP(F1939,menu_items!$A$1:$D$33,4,FALSE)</f>
        <v>16.95</v>
      </c>
      <c r="H1939" t="s">
        <v>56</v>
      </c>
      <c r="I1939" t="str">
        <f t="shared" si="61"/>
        <v>Feb</v>
      </c>
    </row>
    <row r="1940" spans="1:9" x14ac:dyDescent="0.25">
      <c r="A1940">
        <v>4466</v>
      </c>
      <c r="B1940">
        <v>1987</v>
      </c>
      <c r="C1940" s="1">
        <v>44959</v>
      </c>
      <c r="D1940" s="10">
        <v>0.84020833333333333</v>
      </c>
      <c r="E1940" t="str">
        <f t="shared" si="60"/>
        <v>8 PM</v>
      </c>
      <c r="F1940">
        <v>116</v>
      </c>
      <c r="G1940">
        <f>VLOOKUP(F1940,menu_items!$A$1:$D$33,4,FALSE)</f>
        <v>13.95</v>
      </c>
      <c r="H1940" t="s">
        <v>56</v>
      </c>
      <c r="I1940" t="str">
        <f t="shared" si="61"/>
        <v>Feb</v>
      </c>
    </row>
    <row r="1941" spans="1:9" x14ac:dyDescent="0.25">
      <c r="A1941">
        <v>4467</v>
      </c>
      <c r="B1941">
        <v>1987</v>
      </c>
      <c r="C1941" s="1">
        <v>44959</v>
      </c>
      <c r="D1941" s="10">
        <v>0.84020833333333333</v>
      </c>
      <c r="E1941" t="str">
        <f t="shared" si="60"/>
        <v>8 PM</v>
      </c>
      <c r="F1941">
        <v>103</v>
      </c>
      <c r="G1941">
        <f>VLOOKUP(F1941,menu_items!$A$1:$D$33,4,FALSE)</f>
        <v>9</v>
      </c>
      <c r="H1941" t="s">
        <v>56</v>
      </c>
      <c r="I1941" t="str">
        <f t="shared" si="61"/>
        <v>Feb</v>
      </c>
    </row>
    <row r="1942" spans="1:9" x14ac:dyDescent="0.25">
      <c r="A1942">
        <v>4468</v>
      </c>
      <c r="B1942">
        <v>1987</v>
      </c>
      <c r="C1942" s="1">
        <v>44959</v>
      </c>
      <c r="D1942" s="10">
        <v>0.84020833333333333</v>
      </c>
      <c r="E1942" t="str">
        <f t="shared" si="60"/>
        <v>8 PM</v>
      </c>
      <c r="F1942">
        <v>132</v>
      </c>
      <c r="G1942">
        <f>VLOOKUP(F1942,menu_items!$A$1:$D$33,4,FALSE)</f>
        <v>16.95</v>
      </c>
      <c r="H1942" t="s">
        <v>56</v>
      </c>
      <c r="I1942" t="str">
        <f t="shared" si="61"/>
        <v>Feb</v>
      </c>
    </row>
    <row r="1943" spans="1:9" x14ac:dyDescent="0.25">
      <c r="A1943">
        <v>4469</v>
      </c>
      <c r="B1943">
        <v>1988</v>
      </c>
      <c r="C1943" s="1">
        <v>44959</v>
      </c>
      <c r="D1943" s="10">
        <v>0.86528935185185185</v>
      </c>
      <c r="E1943" t="str">
        <f t="shared" si="60"/>
        <v>8 PM</v>
      </c>
      <c r="F1943">
        <v>102</v>
      </c>
      <c r="G1943">
        <f>VLOOKUP(F1943,menu_items!$A$1:$D$33,4,FALSE)</f>
        <v>13.95</v>
      </c>
      <c r="H1943" t="s">
        <v>56</v>
      </c>
      <c r="I1943" t="str">
        <f t="shared" si="61"/>
        <v>Feb</v>
      </c>
    </row>
    <row r="1944" spans="1:9" x14ac:dyDescent="0.25">
      <c r="A1944">
        <v>4470</v>
      </c>
      <c r="B1944">
        <v>1988</v>
      </c>
      <c r="C1944" s="1">
        <v>44959</v>
      </c>
      <c r="D1944" s="10">
        <v>0.86528935185185185</v>
      </c>
      <c r="E1944" t="str">
        <f t="shared" si="60"/>
        <v>8 PM</v>
      </c>
      <c r="F1944">
        <v>104</v>
      </c>
      <c r="G1944">
        <f>VLOOKUP(F1944,menu_items!$A$1:$D$33,4,FALSE)</f>
        <v>10.5</v>
      </c>
      <c r="H1944" t="s">
        <v>56</v>
      </c>
      <c r="I1944" t="str">
        <f t="shared" si="61"/>
        <v>Feb</v>
      </c>
    </row>
    <row r="1945" spans="1:9" x14ac:dyDescent="0.25">
      <c r="A1945">
        <v>4471</v>
      </c>
      <c r="B1945">
        <v>1988</v>
      </c>
      <c r="C1945" s="1">
        <v>44959</v>
      </c>
      <c r="D1945" s="10">
        <v>0.86528935185185185</v>
      </c>
      <c r="E1945" t="str">
        <f t="shared" si="60"/>
        <v>8 PM</v>
      </c>
      <c r="F1945">
        <v>118</v>
      </c>
      <c r="G1945">
        <f>VLOOKUP(F1945,menu_items!$A$1:$D$33,4,FALSE)</f>
        <v>14.95</v>
      </c>
      <c r="H1945" t="s">
        <v>56</v>
      </c>
      <c r="I1945" t="str">
        <f t="shared" si="61"/>
        <v>Feb</v>
      </c>
    </row>
    <row r="1946" spans="1:9" x14ac:dyDescent="0.25">
      <c r="A1946">
        <v>4472</v>
      </c>
      <c r="B1946">
        <v>1989</v>
      </c>
      <c r="C1946" s="1">
        <v>44959</v>
      </c>
      <c r="D1946" s="10">
        <v>0.88561342592592596</v>
      </c>
      <c r="E1946" t="str">
        <f t="shared" si="60"/>
        <v>9 PM</v>
      </c>
      <c r="F1946">
        <v>101</v>
      </c>
      <c r="G1946">
        <f>VLOOKUP(F1946,menu_items!$A$1:$D$33,4,FALSE)</f>
        <v>12.95</v>
      </c>
      <c r="H1946" t="s">
        <v>56</v>
      </c>
      <c r="I1946" t="str">
        <f t="shared" si="61"/>
        <v>Feb</v>
      </c>
    </row>
    <row r="1947" spans="1:9" x14ac:dyDescent="0.25">
      <c r="A1947">
        <v>4473</v>
      </c>
      <c r="B1947">
        <v>1989</v>
      </c>
      <c r="C1947" s="1">
        <v>44959</v>
      </c>
      <c r="D1947" s="10">
        <v>0.88561342592592596</v>
      </c>
      <c r="E1947" t="str">
        <f t="shared" si="60"/>
        <v>9 PM</v>
      </c>
      <c r="F1947">
        <v>132</v>
      </c>
      <c r="G1947">
        <f>VLOOKUP(F1947,menu_items!$A$1:$D$33,4,FALSE)</f>
        <v>16.95</v>
      </c>
      <c r="H1947" t="s">
        <v>56</v>
      </c>
      <c r="I1947" t="str">
        <f t="shared" si="61"/>
        <v>Feb</v>
      </c>
    </row>
    <row r="1948" spans="1:9" x14ac:dyDescent="0.25">
      <c r="A1948">
        <v>4474</v>
      </c>
      <c r="B1948">
        <v>1990</v>
      </c>
      <c r="C1948" s="1">
        <v>44959</v>
      </c>
      <c r="D1948" s="10">
        <v>0.89068287037037042</v>
      </c>
      <c r="E1948" t="str">
        <f t="shared" si="60"/>
        <v>9 PM</v>
      </c>
      <c r="F1948">
        <v>116</v>
      </c>
      <c r="G1948">
        <f>VLOOKUP(F1948,menu_items!$A$1:$D$33,4,FALSE)</f>
        <v>13.95</v>
      </c>
      <c r="H1948" t="s">
        <v>56</v>
      </c>
      <c r="I1948" t="str">
        <f t="shared" si="61"/>
        <v>Feb</v>
      </c>
    </row>
    <row r="1949" spans="1:9" x14ac:dyDescent="0.25">
      <c r="A1949">
        <v>4475</v>
      </c>
      <c r="B1949">
        <v>1990</v>
      </c>
      <c r="C1949" s="1">
        <v>44959</v>
      </c>
      <c r="D1949" s="10">
        <v>0.89068287037037042</v>
      </c>
      <c r="E1949" t="str">
        <f t="shared" si="60"/>
        <v>9 PM</v>
      </c>
      <c r="F1949">
        <v>109</v>
      </c>
      <c r="G1949">
        <f>VLOOKUP(F1949,menu_items!$A$1:$D$33,4,FALSE)</f>
        <v>17.95</v>
      </c>
      <c r="H1949" t="s">
        <v>56</v>
      </c>
      <c r="I1949" t="str">
        <f t="shared" si="61"/>
        <v>Feb</v>
      </c>
    </row>
    <row r="1950" spans="1:9" x14ac:dyDescent="0.25">
      <c r="A1950">
        <v>4476</v>
      </c>
      <c r="B1950">
        <v>1990</v>
      </c>
      <c r="C1950" s="1">
        <v>44959</v>
      </c>
      <c r="D1950" s="10">
        <v>0.89068287037037042</v>
      </c>
      <c r="E1950" t="str">
        <f t="shared" si="60"/>
        <v>9 PM</v>
      </c>
      <c r="F1950">
        <v>122</v>
      </c>
      <c r="G1950">
        <f>VLOOKUP(F1950,menu_items!$A$1:$D$33,4,FALSE)</f>
        <v>7</v>
      </c>
      <c r="H1950" t="s">
        <v>56</v>
      </c>
      <c r="I1950" t="str">
        <f t="shared" si="61"/>
        <v>Feb</v>
      </c>
    </row>
    <row r="1951" spans="1:9" x14ac:dyDescent="0.25">
      <c r="A1951">
        <v>4477</v>
      </c>
      <c r="B1951">
        <v>1991</v>
      </c>
      <c r="C1951" s="1">
        <v>44959</v>
      </c>
      <c r="D1951" s="10">
        <v>0.90777777777777779</v>
      </c>
      <c r="E1951" t="str">
        <f t="shared" si="60"/>
        <v>9 PM</v>
      </c>
      <c r="F1951">
        <v>123</v>
      </c>
      <c r="G1951">
        <f>VLOOKUP(F1951,menu_items!$A$1:$D$33,4,FALSE)</f>
        <v>9</v>
      </c>
      <c r="H1951" t="s">
        <v>56</v>
      </c>
      <c r="I1951" t="str">
        <f t="shared" si="61"/>
        <v>Feb</v>
      </c>
    </row>
    <row r="1952" spans="1:9" x14ac:dyDescent="0.25">
      <c r="A1952">
        <v>4478</v>
      </c>
      <c r="B1952">
        <v>1992</v>
      </c>
      <c r="C1952" s="1">
        <v>44959</v>
      </c>
      <c r="D1952" s="10">
        <v>0.90870370370370368</v>
      </c>
      <c r="E1952" t="str">
        <f t="shared" si="60"/>
        <v>9 PM</v>
      </c>
      <c r="F1952">
        <v>103</v>
      </c>
      <c r="G1952">
        <f>VLOOKUP(F1952,menu_items!$A$1:$D$33,4,FALSE)</f>
        <v>9</v>
      </c>
      <c r="H1952" t="s">
        <v>56</v>
      </c>
      <c r="I1952" t="str">
        <f t="shared" si="61"/>
        <v>Feb</v>
      </c>
    </row>
    <row r="1953" spans="1:9" x14ac:dyDescent="0.25">
      <c r="A1953">
        <v>4479</v>
      </c>
      <c r="B1953">
        <v>1993</v>
      </c>
      <c r="C1953" s="1">
        <v>44959</v>
      </c>
      <c r="D1953" s="10">
        <v>0.92186342592592596</v>
      </c>
      <c r="E1953" t="str">
        <f t="shared" si="60"/>
        <v>10 PM</v>
      </c>
      <c r="F1953">
        <v>132</v>
      </c>
      <c r="G1953">
        <f>VLOOKUP(F1953,menu_items!$A$1:$D$33,4,FALSE)</f>
        <v>16.95</v>
      </c>
      <c r="H1953" t="s">
        <v>56</v>
      </c>
      <c r="I1953" t="str">
        <f t="shared" si="61"/>
        <v>Feb</v>
      </c>
    </row>
    <row r="1954" spans="1:9" x14ac:dyDescent="0.25">
      <c r="A1954">
        <v>4480</v>
      </c>
      <c r="B1954">
        <v>1994</v>
      </c>
      <c r="C1954" s="1">
        <v>44959</v>
      </c>
      <c r="D1954" s="10">
        <v>0.922337962962963</v>
      </c>
      <c r="E1954" t="str">
        <f t="shared" si="60"/>
        <v>10 PM</v>
      </c>
      <c r="F1954">
        <v>102</v>
      </c>
      <c r="G1954">
        <f>VLOOKUP(F1954,menu_items!$A$1:$D$33,4,FALSE)</f>
        <v>13.95</v>
      </c>
      <c r="H1954" t="s">
        <v>56</v>
      </c>
      <c r="I1954" t="str">
        <f t="shared" si="61"/>
        <v>Feb</v>
      </c>
    </row>
    <row r="1955" spans="1:9" x14ac:dyDescent="0.25">
      <c r="A1955">
        <v>4481</v>
      </c>
      <c r="B1955">
        <v>1994</v>
      </c>
      <c r="C1955" s="1">
        <v>44959</v>
      </c>
      <c r="D1955" s="10">
        <v>0.922337962962963</v>
      </c>
      <c r="E1955" t="str">
        <f t="shared" si="60"/>
        <v>10 PM</v>
      </c>
      <c r="F1955">
        <v>109</v>
      </c>
      <c r="G1955">
        <f>VLOOKUP(F1955,menu_items!$A$1:$D$33,4,FALSE)</f>
        <v>17.95</v>
      </c>
      <c r="H1955" t="s">
        <v>56</v>
      </c>
      <c r="I1955" t="str">
        <f t="shared" si="61"/>
        <v>Feb</v>
      </c>
    </row>
    <row r="1956" spans="1:9" x14ac:dyDescent="0.25">
      <c r="A1956">
        <v>4482</v>
      </c>
      <c r="B1956">
        <v>1994</v>
      </c>
      <c r="C1956" s="1">
        <v>44959</v>
      </c>
      <c r="D1956" s="10">
        <v>0.922337962962963</v>
      </c>
      <c r="E1956" t="str">
        <f t="shared" si="60"/>
        <v>10 PM</v>
      </c>
      <c r="F1956">
        <v>118</v>
      </c>
      <c r="G1956">
        <f>VLOOKUP(F1956,menu_items!$A$1:$D$33,4,FALSE)</f>
        <v>14.95</v>
      </c>
      <c r="H1956" t="s">
        <v>56</v>
      </c>
      <c r="I1956" t="str">
        <f t="shared" si="61"/>
        <v>Feb</v>
      </c>
    </row>
    <row r="1957" spans="1:9" x14ac:dyDescent="0.25">
      <c r="A1957">
        <v>4483</v>
      </c>
      <c r="B1957">
        <v>1994</v>
      </c>
      <c r="C1957" s="1">
        <v>44959</v>
      </c>
      <c r="D1957" s="10">
        <v>0.922337962962963</v>
      </c>
      <c r="E1957" t="str">
        <f t="shared" si="60"/>
        <v>10 PM</v>
      </c>
      <c r="F1957">
        <v>123</v>
      </c>
      <c r="G1957">
        <f>VLOOKUP(F1957,menu_items!$A$1:$D$33,4,FALSE)</f>
        <v>9</v>
      </c>
      <c r="H1957" t="s">
        <v>56</v>
      </c>
      <c r="I1957" t="str">
        <f t="shared" si="61"/>
        <v>Feb</v>
      </c>
    </row>
    <row r="1958" spans="1:9" x14ac:dyDescent="0.25">
      <c r="A1958">
        <v>4484</v>
      </c>
      <c r="B1958">
        <v>1995</v>
      </c>
      <c r="C1958" s="1">
        <v>44959</v>
      </c>
      <c r="D1958" s="10">
        <v>0.93024305555555553</v>
      </c>
      <c r="E1958" t="str">
        <f t="shared" si="60"/>
        <v>10 PM</v>
      </c>
      <c r="F1958">
        <v>101</v>
      </c>
      <c r="G1958">
        <f>VLOOKUP(F1958,menu_items!$A$1:$D$33,4,FALSE)</f>
        <v>12.95</v>
      </c>
      <c r="H1958" t="s">
        <v>56</v>
      </c>
      <c r="I1958" t="str">
        <f t="shared" si="61"/>
        <v>Feb</v>
      </c>
    </row>
    <row r="1959" spans="1:9" x14ac:dyDescent="0.25">
      <c r="A1959">
        <v>4485</v>
      </c>
      <c r="B1959">
        <v>1995</v>
      </c>
      <c r="C1959" s="1">
        <v>44959</v>
      </c>
      <c r="D1959" s="10">
        <v>0.93024305555555553</v>
      </c>
      <c r="E1959" t="str">
        <f t="shared" si="60"/>
        <v>10 PM</v>
      </c>
      <c r="F1959">
        <v>116</v>
      </c>
      <c r="G1959">
        <f>VLOOKUP(F1959,menu_items!$A$1:$D$33,4,FALSE)</f>
        <v>13.95</v>
      </c>
      <c r="H1959" t="s">
        <v>56</v>
      </c>
      <c r="I1959" t="str">
        <f t="shared" si="61"/>
        <v>Feb</v>
      </c>
    </row>
    <row r="1960" spans="1:9" x14ac:dyDescent="0.25">
      <c r="A1960">
        <v>4486</v>
      </c>
      <c r="B1960">
        <v>1995</v>
      </c>
      <c r="C1960" s="1">
        <v>44959</v>
      </c>
      <c r="D1960" s="10">
        <v>0.93024305555555553</v>
      </c>
      <c r="E1960" t="str">
        <f t="shared" si="60"/>
        <v>10 PM</v>
      </c>
      <c r="F1960">
        <v>124</v>
      </c>
      <c r="G1960">
        <f>VLOOKUP(F1960,menu_items!$A$1:$D$33,4,FALSE)</f>
        <v>14.5</v>
      </c>
      <c r="H1960" t="s">
        <v>56</v>
      </c>
      <c r="I1960" t="str">
        <f t="shared" si="61"/>
        <v>Feb</v>
      </c>
    </row>
    <row r="1961" spans="1:9" x14ac:dyDescent="0.25">
      <c r="A1961">
        <v>4487</v>
      </c>
      <c r="B1961">
        <v>1995</v>
      </c>
      <c r="C1961" s="1">
        <v>44959</v>
      </c>
      <c r="D1961" s="10">
        <v>0.93024305555555553</v>
      </c>
      <c r="E1961" t="str">
        <f t="shared" si="60"/>
        <v>10 PM</v>
      </c>
      <c r="F1961">
        <v>123</v>
      </c>
      <c r="G1961">
        <f>VLOOKUP(F1961,menu_items!$A$1:$D$33,4,FALSE)</f>
        <v>9</v>
      </c>
      <c r="H1961" t="s">
        <v>56</v>
      </c>
      <c r="I1961" t="str">
        <f t="shared" si="61"/>
        <v>Feb</v>
      </c>
    </row>
    <row r="1962" spans="1:9" x14ac:dyDescent="0.25">
      <c r="A1962">
        <v>4488</v>
      </c>
      <c r="B1962">
        <v>1996</v>
      </c>
      <c r="C1962" s="1">
        <v>44987</v>
      </c>
      <c r="D1962" s="10">
        <v>0.47598379629629628</v>
      </c>
      <c r="E1962" t="str">
        <f t="shared" si="60"/>
        <v>11 AM</v>
      </c>
      <c r="F1962">
        <v>124</v>
      </c>
      <c r="G1962">
        <f>VLOOKUP(F1962,menu_items!$A$1:$D$33,4,FALSE)</f>
        <v>14.5</v>
      </c>
      <c r="H1962" t="s">
        <v>56</v>
      </c>
      <c r="I1962" t="str">
        <f t="shared" si="61"/>
        <v>Mar</v>
      </c>
    </row>
    <row r="1963" spans="1:9" x14ac:dyDescent="0.25">
      <c r="A1963">
        <v>4489</v>
      </c>
      <c r="B1963">
        <v>1996</v>
      </c>
      <c r="C1963" s="1">
        <v>44987</v>
      </c>
      <c r="D1963" s="10">
        <v>0.47598379629629628</v>
      </c>
      <c r="E1963" t="str">
        <f t="shared" si="60"/>
        <v>11 AM</v>
      </c>
      <c r="F1963">
        <v>110</v>
      </c>
      <c r="G1963">
        <f>VLOOKUP(F1963,menu_items!$A$1:$D$33,4,FALSE)</f>
        <v>17.95</v>
      </c>
      <c r="H1963" t="s">
        <v>56</v>
      </c>
      <c r="I1963" t="str">
        <f t="shared" si="61"/>
        <v>Mar</v>
      </c>
    </row>
    <row r="1964" spans="1:9" x14ac:dyDescent="0.25">
      <c r="A1964">
        <v>4490</v>
      </c>
      <c r="B1964">
        <v>1996</v>
      </c>
      <c r="C1964" s="1">
        <v>44987</v>
      </c>
      <c r="D1964" s="10">
        <v>0.47598379629629628</v>
      </c>
      <c r="E1964" t="str">
        <f t="shared" si="60"/>
        <v>11 AM</v>
      </c>
      <c r="F1964">
        <v>120</v>
      </c>
      <c r="G1964">
        <f>VLOOKUP(F1964,menu_items!$A$1:$D$33,4,FALSE)</f>
        <v>13.95</v>
      </c>
      <c r="H1964" t="s">
        <v>56</v>
      </c>
      <c r="I1964" t="str">
        <f t="shared" si="61"/>
        <v>Mar</v>
      </c>
    </row>
    <row r="1965" spans="1:9" x14ac:dyDescent="0.25">
      <c r="A1965">
        <v>4491</v>
      </c>
      <c r="B1965">
        <v>1997</v>
      </c>
      <c r="C1965" s="1">
        <v>44987</v>
      </c>
      <c r="D1965" s="10">
        <v>0.48275462962962962</v>
      </c>
      <c r="E1965" t="str">
        <f t="shared" si="60"/>
        <v>11 AM</v>
      </c>
      <c r="F1965">
        <v>126</v>
      </c>
      <c r="G1965">
        <f>VLOOKUP(F1965,menu_items!$A$1:$D$33,4,FALSE)</f>
        <v>14.5</v>
      </c>
      <c r="H1965" t="s">
        <v>56</v>
      </c>
      <c r="I1965" t="str">
        <f t="shared" si="61"/>
        <v>Mar</v>
      </c>
    </row>
    <row r="1966" spans="1:9" x14ac:dyDescent="0.25">
      <c r="A1966">
        <v>4492</v>
      </c>
      <c r="B1966">
        <v>1998</v>
      </c>
      <c r="C1966" s="1">
        <v>44987</v>
      </c>
      <c r="D1966" s="10">
        <v>0.49100694444444443</v>
      </c>
      <c r="E1966" t="str">
        <f t="shared" si="60"/>
        <v>11 AM</v>
      </c>
      <c r="F1966">
        <v>131</v>
      </c>
      <c r="G1966">
        <f>VLOOKUP(F1966,menu_items!$A$1:$D$33,4,FALSE)</f>
        <v>17.95</v>
      </c>
      <c r="H1966" t="s">
        <v>56</v>
      </c>
      <c r="I1966" t="str">
        <f t="shared" si="61"/>
        <v>Mar</v>
      </c>
    </row>
    <row r="1967" spans="1:9" x14ac:dyDescent="0.25">
      <c r="A1967">
        <v>4493</v>
      </c>
      <c r="B1967">
        <v>1999</v>
      </c>
      <c r="C1967" s="1">
        <v>44987</v>
      </c>
      <c r="D1967" s="10">
        <v>0.50545138888888885</v>
      </c>
      <c r="E1967" t="str">
        <f t="shared" si="60"/>
        <v>12 PM</v>
      </c>
      <c r="F1967">
        <v>107</v>
      </c>
      <c r="G1967">
        <f>VLOOKUP(F1967,menu_items!$A$1:$D$33,4,FALSE)</f>
        <v>16.5</v>
      </c>
      <c r="H1967" t="s">
        <v>56</v>
      </c>
      <c r="I1967" t="str">
        <f t="shared" si="61"/>
        <v>Mar</v>
      </c>
    </row>
    <row r="1968" spans="1:9" x14ac:dyDescent="0.25">
      <c r="A1968">
        <v>4494</v>
      </c>
      <c r="B1968">
        <v>1999</v>
      </c>
      <c r="C1968" s="1">
        <v>44987</v>
      </c>
      <c r="D1968" s="10">
        <v>0.50545138888888885</v>
      </c>
      <c r="E1968" t="str">
        <f t="shared" si="60"/>
        <v>12 PM</v>
      </c>
      <c r="F1968">
        <v>116</v>
      </c>
      <c r="G1968">
        <f>VLOOKUP(F1968,menu_items!$A$1:$D$33,4,FALSE)</f>
        <v>13.95</v>
      </c>
      <c r="H1968" t="s">
        <v>56</v>
      </c>
      <c r="I1968" t="str">
        <f t="shared" si="61"/>
        <v>Mar</v>
      </c>
    </row>
    <row r="1969" spans="1:9" x14ac:dyDescent="0.25">
      <c r="A1969">
        <v>4495</v>
      </c>
      <c r="B1969">
        <v>1999</v>
      </c>
      <c r="C1969" s="1">
        <v>44987</v>
      </c>
      <c r="D1969" s="10">
        <v>0.50545138888888885</v>
      </c>
      <c r="E1969" t="str">
        <f t="shared" si="60"/>
        <v>12 PM</v>
      </c>
      <c r="F1969">
        <v>116</v>
      </c>
      <c r="G1969">
        <f>VLOOKUP(F1969,menu_items!$A$1:$D$33,4,FALSE)</f>
        <v>13.95</v>
      </c>
      <c r="H1969" t="s">
        <v>56</v>
      </c>
      <c r="I1969" t="str">
        <f t="shared" si="61"/>
        <v>Mar</v>
      </c>
    </row>
    <row r="1970" spans="1:9" x14ac:dyDescent="0.25">
      <c r="A1970">
        <v>4496</v>
      </c>
      <c r="B1970">
        <v>1999</v>
      </c>
      <c r="C1970" s="1">
        <v>44987</v>
      </c>
      <c r="D1970" s="10">
        <v>0.50545138888888885</v>
      </c>
      <c r="E1970" t="str">
        <f t="shared" si="60"/>
        <v>12 PM</v>
      </c>
      <c r="F1970">
        <v>110</v>
      </c>
      <c r="G1970">
        <f>VLOOKUP(F1970,menu_items!$A$1:$D$33,4,FALSE)</f>
        <v>17.95</v>
      </c>
      <c r="H1970" t="s">
        <v>56</v>
      </c>
      <c r="I1970" t="str">
        <f t="shared" si="61"/>
        <v>Mar</v>
      </c>
    </row>
    <row r="1971" spans="1:9" x14ac:dyDescent="0.25">
      <c r="A1971">
        <v>4497</v>
      </c>
      <c r="B1971">
        <v>1999</v>
      </c>
      <c r="C1971" s="1">
        <v>44987</v>
      </c>
      <c r="D1971" s="10">
        <v>0.50545138888888885</v>
      </c>
      <c r="E1971" t="str">
        <f t="shared" si="60"/>
        <v>12 PM</v>
      </c>
      <c r="F1971">
        <v>117</v>
      </c>
      <c r="G1971">
        <f>VLOOKUP(F1971,menu_items!$A$1:$D$33,4,FALSE)</f>
        <v>12.95</v>
      </c>
      <c r="H1971" t="s">
        <v>56</v>
      </c>
      <c r="I1971" t="str">
        <f t="shared" si="61"/>
        <v>Mar</v>
      </c>
    </row>
    <row r="1972" spans="1:9" x14ac:dyDescent="0.25">
      <c r="A1972">
        <v>4498</v>
      </c>
      <c r="B1972">
        <v>1999</v>
      </c>
      <c r="C1972" s="1">
        <v>44987</v>
      </c>
      <c r="D1972" s="10">
        <v>0.50545138888888885</v>
      </c>
      <c r="E1972" t="str">
        <f t="shared" si="60"/>
        <v>12 PM</v>
      </c>
      <c r="F1972">
        <v>127</v>
      </c>
      <c r="G1972">
        <f>VLOOKUP(F1972,menu_items!$A$1:$D$33,4,FALSE)</f>
        <v>17.95</v>
      </c>
      <c r="H1972" t="s">
        <v>56</v>
      </c>
      <c r="I1972" t="str">
        <f t="shared" si="61"/>
        <v>Mar</v>
      </c>
    </row>
    <row r="1973" spans="1:9" x14ac:dyDescent="0.25">
      <c r="A1973">
        <v>4499</v>
      </c>
      <c r="B1973">
        <v>1999</v>
      </c>
      <c r="C1973" s="1">
        <v>44987</v>
      </c>
      <c r="D1973" s="10">
        <v>0.50545138888888885</v>
      </c>
      <c r="E1973" t="str">
        <f t="shared" si="60"/>
        <v>12 PM</v>
      </c>
      <c r="F1973">
        <v>111</v>
      </c>
      <c r="G1973">
        <f>VLOOKUP(F1973,menu_items!$A$1:$D$33,4,FALSE)</f>
        <v>11.95</v>
      </c>
      <c r="H1973" t="s">
        <v>56</v>
      </c>
      <c r="I1973" t="str">
        <f t="shared" si="61"/>
        <v>Mar</v>
      </c>
    </row>
    <row r="1974" spans="1:9" x14ac:dyDescent="0.25">
      <c r="A1974">
        <v>4500</v>
      </c>
      <c r="B1974">
        <v>1999</v>
      </c>
      <c r="C1974" s="1">
        <v>44987</v>
      </c>
      <c r="D1974" s="10">
        <v>0.50545138888888885</v>
      </c>
      <c r="E1974" t="str">
        <f t="shared" si="60"/>
        <v>12 PM</v>
      </c>
      <c r="F1974">
        <v>112</v>
      </c>
      <c r="G1974">
        <f>VLOOKUP(F1974,menu_items!$A$1:$D$33,4,FALSE)</f>
        <v>14.95</v>
      </c>
      <c r="H1974" t="s">
        <v>56</v>
      </c>
      <c r="I1974" t="str">
        <f t="shared" si="61"/>
        <v>Mar</v>
      </c>
    </row>
    <row r="1975" spans="1:9" x14ac:dyDescent="0.25">
      <c r="A1975">
        <v>4501</v>
      </c>
      <c r="B1975">
        <v>1999</v>
      </c>
      <c r="C1975" s="1">
        <v>44987</v>
      </c>
      <c r="D1975" s="10">
        <v>0.50545138888888885</v>
      </c>
      <c r="E1975" t="str">
        <f t="shared" si="60"/>
        <v>12 PM</v>
      </c>
      <c r="F1975">
        <v>122</v>
      </c>
      <c r="G1975">
        <f>VLOOKUP(F1975,menu_items!$A$1:$D$33,4,FALSE)</f>
        <v>7</v>
      </c>
      <c r="H1975" t="s">
        <v>56</v>
      </c>
      <c r="I1975" t="str">
        <f t="shared" si="61"/>
        <v>Mar</v>
      </c>
    </row>
    <row r="1976" spans="1:9" x14ac:dyDescent="0.25">
      <c r="A1976">
        <v>4502</v>
      </c>
      <c r="B1976">
        <v>1999</v>
      </c>
      <c r="C1976" s="1">
        <v>44987</v>
      </c>
      <c r="D1976" s="10">
        <v>0.50545138888888885</v>
      </c>
      <c r="E1976" t="str">
        <f t="shared" si="60"/>
        <v>12 PM</v>
      </c>
      <c r="F1976">
        <v>106</v>
      </c>
      <c r="G1976">
        <f>VLOOKUP(F1976,menu_items!$A$1:$D$33,4,FALSE)</f>
        <v>7</v>
      </c>
      <c r="H1976" t="s">
        <v>56</v>
      </c>
      <c r="I1976" t="str">
        <f t="shared" si="61"/>
        <v>Mar</v>
      </c>
    </row>
    <row r="1977" spans="1:9" x14ac:dyDescent="0.25">
      <c r="A1977">
        <v>4503</v>
      </c>
      <c r="B1977">
        <v>2000</v>
      </c>
      <c r="C1977" s="1">
        <v>44987</v>
      </c>
      <c r="D1977" s="10">
        <v>0.51003472222222224</v>
      </c>
      <c r="E1977" t="str">
        <f t="shared" si="60"/>
        <v>12 PM</v>
      </c>
      <c r="F1977">
        <v>101</v>
      </c>
      <c r="G1977">
        <f>VLOOKUP(F1977,menu_items!$A$1:$D$33,4,FALSE)</f>
        <v>12.95</v>
      </c>
      <c r="H1977" t="s">
        <v>56</v>
      </c>
      <c r="I1977" t="str">
        <f t="shared" si="61"/>
        <v>Mar</v>
      </c>
    </row>
    <row r="1978" spans="1:9" x14ac:dyDescent="0.25">
      <c r="A1978">
        <v>4504</v>
      </c>
      <c r="B1978">
        <v>2000</v>
      </c>
      <c r="C1978" s="1">
        <v>44987</v>
      </c>
      <c r="D1978" s="10">
        <v>0.51003472222222224</v>
      </c>
      <c r="E1978" t="str">
        <f t="shared" si="60"/>
        <v>12 PM</v>
      </c>
      <c r="F1978">
        <v>107</v>
      </c>
      <c r="G1978">
        <f>VLOOKUP(F1978,menu_items!$A$1:$D$33,4,FALSE)</f>
        <v>16.5</v>
      </c>
      <c r="H1978" t="s">
        <v>56</v>
      </c>
      <c r="I1978" t="str">
        <f t="shared" si="61"/>
        <v>Mar</v>
      </c>
    </row>
    <row r="1979" spans="1:9" x14ac:dyDescent="0.25">
      <c r="A1979">
        <v>4505</v>
      </c>
      <c r="B1979">
        <v>2000</v>
      </c>
      <c r="C1979" s="1">
        <v>44987</v>
      </c>
      <c r="D1979" s="10">
        <v>0.51003472222222224</v>
      </c>
      <c r="E1979" t="str">
        <f t="shared" si="60"/>
        <v>12 PM</v>
      </c>
      <c r="F1979">
        <v>116</v>
      </c>
      <c r="G1979">
        <f>VLOOKUP(F1979,menu_items!$A$1:$D$33,4,FALSE)</f>
        <v>13.95</v>
      </c>
      <c r="H1979" t="s">
        <v>56</v>
      </c>
      <c r="I1979" t="str">
        <f t="shared" si="61"/>
        <v>Mar</v>
      </c>
    </row>
    <row r="1980" spans="1:9" x14ac:dyDescent="0.25">
      <c r="A1980">
        <v>4506</v>
      </c>
      <c r="B1980">
        <v>2000</v>
      </c>
      <c r="C1980" s="1">
        <v>44987</v>
      </c>
      <c r="D1980" s="10">
        <v>0.51003472222222224</v>
      </c>
      <c r="E1980" t="str">
        <f t="shared" si="60"/>
        <v>12 PM</v>
      </c>
      <c r="F1980">
        <v>125</v>
      </c>
      <c r="G1980">
        <f>VLOOKUP(F1980,menu_items!$A$1:$D$33,4,FALSE)</f>
        <v>17.95</v>
      </c>
      <c r="H1980" t="s">
        <v>56</v>
      </c>
      <c r="I1980" t="str">
        <f t="shared" si="61"/>
        <v>Mar</v>
      </c>
    </row>
    <row r="1981" spans="1:9" x14ac:dyDescent="0.25">
      <c r="A1981">
        <v>4507</v>
      </c>
      <c r="B1981">
        <v>2000</v>
      </c>
      <c r="C1981" s="1">
        <v>44987</v>
      </c>
      <c r="D1981" s="10">
        <v>0.51003472222222224</v>
      </c>
      <c r="E1981" t="str">
        <f t="shared" si="60"/>
        <v>12 PM</v>
      </c>
      <c r="F1981">
        <v>112</v>
      </c>
      <c r="G1981">
        <f>VLOOKUP(F1981,menu_items!$A$1:$D$33,4,FALSE)</f>
        <v>14.95</v>
      </c>
      <c r="H1981" t="s">
        <v>56</v>
      </c>
      <c r="I1981" t="str">
        <f t="shared" si="61"/>
        <v>Mar</v>
      </c>
    </row>
    <row r="1982" spans="1:9" x14ac:dyDescent="0.25">
      <c r="A1982">
        <v>4508</v>
      </c>
      <c r="B1982">
        <v>2000</v>
      </c>
      <c r="C1982" s="1">
        <v>44987</v>
      </c>
      <c r="D1982" s="10">
        <v>0.51003472222222224</v>
      </c>
      <c r="E1982" t="str">
        <f t="shared" si="60"/>
        <v>12 PM</v>
      </c>
      <c r="F1982">
        <v>113</v>
      </c>
      <c r="G1982">
        <f>VLOOKUP(F1982,menu_items!$A$1:$D$33,4,FALSE)</f>
        <v>5</v>
      </c>
      <c r="H1982" t="s">
        <v>56</v>
      </c>
      <c r="I1982" t="str">
        <f t="shared" si="61"/>
        <v>Mar</v>
      </c>
    </row>
    <row r="1983" spans="1:9" x14ac:dyDescent="0.25">
      <c r="A1983">
        <v>4509</v>
      </c>
      <c r="B1983">
        <v>2000</v>
      </c>
      <c r="C1983" s="1">
        <v>44987</v>
      </c>
      <c r="D1983" s="10">
        <v>0.51003472222222224</v>
      </c>
      <c r="E1983" t="str">
        <f t="shared" si="60"/>
        <v>12 PM</v>
      </c>
      <c r="F1983">
        <v>121</v>
      </c>
      <c r="G1983">
        <f>VLOOKUP(F1983,menu_items!$A$1:$D$33,4,FALSE)</f>
        <v>10.5</v>
      </c>
      <c r="H1983" t="s">
        <v>56</v>
      </c>
      <c r="I1983" t="str">
        <f t="shared" si="61"/>
        <v>Mar</v>
      </c>
    </row>
    <row r="1984" spans="1:9" x14ac:dyDescent="0.25">
      <c r="A1984">
        <v>4510</v>
      </c>
      <c r="B1984">
        <v>2000</v>
      </c>
      <c r="C1984" s="1">
        <v>44987</v>
      </c>
      <c r="D1984" s="10">
        <v>0.51003472222222224</v>
      </c>
      <c r="E1984" t="str">
        <f t="shared" si="60"/>
        <v>12 PM</v>
      </c>
      <c r="F1984">
        <v>130</v>
      </c>
      <c r="G1984">
        <f>VLOOKUP(F1984,menu_items!$A$1:$D$33,4,FALSE)</f>
        <v>19.95</v>
      </c>
      <c r="H1984" t="s">
        <v>56</v>
      </c>
      <c r="I1984" t="str">
        <f t="shared" si="61"/>
        <v>Mar</v>
      </c>
    </row>
    <row r="1985" spans="1:9" x14ac:dyDescent="0.25">
      <c r="A1985">
        <v>4511</v>
      </c>
      <c r="B1985">
        <v>2000</v>
      </c>
      <c r="C1985" s="1">
        <v>44987</v>
      </c>
      <c r="D1985" s="10">
        <v>0.51003472222222224</v>
      </c>
      <c r="E1985" t="str">
        <f t="shared" si="60"/>
        <v>12 PM</v>
      </c>
      <c r="F1985">
        <v>106</v>
      </c>
      <c r="G1985">
        <f>VLOOKUP(F1985,menu_items!$A$1:$D$33,4,FALSE)</f>
        <v>7</v>
      </c>
      <c r="H1985" t="s">
        <v>56</v>
      </c>
      <c r="I1985" t="str">
        <f t="shared" si="61"/>
        <v>Mar</v>
      </c>
    </row>
    <row r="1986" spans="1:9" x14ac:dyDescent="0.25">
      <c r="A1986">
        <v>4512</v>
      </c>
      <c r="B1986">
        <v>2000</v>
      </c>
      <c r="C1986" s="1">
        <v>44987</v>
      </c>
      <c r="D1986" s="10">
        <v>0.51003472222222224</v>
      </c>
      <c r="E1986" t="str">
        <f t="shared" si="60"/>
        <v>12 PM</v>
      </c>
      <c r="F1986">
        <v>132</v>
      </c>
      <c r="G1986">
        <f>VLOOKUP(F1986,menu_items!$A$1:$D$33,4,FALSE)</f>
        <v>16.95</v>
      </c>
      <c r="H1986" t="s">
        <v>56</v>
      </c>
      <c r="I1986" t="str">
        <f t="shared" si="61"/>
        <v>Mar</v>
      </c>
    </row>
    <row r="1987" spans="1:9" x14ac:dyDescent="0.25">
      <c r="A1987">
        <v>4513</v>
      </c>
      <c r="B1987">
        <v>2000</v>
      </c>
      <c r="C1987" s="1">
        <v>44987</v>
      </c>
      <c r="D1987" s="10">
        <v>0.51003472222222224</v>
      </c>
      <c r="E1987" t="str">
        <f t="shared" ref="E1987:E2050" si="62">TEXT(D1987,"h AM/PM")</f>
        <v>12 PM</v>
      </c>
      <c r="F1987">
        <v>132</v>
      </c>
      <c r="G1987">
        <f>VLOOKUP(F1987,menu_items!$A$1:$D$33,4,FALSE)</f>
        <v>16.95</v>
      </c>
      <c r="H1987" t="s">
        <v>56</v>
      </c>
      <c r="I1987" t="str">
        <f t="shared" ref="I1987:I2050" si="63">TEXT(C1987,"mmm")</f>
        <v>Mar</v>
      </c>
    </row>
    <row r="1988" spans="1:9" x14ac:dyDescent="0.25">
      <c r="A1988">
        <v>4514</v>
      </c>
      <c r="B1988">
        <v>2001</v>
      </c>
      <c r="C1988" s="1">
        <v>44987</v>
      </c>
      <c r="D1988" s="10">
        <v>0.51440972222222225</v>
      </c>
      <c r="E1988" t="str">
        <f t="shared" si="62"/>
        <v>12 PM</v>
      </c>
      <c r="F1988">
        <v>116</v>
      </c>
      <c r="G1988">
        <f>VLOOKUP(F1988,menu_items!$A$1:$D$33,4,FALSE)</f>
        <v>13.95</v>
      </c>
      <c r="H1988" t="s">
        <v>56</v>
      </c>
      <c r="I1988" t="str">
        <f t="shared" si="63"/>
        <v>Mar</v>
      </c>
    </row>
    <row r="1989" spans="1:9" x14ac:dyDescent="0.25">
      <c r="A1989">
        <v>4515</v>
      </c>
      <c r="B1989">
        <v>2001</v>
      </c>
      <c r="C1989" s="1">
        <v>44987</v>
      </c>
      <c r="D1989" s="10">
        <v>0.51440972222222225</v>
      </c>
      <c r="E1989" t="str">
        <f t="shared" si="62"/>
        <v>12 PM</v>
      </c>
      <c r="F1989">
        <v>116</v>
      </c>
      <c r="G1989">
        <f>VLOOKUP(F1989,menu_items!$A$1:$D$33,4,FALSE)</f>
        <v>13.95</v>
      </c>
      <c r="H1989" t="s">
        <v>56</v>
      </c>
      <c r="I1989" t="str">
        <f t="shared" si="63"/>
        <v>Mar</v>
      </c>
    </row>
    <row r="1990" spans="1:9" x14ac:dyDescent="0.25">
      <c r="A1990">
        <v>4516</v>
      </c>
      <c r="B1990">
        <v>2001</v>
      </c>
      <c r="C1990" s="1">
        <v>44987</v>
      </c>
      <c r="D1990" s="10">
        <v>0.51440972222222225</v>
      </c>
      <c r="E1990" t="str">
        <f t="shared" si="62"/>
        <v>12 PM</v>
      </c>
      <c r="F1990">
        <v>125</v>
      </c>
      <c r="G1990">
        <f>VLOOKUP(F1990,menu_items!$A$1:$D$33,4,FALSE)</f>
        <v>17.95</v>
      </c>
      <c r="H1990" t="s">
        <v>56</v>
      </c>
      <c r="I1990" t="str">
        <f t="shared" si="63"/>
        <v>Mar</v>
      </c>
    </row>
    <row r="1991" spans="1:9" x14ac:dyDescent="0.25">
      <c r="A1991">
        <v>4517</v>
      </c>
      <c r="B1991">
        <v>2001</v>
      </c>
      <c r="C1991" s="1">
        <v>44987</v>
      </c>
      <c r="D1991" s="10">
        <v>0.51440972222222225</v>
      </c>
      <c r="E1991" t="str">
        <f t="shared" si="62"/>
        <v>12 PM</v>
      </c>
      <c r="F1991">
        <v>110</v>
      </c>
      <c r="G1991">
        <f>VLOOKUP(F1991,menu_items!$A$1:$D$33,4,FALSE)</f>
        <v>17.95</v>
      </c>
      <c r="H1991" t="s">
        <v>56</v>
      </c>
      <c r="I1991" t="str">
        <f t="shared" si="63"/>
        <v>Mar</v>
      </c>
    </row>
    <row r="1992" spans="1:9" x14ac:dyDescent="0.25">
      <c r="A1992">
        <v>4518</v>
      </c>
      <c r="B1992">
        <v>2002</v>
      </c>
      <c r="C1992" s="1">
        <v>44987</v>
      </c>
      <c r="D1992" s="10">
        <v>0.51469907407407411</v>
      </c>
      <c r="E1992" t="str">
        <f t="shared" si="62"/>
        <v>12 PM</v>
      </c>
      <c r="F1992">
        <v>107</v>
      </c>
      <c r="G1992">
        <f>VLOOKUP(F1992,menu_items!$A$1:$D$33,4,FALSE)</f>
        <v>16.5</v>
      </c>
      <c r="H1992" t="s">
        <v>56</v>
      </c>
      <c r="I1992" t="str">
        <f t="shared" si="63"/>
        <v>Mar</v>
      </c>
    </row>
    <row r="1993" spans="1:9" x14ac:dyDescent="0.25">
      <c r="A1993">
        <v>4519</v>
      </c>
      <c r="B1993">
        <v>2002</v>
      </c>
      <c r="C1993" s="1">
        <v>44987</v>
      </c>
      <c r="D1993" s="10">
        <v>0.51469907407407411</v>
      </c>
      <c r="E1993" t="str">
        <f t="shared" si="62"/>
        <v>12 PM</v>
      </c>
      <c r="F1993">
        <v>117</v>
      </c>
      <c r="G1993">
        <f>VLOOKUP(F1993,menu_items!$A$1:$D$33,4,FALSE)</f>
        <v>12.95</v>
      </c>
      <c r="H1993" t="s">
        <v>56</v>
      </c>
      <c r="I1993" t="str">
        <f t="shared" si="63"/>
        <v>Mar</v>
      </c>
    </row>
    <row r="1994" spans="1:9" x14ac:dyDescent="0.25">
      <c r="A1994">
        <v>4520</v>
      </c>
      <c r="B1994">
        <v>2002</v>
      </c>
      <c r="C1994" s="1">
        <v>44987</v>
      </c>
      <c r="D1994" s="10">
        <v>0.51469907407407411</v>
      </c>
      <c r="E1994" t="str">
        <f t="shared" si="62"/>
        <v>12 PM</v>
      </c>
      <c r="F1994">
        <v>131</v>
      </c>
      <c r="G1994">
        <f>VLOOKUP(F1994,menu_items!$A$1:$D$33,4,FALSE)</f>
        <v>17.95</v>
      </c>
      <c r="H1994" t="s">
        <v>56</v>
      </c>
      <c r="I1994" t="str">
        <f t="shared" si="63"/>
        <v>Mar</v>
      </c>
    </row>
    <row r="1995" spans="1:9" x14ac:dyDescent="0.25">
      <c r="A1995">
        <v>4521</v>
      </c>
      <c r="B1995">
        <v>2003</v>
      </c>
      <c r="C1995" s="1">
        <v>44987</v>
      </c>
      <c r="D1995" s="10">
        <v>0.51487268518518514</v>
      </c>
      <c r="E1995" t="str">
        <f t="shared" si="62"/>
        <v>12 PM</v>
      </c>
      <c r="F1995">
        <v>126</v>
      </c>
      <c r="G1995">
        <f>VLOOKUP(F1995,menu_items!$A$1:$D$33,4,FALSE)</f>
        <v>14.5</v>
      </c>
      <c r="H1995" t="s">
        <v>56</v>
      </c>
      <c r="I1995" t="str">
        <f t="shared" si="63"/>
        <v>Mar</v>
      </c>
    </row>
    <row r="1996" spans="1:9" x14ac:dyDescent="0.25">
      <c r="A1996">
        <v>4522</v>
      </c>
      <c r="B1996">
        <v>2004</v>
      </c>
      <c r="C1996" s="1">
        <v>44987</v>
      </c>
      <c r="D1996" s="10">
        <v>0.51673611111111106</v>
      </c>
      <c r="E1996" t="str">
        <f t="shared" si="62"/>
        <v>12 PM</v>
      </c>
      <c r="F1996">
        <v>110</v>
      </c>
      <c r="G1996">
        <f>VLOOKUP(F1996,menu_items!$A$1:$D$33,4,FALSE)</f>
        <v>17.95</v>
      </c>
      <c r="H1996" t="s">
        <v>56</v>
      </c>
      <c r="I1996" t="str">
        <f t="shared" si="63"/>
        <v>Mar</v>
      </c>
    </row>
    <row r="1997" spans="1:9" x14ac:dyDescent="0.25">
      <c r="A1997">
        <v>4523</v>
      </c>
      <c r="B1997">
        <v>2004</v>
      </c>
      <c r="C1997" s="1">
        <v>44987</v>
      </c>
      <c r="D1997" s="10">
        <v>0.51673611111111106</v>
      </c>
      <c r="E1997" t="str">
        <f t="shared" si="62"/>
        <v>12 PM</v>
      </c>
      <c r="F1997">
        <v>118</v>
      </c>
      <c r="G1997">
        <f>VLOOKUP(F1997,menu_items!$A$1:$D$33,4,FALSE)</f>
        <v>14.95</v>
      </c>
      <c r="H1997" t="s">
        <v>56</v>
      </c>
      <c r="I1997" t="str">
        <f t="shared" si="63"/>
        <v>Mar</v>
      </c>
    </row>
    <row r="1998" spans="1:9" x14ac:dyDescent="0.25">
      <c r="A1998">
        <v>4524</v>
      </c>
      <c r="B1998">
        <v>2004</v>
      </c>
      <c r="C1998" s="1">
        <v>44987</v>
      </c>
      <c r="D1998" s="10">
        <v>0.51673611111111106</v>
      </c>
      <c r="E1998" t="str">
        <f t="shared" si="62"/>
        <v>12 PM</v>
      </c>
      <c r="F1998">
        <v>119</v>
      </c>
      <c r="G1998">
        <f>VLOOKUP(F1998,menu_items!$A$1:$D$33,4,FALSE)</f>
        <v>11.95</v>
      </c>
      <c r="H1998" t="s">
        <v>56</v>
      </c>
      <c r="I1998" t="str">
        <f t="shared" si="63"/>
        <v>Mar</v>
      </c>
    </row>
    <row r="1999" spans="1:9" x14ac:dyDescent="0.25">
      <c r="A1999">
        <v>4525</v>
      </c>
      <c r="B1999">
        <v>2005</v>
      </c>
      <c r="C1999" s="1">
        <v>44987</v>
      </c>
      <c r="D1999" s="10">
        <v>0.52224537037037033</v>
      </c>
      <c r="E1999" t="str">
        <f t="shared" si="62"/>
        <v>12 PM</v>
      </c>
      <c r="F1999">
        <v>102</v>
      </c>
      <c r="G1999">
        <f>VLOOKUP(F1999,menu_items!$A$1:$D$33,4,FALSE)</f>
        <v>13.95</v>
      </c>
      <c r="H1999" t="s">
        <v>56</v>
      </c>
      <c r="I1999" t="str">
        <f t="shared" si="63"/>
        <v>Mar</v>
      </c>
    </row>
    <row r="2000" spans="1:9" x14ac:dyDescent="0.25">
      <c r="A2000">
        <v>4526</v>
      </c>
      <c r="B2000">
        <v>2005</v>
      </c>
      <c r="C2000" s="1">
        <v>44987</v>
      </c>
      <c r="D2000" s="10">
        <v>0.52224537037037033</v>
      </c>
      <c r="E2000" t="str">
        <f t="shared" si="62"/>
        <v>12 PM</v>
      </c>
      <c r="F2000">
        <v>103</v>
      </c>
      <c r="G2000">
        <f>VLOOKUP(F2000,menu_items!$A$1:$D$33,4,FALSE)</f>
        <v>9</v>
      </c>
      <c r="H2000" t="s">
        <v>56</v>
      </c>
      <c r="I2000" t="str">
        <f t="shared" si="63"/>
        <v>Mar</v>
      </c>
    </row>
    <row r="2001" spans="1:9" x14ac:dyDescent="0.25">
      <c r="A2001">
        <v>4527</v>
      </c>
      <c r="B2001">
        <v>2005</v>
      </c>
      <c r="C2001" s="1">
        <v>44987</v>
      </c>
      <c r="D2001" s="10">
        <v>0.52224537037037033</v>
      </c>
      <c r="E2001" t="str">
        <f t="shared" si="62"/>
        <v>12 PM</v>
      </c>
      <c r="F2001">
        <v>118</v>
      </c>
      <c r="G2001">
        <f>VLOOKUP(F2001,menu_items!$A$1:$D$33,4,FALSE)</f>
        <v>14.95</v>
      </c>
      <c r="H2001" t="s">
        <v>56</v>
      </c>
      <c r="I2001" t="str">
        <f t="shared" si="63"/>
        <v>Mar</v>
      </c>
    </row>
    <row r="2002" spans="1:9" x14ac:dyDescent="0.25">
      <c r="A2002">
        <v>4528</v>
      </c>
      <c r="B2002">
        <v>2005</v>
      </c>
      <c r="C2002" s="1">
        <v>44987</v>
      </c>
      <c r="D2002" s="10">
        <v>0.52224537037037033</v>
      </c>
      <c r="E2002" t="str">
        <f t="shared" si="62"/>
        <v>12 PM</v>
      </c>
      <c r="F2002">
        <v>123</v>
      </c>
      <c r="G2002">
        <f>VLOOKUP(F2002,menu_items!$A$1:$D$33,4,FALSE)</f>
        <v>9</v>
      </c>
      <c r="H2002" t="s">
        <v>56</v>
      </c>
      <c r="I2002" t="str">
        <f t="shared" si="63"/>
        <v>Mar</v>
      </c>
    </row>
    <row r="2003" spans="1:9" x14ac:dyDescent="0.25">
      <c r="A2003">
        <v>4529</v>
      </c>
      <c r="B2003">
        <v>2006</v>
      </c>
      <c r="C2003" s="1">
        <v>44987</v>
      </c>
      <c r="D2003" s="10">
        <v>0.52462962962962967</v>
      </c>
      <c r="E2003" t="str">
        <f t="shared" si="62"/>
        <v>12 PM</v>
      </c>
      <c r="F2003">
        <v>103</v>
      </c>
      <c r="G2003">
        <f>VLOOKUP(F2003,menu_items!$A$1:$D$33,4,FALSE)</f>
        <v>9</v>
      </c>
      <c r="H2003" t="s">
        <v>56</v>
      </c>
      <c r="I2003" t="str">
        <f t="shared" si="63"/>
        <v>Mar</v>
      </c>
    </row>
    <row r="2004" spans="1:9" x14ac:dyDescent="0.25">
      <c r="A2004">
        <v>4530</v>
      </c>
      <c r="B2004">
        <v>2006</v>
      </c>
      <c r="C2004" s="1">
        <v>44987</v>
      </c>
      <c r="D2004" s="10">
        <v>0.52462962962962967</v>
      </c>
      <c r="E2004" t="str">
        <f t="shared" si="62"/>
        <v>12 PM</v>
      </c>
      <c r="F2004">
        <v>126</v>
      </c>
      <c r="G2004">
        <f>VLOOKUP(F2004,menu_items!$A$1:$D$33,4,FALSE)</f>
        <v>14.5</v>
      </c>
      <c r="H2004" t="s">
        <v>56</v>
      </c>
      <c r="I2004" t="str">
        <f t="shared" si="63"/>
        <v>Mar</v>
      </c>
    </row>
    <row r="2005" spans="1:9" x14ac:dyDescent="0.25">
      <c r="A2005">
        <v>4531</v>
      </c>
      <c r="B2005">
        <v>2006</v>
      </c>
      <c r="C2005" s="1">
        <v>44987</v>
      </c>
      <c r="D2005" s="10">
        <v>0.52462962962962967</v>
      </c>
      <c r="E2005" t="str">
        <f t="shared" si="62"/>
        <v>12 PM</v>
      </c>
      <c r="F2005">
        <v>109</v>
      </c>
      <c r="G2005">
        <f>VLOOKUP(F2005,menu_items!$A$1:$D$33,4,FALSE)</f>
        <v>17.95</v>
      </c>
      <c r="H2005" t="s">
        <v>56</v>
      </c>
      <c r="I2005" t="str">
        <f t="shared" si="63"/>
        <v>Mar</v>
      </c>
    </row>
    <row r="2006" spans="1:9" x14ac:dyDescent="0.25">
      <c r="A2006">
        <v>4532</v>
      </c>
      <c r="B2006">
        <v>2006</v>
      </c>
      <c r="C2006" s="1">
        <v>44987</v>
      </c>
      <c r="D2006" s="10">
        <v>0.52462962962962967</v>
      </c>
      <c r="E2006" t="str">
        <f t="shared" si="62"/>
        <v>12 PM</v>
      </c>
      <c r="F2006">
        <v>106</v>
      </c>
      <c r="G2006">
        <f>VLOOKUP(F2006,menu_items!$A$1:$D$33,4,FALSE)</f>
        <v>7</v>
      </c>
      <c r="H2006" t="s">
        <v>56</v>
      </c>
      <c r="I2006" t="str">
        <f t="shared" si="63"/>
        <v>Mar</v>
      </c>
    </row>
    <row r="2007" spans="1:9" x14ac:dyDescent="0.25">
      <c r="A2007">
        <v>4533</v>
      </c>
      <c r="B2007">
        <v>2007</v>
      </c>
      <c r="C2007" s="1">
        <v>44987</v>
      </c>
      <c r="D2007" s="10">
        <v>0.52593749999999995</v>
      </c>
      <c r="E2007" t="str">
        <f t="shared" si="62"/>
        <v>12 PM</v>
      </c>
      <c r="F2007">
        <v>101</v>
      </c>
      <c r="G2007">
        <f>VLOOKUP(F2007,menu_items!$A$1:$D$33,4,FALSE)</f>
        <v>12.95</v>
      </c>
      <c r="H2007" t="s">
        <v>56</v>
      </c>
      <c r="I2007" t="str">
        <f t="shared" si="63"/>
        <v>Mar</v>
      </c>
    </row>
    <row r="2008" spans="1:9" x14ac:dyDescent="0.25">
      <c r="A2008">
        <v>4534</v>
      </c>
      <c r="B2008">
        <v>2007</v>
      </c>
      <c r="C2008" s="1">
        <v>44987</v>
      </c>
      <c r="D2008" s="10">
        <v>0.52593749999999995</v>
      </c>
      <c r="E2008" t="str">
        <f t="shared" si="62"/>
        <v>12 PM</v>
      </c>
      <c r="F2008">
        <v>131</v>
      </c>
      <c r="G2008">
        <f>VLOOKUP(F2008,menu_items!$A$1:$D$33,4,FALSE)</f>
        <v>17.95</v>
      </c>
      <c r="H2008" t="s">
        <v>56</v>
      </c>
      <c r="I2008" t="str">
        <f t="shared" si="63"/>
        <v>Mar</v>
      </c>
    </row>
    <row r="2009" spans="1:9" x14ac:dyDescent="0.25">
      <c r="A2009">
        <v>4535</v>
      </c>
      <c r="B2009">
        <v>2008</v>
      </c>
      <c r="C2009" s="1">
        <v>44987</v>
      </c>
      <c r="D2009" s="10">
        <v>0.53277777777777779</v>
      </c>
      <c r="E2009" t="str">
        <f t="shared" si="62"/>
        <v>12 PM</v>
      </c>
      <c r="F2009">
        <v>111</v>
      </c>
      <c r="G2009">
        <f>VLOOKUP(F2009,menu_items!$A$1:$D$33,4,FALSE)</f>
        <v>11.95</v>
      </c>
      <c r="H2009" t="s">
        <v>56</v>
      </c>
      <c r="I2009" t="str">
        <f t="shared" si="63"/>
        <v>Mar</v>
      </c>
    </row>
    <row r="2010" spans="1:9" x14ac:dyDescent="0.25">
      <c r="A2010">
        <v>4536</v>
      </c>
      <c r="B2010">
        <v>2009</v>
      </c>
      <c r="C2010" s="1">
        <v>44987</v>
      </c>
      <c r="D2010" s="10">
        <v>0.53827546296296291</v>
      </c>
      <c r="E2010" t="str">
        <f t="shared" si="62"/>
        <v>12 PM</v>
      </c>
      <c r="F2010">
        <v>114</v>
      </c>
      <c r="G2010">
        <f>VLOOKUP(F2010,menu_items!$A$1:$D$33,4,FALSE)</f>
        <v>9</v>
      </c>
      <c r="H2010" t="s">
        <v>56</v>
      </c>
      <c r="I2010" t="str">
        <f t="shared" si="63"/>
        <v>Mar</v>
      </c>
    </row>
    <row r="2011" spans="1:9" x14ac:dyDescent="0.25">
      <c r="A2011">
        <v>4537</v>
      </c>
      <c r="B2011">
        <v>2010</v>
      </c>
      <c r="C2011" s="1">
        <v>44987</v>
      </c>
      <c r="D2011" s="10">
        <v>0.54214120370370367</v>
      </c>
      <c r="E2011" t="str">
        <f t="shared" si="62"/>
        <v>1 PM</v>
      </c>
      <c r="F2011">
        <v>107</v>
      </c>
      <c r="G2011">
        <f>VLOOKUP(F2011,menu_items!$A$1:$D$33,4,FALSE)</f>
        <v>16.5</v>
      </c>
      <c r="H2011" t="s">
        <v>56</v>
      </c>
      <c r="I2011" t="str">
        <f t="shared" si="63"/>
        <v>Mar</v>
      </c>
    </row>
    <row r="2012" spans="1:9" x14ac:dyDescent="0.25">
      <c r="A2012">
        <v>4538</v>
      </c>
      <c r="B2012">
        <v>2010</v>
      </c>
      <c r="C2012" s="1">
        <v>44987</v>
      </c>
      <c r="D2012" s="10">
        <v>0.54214120370370367</v>
      </c>
      <c r="E2012" t="str">
        <f t="shared" si="62"/>
        <v>1 PM</v>
      </c>
      <c r="F2012">
        <v>113</v>
      </c>
      <c r="G2012">
        <f>VLOOKUP(F2012,menu_items!$A$1:$D$33,4,FALSE)</f>
        <v>5</v>
      </c>
      <c r="H2012" t="s">
        <v>56</v>
      </c>
      <c r="I2012" t="str">
        <f t="shared" si="63"/>
        <v>Mar</v>
      </c>
    </row>
    <row r="2013" spans="1:9" x14ac:dyDescent="0.25">
      <c r="A2013">
        <v>4539</v>
      </c>
      <c r="B2013">
        <v>2010</v>
      </c>
      <c r="C2013" s="1">
        <v>44987</v>
      </c>
      <c r="D2013" s="10">
        <v>0.54214120370370367</v>
      </c>
      <c r="E2013" t="str">
        <f t="shared" si="62"/>
        <v>1 PM</v>
      </c>
      <c r="F2013">
        <v>120</v>
      </c>
      <c r="G2013">
        <f>VLOOKUP(F2013,menu_items!$A$1:$D$33,4,FALSE)</f>
        <v>13.95</v>
      </c>
      <c r="H2013" t="s">
        <v>56</v>
      </c>
      <c r="I2013" t="str">
        <f t="shared" si="63"/>
        <v>Mar</v>
      </c>
    </row>
    <row r="2014" spans="1:9" x14ac:dyDescent="0.25">
      <c r="A2014">
        <v>4540</v>
      </c>
      <c r="B2014">
        <v>2010</v>
      </c>
      <c r="C2014" s="1">
        <v>44987</v>
      </c>
      <c r="D2014" s="10">
        <v>0.54214120370370367</v>
      </c>
      <c r="E2014" t="str">
        <f t="shared" si="62"/>
        <v>1 PM</v>
      </c>
      <c r="F2014">
        <v>131</v>
      </c>
      <c r="G2014">
        <f>VLOOKUP(F2014,menu_items!$A$1:$D$33,4,FALSE)</f>
        <v>17.95</v>
      </c>
      <c r="H2014" t="s">
        <v>56</v>
      </c>
      <c r="I2014" t="str">
        <f t="shared" si="63"/>
        <v>Mar</v>
      </c>
    </row>
    <row r="2015" spans="1:9" x14ac:dyDescent="0.25">
      <c r="A2015">
        <v>4541</v>
      </c>
      <c r="B2015">
        <v>2011</v>
      </c>
      <c r="C2015" s="1">
        <v>44987</v>
      </c>
      <c r="D2015" s="10">
        <v>0.54268518518518516</v>
      </c>
      <c r="E2015" t="str">
        <f t="shared" si="62"/>
        <v>1 PM</v>
      </c>
      <c r="F2015">
        <v>103</v>
      </c>
      <c r="G2015">
        <f>VLOOKUP(F2015,menu_items!$A$1:$D$33,4,FALSE)</f>
        <v>9</v>
      </c>
      <c r="H2015" t="s">
        <v>56</v>
      </c>
      <c r="I2015" t="str">
        <f t="shared" si="63"/>
        <v>Mar</v>
      </c>
    </row>
    <row r="2016" spans="1:9" x14ac:dyDescent="0.25">
      <c r="A2016">
        <v>4542</v>
      </c>
      <c r="B2016">
        <v>2011</v>
      </c>
      <c r="C2016" s="1">
        <v>44987</v>
      </c>
      <c r="D2016" s="10">
        <v>0.54268518518518516</v>
      </c>
      <c r="E2016" t="str">
        <f t="shared" si="62"/>
        <v>1 PM</v>
      </c>
      <c r="F2016">
        <v>118</v>
      </c>
      <c r="G2016">
        <f>VLOOKUP(F2016,menu_items!$A$1:$D$33,4,FALSE)</f>
        <v>14.95</v>
      </c>
      <c r="H2016" t="s">
        <v>56</v>
      </c>
      <c r="I2016" t="str">
        <f t="shared" si="63"/>
        <v>Mar</v>
      </c>
    </row>
    <row r="2017" spans="1:9" x14ac:dyDescent="0.25">
      <c r="A2017">
        <v>4543</v>
      </c>
      <c r="B2017">
        <v>2011</v>
      </c>
      <c r="C2017" s="1">
        <v>44987</v>
      </c>
      <c r="D2017" s="10">
        <v>0.54268518518518516</v>
      </c>
      <c r="E2017" t="str">
        <f t="shared" si="62"/>
        <v>1 PM</v>
      </c>
      <c r="F2017">
        <v>122</v>
      </c>
      <c r="G2017">
        <f>VLOOKUP(F2017,menu_items!$A$1:$D$33,4,FALSE)</f>
        <v>7</v>
      </c>
      <c r="H2017" t="s">
        <v>56</v>
      </c>
      <c r="I2017" t="str">
        <f t="shared" si="63"/>
        <v>Mar</v>
      </c>
    </row>
    <row r="2018" spans="1:9" x14ac:dyDescent="0.25">
      <c r="A2018">
        <v>4544</v>
      </c>
      <c r="B2018">
        <v>2011</v>
      </c>
      <c r="C2018" s="1">
        <v>44987</v>
      </c>
      <c r="D2018" s="10">
        <v>0.54268518518518516</v>
      </c>
      <c r="E2018" t="str">
        <f t="shared" si="62"/>
        <v>1 PM</v>
      </c>
      <c r="F2018">
        <v>132</v>
      </c>
      <c r="G2018">
        <f>VLOOKUP(F2018,menu_items!$A$1:$D$33,4,FALSE)</f>
        <v>16.95</v>
      </c>
      <c r="H2018" t="s">
        <v>56</v>
      </c>
      <c r="I2018" t="str">
        <f t="shared" si="63"/>
        <v>Mar</v>
      </c>
    </row>
    <row r="2019" spans="1:9" x14ac:dyDescent="0.25">
      <c r="A2019">
        <v>4545</v>
      </c>
      <c r="B2019">
        <v>2012</v>
      </c>
      <c r="C2019" s="1">
        <v>44987</v>
      </c>
      <c r="D2019" s="10">
        <v>0.55486111111111114</v>
      </c>
      <c r="E2019" t="str">
        <f t="shared" si="62"/>
        <v>1 PM</v>
      </c>
      <c r="F2019">
        <v>122</v>
      </c>
      <c r="G2019">
        <f>VLOOKUP(F2019,menu_items!$A$1:$D$33,4,FALSE)</f>
        <v>7</v>
      </c>
      <c r="H2019" t="s">
        <v>56</v>
      </c>
      <c r="I2019" t="str">
        <f t="shared" si="63"/>
        <v>Mar</v>
      </c>
    </row>
    <row r="2020" spans="1:9" x14ac:dyDescent="0.25">
      <c r="A2020">
        <v>4547</v>
      </c>
      <c r="B2020">
        <v>2013</v>
      </c>
      <c r="C2020" s="1">
        <v>44987</v>
      </c>
      <c r="D2020" s="10">
        <v>0.55608796296296292</v>
      </c>
      <c r="E2020" t="str">
        <f t="shared" si="62"/>
        <v>1 PM</v>
      </c>
      <c r="F2020">
        <v>107</v>
      </c>
      <c r="G2020">
        <f>VLOOKUP(F2020,menu_items!$A$1:$D$33,4,FALSE)</f>
        <v>16.5</v>
      </c>
      <c r="H2020" t="s">
        <v>56</v>
      </c>
      <c r="I2020" t="str">
        <f t="shared" si="63"/>
        <v>Mar</v>
      </c>
    </row>
    <row r="2021" spans="1:9" x14ac:dyDescent="0.25">
      <c r="A2021">
        <v>4548</v>
      </c>
      <c r="B2021">
        <v>2013</v>
      </c>
      <c r="C2021" s="1">
        <v>44987</v>
      </c>
      <c r="D2021" s="10">
        <v>0.55608796296296292</v>
      </c>
      <c r="E2021" t="str">
        <f t="shared" si="62"/>
        <v>1 PM</v>
      </c>
      <c r="F2021">
        <v>115</v>
      </c>
      <c r="G2021">
        <f>VLOOKUP(F2021,menu_items!$A$1:$D$33,4,FALSE)</f>
        <v>11.95</v>
      </c>
      <c r="H2021" t="s">
        <v>56</v>
      </c>
      <c r="I2021" t="str">
        <f t="shared" si="63"/>
        <v>Mar</v>
      </c>
    </row>
    <row r="2022" spans="1:9" x14ac:dyDescent="0.25">
      <c r="A2022">
        <v>4549</v>
      </c>
      <c r="B2022">
        <v>2013</v>
      </c>
      <c r="C2022" s="1">
        <v>44987</v>
      </c>
      <c r="D2022" s="10">
        <v>0.55608796296296292</v>
      </c>
      <c r="E2022" t="str">
        <f t="shared" si="62"/>
        <v>1 PM</v>
      </c>
      <c r="F2022">
        <v>108</v>
      </c>
      <c r="G2022">
        <f>VLOOKUP(F2022,menu_items!$A$1:$D$33,4,FALSE)</f>
        <v>14.5</v>
      </c>
      <c r="H2022" t="s">
        <v>56</v>
      </c>
      <c r="I2022" t="str">
        <f t="shared" si="63"/>
        <v>Mar</v>
      </c>
    </row>
    <row r="2023" spans="1:9" x14ac:dyDescent="0.25">
      <c r="A2023">
        <v>4550</v>
      </c>
      <c r="B2023">
        <v>2014</v>
      </c>
      <c r="C2023" s="1">
        <v>44987</v>
      </c>
      <c r="D2023" s="10">
        <v>0.55778935185185186</v>
      </c>
      <c r="E2023" t="str">
        <f t="shared" si="62"/>
        <v>1 PM</v>
      </c>
      <c r="F2023">
        <v>122</v>
      </c>
      <c r="G2023">
        <f>VLOOKUP(F2023,menu_items!$A$1:$D$33,4,FALSE)</f>
        <v>7</v>
      </c>
      <c r="H2023" t="s">
        <v>56</v>
      </c>
      <c r="I2023" t="str">
        <f t="shared" si="63"/>
        <v>Mar</v>
      </c>
    </row>
    <row r="2024" spans="1:9" x14ac:dyDescent="0.25">
      <c r="A2024">
        <v>4551</v>
      </c>
      <c r="B2024">
        <v>2015</v>
      </c>
      <c r="C2024" s="1">
        <v>44987</v>
      </c>
      <c r="D2024" s="10">
        <v>0.55820601851851848</v>
      </c>
      <c r="E2024" t="str">
        <f t="shared" si="62"/>
        <v>1 PM</v>
      </c>
      <c r="F2024">
        <v>109</v>
      </c>
      <c r="G2024">
        <f>VLOOKUP(F2024,menu_items!$A$1:$D$33,4,FALSE)</f>
        <v>17.95</v>
      </c>
      <c r="H2024" t="s">
        <v>56</v>
      </c>
      <c r="I2024" t="str">
        <f t="shared" si="63"/>
        <v>Mar</v>
      </c>
    </row>
    <row r="2025" spans="1:9" x14ac:dyDescent="0.25">
      <c r="A2025">
        <v>4552</v>
      </c>
      <c r="B2025">
        <v>2016</v>
      </c>
      <c r="C2025" s="1">
        <v>44987</v>
      </c>
      <c r="D2025" s="10">
        <v>0.57430555555555551</v>
      </c>
      <c r="E2025" t="str">
        <f t="shared" si="62"/>
        <v>1 PM</v>
      </c>
      <c r="F2025">
        <v>101</v>
      </c>
      <c r="G2025">
        <f>VLOOKUP(F2025,menu_items!$A$1:$D$33,4,FALSE)</f>
        <v>12.95</v>
      </c>
      <c r="H2025" t="s">
        <v>56</v>
      </c>
      <c r="I2025" t="str">
        <f t="shared" si="63"/>
        <v>Mar</v>
      </c>
    </row>
    <row r="2026" spans="1:9" x14ac:dyDescent="0.25">
      <c r="A2026">
        <v>4553</v>
      </c>
      <c r="B2026">
        <v>2016</v>
      </c>
      <c r="C2026" s="1">
        <v>44987</v>
      </c>
      <c r="D2026" s="10">
        <v>0.57430555555555551</v>
      </c>
      <c r="E2026" t="str">
        <f t="shared" si="62"/>
        <v>1 PM</v>
      </c>
      <c r="F2026">
        <v>126</v>
      </c>
      <c r="G2026">
        <f>VLOOKUP(F2026,menu_items!$A$1:$D$33,4,FALSE)</f>
        <v>14.5</v>
      </c>
      <c r="H2026" t="s">
        <v>56</v>
      </c>
      <c r="I2026" t="str">
        <f t="shared" si="63"/>
        <v>Mar</v>
      </c>
    </row>
    <row r="2027" spans="1:9" x14ac:dyDescent="0.25">
      <c r="A2027">
        <v>4554</v>
      </c>
      <c r="B2027">
        <v>2016</v>
      </c>
      <c r="C2027" s="1">
        <v>44987</v>
      </c>
      <c r="D2027" s="10">
        <v>0.57430555555555551</v>
      </c>
      <c r="E2027" t="str">
        <f t="shared" si="62"/>
        <v>1 PM</v>
      </c>
      <c r="F2027">
        <v>127</v>
      </c>
      <c r="G2027">
        <f>VLOOKUP(F2027,menu_items!$A$1:$D$33,4,FALSE)</f>
        <v>17.95</v>
      </c>
      <c r="H2027" t="s">
        <v>56</v>
      </c>
      <c r="I2027" t="str">
        <f t="shared" si="63"/>
        <v>Mar</v>
      </c>
    </row>
    <row r="2028" spans="1:9" x14ac:dyDescent="0.25">
      <c r="A2028">
        <v>4555</v>
      </c>
      <c r="B2028">
        <v>2017</v>
      </c>
      <c r="C2028" s="1">
        <v>44987</v>
      </c>
      <c r="D2028" s="10">
        <v>0.57773148148148146</v>
      </c>
      <c r="E2028" t="str">
        <f t="shared" si="62"/>
        <v>1 PM</v>
      </c>
      <c r="F2028">
        <v>101</v>
      </c>
      <c r="G2028">
        <f>VLOOKUP(F2028,menu_items!$A$1:$D$33,4,FALSE)</f>
        <v>12.95</v>
      </c>
      <c r="H2028" t="s">
        <v>56</v>
      </c>
      <c r="I2028" t="str">
        <f t="shared" si="63"/>
        <v>Mar</v>
      </c>
    </row>
    <row r="2029" spans="1:9" x14ac:dyDescent="0.25">
      <c r="A2029">
        <v>4556</v>
      </c>
      <c r="B2029">
        <v>2017</v>
      </c>
      <c r="C2029" s="1">
        <v>44987</v>
      </c>
      <c r="D2029" s="10">
        <v>0.57773148148148146</v>
      </c>
      <c r="E2029" t="str">
        <f t="shared" si="62"/>
        <v>1 PM</v>
      </c>
      <c r="F2029">
        <v>110</v>
      </c>
      <c r="G2029">
        <f>VLOOKUP(F2029,menu_items!$A$1:$D$33,4,FALSE)</f>
        <v>17.95</v>
      </c>
      <c r="H2029" t="s">
        <v>56</v>
      </c>
      <c r="I2029" t="str">
        <f t="shared" si="63"/>
        <v>Mar</v>
      </c>
    </row>
    <row r="2030" spans="1:9" x14ac:dyDescent="0.25">
      <c r="A2030">
        <v>4557</v>
      </c>
      <c r="B2030">
        <v>2018</v>
      </c>
      <c r="C2030" s="1">
        <v>44987</v>
      </c>
      <c r="D2030" s="10">
        <v>0.58754629629629629</v>
      </c>
      <c r="E2030" t="str">
        <f t="shared" si="62"/>
        <v>2 PM</v>
      </c>
      <c r="F2030">
        <v>113</v>
      </c>
      <c r="G2030">
        <f>VLOOKUP(F2030,menu_items!$A$1:$D$33,4,FALSE)</f>
        <v>5</v>
      </c>
      <c r="H2030" t="s">
        <v>56</v>
      </c>
      <c r="I2030" t="str">
        <f t="shared" si="63"/>
        <v>Mar</v>
      </c>
    </row>
    <row r="2031" spans="1:9" x14ac:dyDescent="0.25">
      <c r="A2031">
        <v>4558</v>
      </c>
      <c r="B2031">
        <v>2018</v>
      </c>
      <c r="C2031" s="1">
        <v>44987</v>
      </c>
      <c r="D2031" s="10">
        <v>0.58754629629629629</v>
      </c>
      <c r="E2031" t="str">
        <f t="shared" si="62"/>
        <v>2 PM</v>
      </c>
      <c r="F2031">
        <v>118</v>
      </c>
      <c r="G2031">
        <f>VLOOKUP(F2031,menu_items!$A$1:$D$33,4,FALSE)</f>
        <v>14.95</v>
      </c>
      <c r="H2031" t="s">
        <v>56</v>
      </c>
      <c r="I2031" t="str">
        <f t="shared" si="63"/>
        <v>Mar</v>
      </c>
    </row>
    <row r="2032" spans="1:9" x14ac:dyDescent="0.25">
      <c r="A2032">
        <v>4559</v>
      </c>
      <c r="B2032">
        <v>2018</v>
      </c>
      <c r="C2032" s="1">
        <v>44987</v>
      </c>
      <c r="D2032" s="10">
        <v>0.58754629629629629</v>
      </c>
      <c r="E2032" t="str">
        <f t="shared" si="62"/>
        <v>2 PM</v>
      </c>
      <c r="F2032">
        <v>120</v>
      </c>
      <c r="G2032">
        <f>VLOOKUP(F2032,menu_items!$A$1:$D$33,4,FALSE)</f>
        <v>13.95</v>
      </c>
      <c r="H2032" t="s">
        <v>56</v>
      </c>
      <c r="I2032" t="str">
        <f t="shared" si="63"/>
        <v>Mar</v>
      </c>
    </row>
    <row r="2033" spans="1:9" x14ac:dyDescent="0.25">
      <c r="A2033">
        <v>4561</v>
      </c>
      <c r="B2033">
        <v>2019</v>
      </c>
      <c r="C2033" s="1">
        <v>44987</v>
      </c>
      <c r="D2033" s="10">
        <v>0.59309027777777779</v>
      </c>
      <c r="E2033" t="str">
        <f t="shared" si="62"/>
        <v>2 PM</v>
      </c>
      <c r="F2033">
        <v>105</v>
      </c>
      <c r="G2033">
        <f>VLOOKUP(F2033,menu_items!$A$1:$D$33,4,FALSE)</f>
        <v>7</v>
      </c>
      <c r="H2033" t="s">
        <v>56</v>
      </c>
      <c r="I2033" t="str">
        <f t="shared" si="63"/>
        <v>Mar</v>
      </c>
    </row>
    <row r="2034" spans="1:9" x14ac:dyDescent="0.25">
      <c r="A2034">
        <v>4562</v>
      </c>
      <c r="B2034">
        <v>2020</v>
      </c>
      <c r="C2034" s="1">
        <v>44987</v>
      </c>
      <c r="D2034" s="10">
        <v>0.59311342592592597</v>
      </c>
      <c r="E2034" t="str">
        <f t="shared" si="62"/>
        <v>2 PM</v>
      </c>
      <c r="F2034">
        <v>107</v>
      </c>
      <c r="G2034">
        <f>VLOOKUP(F2034,menu_items!$A$1:$D$33,4,FALSE)</f>
        <v>16.5</v>
      </c>
      <c r="H2034" t="s">
        <v>56</v>
      </c>
      <c r="I2034" t="str">
        <f t="shared" si="63"/>
        <v>Mar</v>
      </c>
    </row>
    <row r="2035" spans="1:9" x14ac:dyDescent="0.25">
      <c r="A2035">
        <v>4563</v>
      </c>
      <c r="B2035">
        <v>2021</v>
      </c>
      <c r="C2035" s="1">
        <v>44987</v>
      </c>
      <c r="D2035" s="10">
        <v>0.60084490740740737</v>
      </c>
      <c r="E2035" t="str">
        <f t="shared" si="62"/>
        <v>2 PM</v>
      </c>
      <c r="F2035">
        <v>102</v>
      </c>
      <c r="G2035">
        <f>VLOOKUP(F2035,menu_items!$A$1:$D$33,4,FALSE)</f>
        <v>13.95</v>
      </c>
      <c r="H2035" t="s">
        <v>56</v>
      </c>
      <c r="I2035" t="str">
        <f t="shared" si="63"/>
        <v>Mar</v>
      </c>
    </row>
    <row r="2036" spans="1:9" x14ac:dyDescent="0.25">
      <c r="A2036">
        <v>4564</v>
      </c>
      <c r="B2036">
        <v>2021</v>
      </c>
      <c r="C2036" s="1">
        <v>44987</v>
      </c>
      <c r="D2036" s="10">
        <v>0.60084490740740737</v>
      </c>
      <c r="E2036" t="str">
        <f t="shared" si="62"/>
        <v>2 PM</v>
      </c>
      <c r="F2036">
        <v>110</v>
      </c>
      <c r="G2036">
        <f>VLOOKUP(F2036,menu_items!$A$1:$D$33,4,FALSE)</f>
        <v>17.95</v>
      </c>
      <c r="H2036" t="s">
        <v>56</v>
      </c>
      <c r="I2036" t="str">
        <f t="shared" si="63"/>
        <v>Mar</v>
      </c>
    </row>
    <row r="2037" spans="1:9" x14ac:dyDescent="0.25">
      <c r="A2037">
        <v>4565</v>
      </c>
      <c r="B2037">
        <v>2021</v>
      </c>
      <c r="C2037" s="1">
        <v>44987</v>
      </c>
      <c r="D2037" s="10">
        <v>0.60084490740740737</v>
      </c>
      <c r="E2037" t="str">
        <f t="shared" si="62"/>
        <v>2 PM</v>
      </c>
      <c r="F2037">
        <v>113</v>
      </c>
      <c r="G2037">
        <f>VLOOKUP(F2037,menu_items!$A$1:$D$33,4,FALSE)</f>
        <v>5</v>
      </c>
      <c r="H2037" t="s">
        <v>56</v>
      </c>
      <c r="I2037" t="str">
        <f t="shared" si="63"/>
        <v>Mar</v>
      </c>
    </row>
    <row r="2038" spans="1:9" x14ac:dyDescent="0.25">
      <c r="A2038">
        <v>4566</v>
      </c>
      <c r="B2038">
        <v>2021</v>
      </c>
      <c r="C2038" s="1">
        <v>44987</v>
      </c>
      <c r="D2038" s="10">
        <v>0.60084490740740737</v>
      </c>
      <c r="E2038" t="str">
        <f t="shared" si="62"/>
        <v>2 PM</v>
      </c>
      <c r="F2038">
        <v>118</v>
      </c>
      <c r="G2038">
        <f>VLOOKUP(F2038,menu_items!$A$1:$D$33,4,FALSE)</f>
        <v>14.95</v>
      </c>
      <c r="H2038" t="s">
        <v>56</v>
      </c>
      <c r="I2038" t="str">
        <f t="shared" si="63"/>
        <v>Mar</v>
      </c>
    </row>
    <row r="2039" spans="1:9" x14ac:dyDescent="0.25">
      <c r="A2039">
        <v>4567</v>
      </c>
      <c r="B2039">
        <v>2022</v>
      </c>
      <c r="C2039" s="1">
        <v>44987</v>
      </c>
      <c r="D2039" s="10">
        <v>0.60875000000000001</v>
      </c>
      <c r="E2039" t="str">
        <f t="shared" si="62"/>
        <v>2 PM</v>
      </c>
      <c r="F2039">
        <v>104</v>
      </c>
      <c r="G2039">
        <f>VLOOKUP(F2039,menu_items!$A$1:$D$33,4,FALSE)</f>
        <v>10.5</v>
      </c>
      <c r="H2039" t="s">
        <v>56</v>
      </c>
      <c r="I2039" t="str">
        <f t="shared" si="63"/>
        <v>Mar</v>
      </c>
    </row>
    <row r="2040" spans="1:9" x14ac:dyDescent="0.25">
      <c r="A2040">
        <v>4568</v>
      </c>
      <c r="B2040">
        <v>2022</v>
      </c>
      <c r="C2040" s="1">
        <v>44987</v>
      </c>
      <c r="D2040" s="10">
        <v>0.60875000000000001</v>
      </c>
      <c r="E2040" t="str">
        <f t="shared" si="62"/>
        <v>2 PM</v>
      </c>
      <c r="F2040">
        <v>114</v>
      </c>
      <c r="G2040">
        <f>VLOOKUP(F2040,menu_items!$A$1:$D$33,4,FALSE)</f>
        <v>9</v>
      </c>
      <c r="H2040" t="s">
        <v>56</v>
      </c>
      <c r="I2040" t="str">
        <f t="shared" si="63"/>
        <v>Mar</v>
      </c>
    </row>
    <row r="2041" spans="1:9" x14ac:dyDescent="0.25">
      <c r="A2041">
        <v>4569</v>
      </c>
      <c r="B2041">
        <v>2023</v>
      </c>
      <c r="C2041" s="1">
        <v>44987</v>
      </c>
      <c r="D2041" s="10">
        <v>0.6287962962962963</v>
      </c>
      <c r="E2041" t="str">
        <f t="shared" si="62"/>
        <v>3 PM</v>
      </c>
      <c r="F2041">
        <v>125</v>
      </c>
      <c r="G2041">
        <f>VLOOKUP(F2041,menu_items!$A$1:$D$33,4,FALSE)</f>
        <v>17.95</v>
      </c>
      <c r="H2041" t="s">
        <v>56</v>
      </c>
      <c r="I2041" t="str">
        <f t="shared" si="63"/>
        <v>Mar</v>
      </c>
    </row>
    <row r="2042" spans="1:9" x14ac:dyDescent="0.25">
      <c r="A2042">
        <v>4570</v>
      </c>
      <c r="B2042">
        <v>2024</v>
      </c>
      <c r="C2042" s="1">
        <v>44987</v>
      </c>
      <c r="D2042" s="10">
        <v>0.66946759259259259</v>
      </c>
      <c r="E2042" t="str">
        <f t="shared" si="62"/>
        <v>4 PM</v>
      </c>
      <c r="F2042">
        <v>121</v>
      </c>
      <c r="G2042">
        <f>VLOOKUP(F2042,menu_items!$A$1:$D$33,4,FALSE)</f>
        <v>10.5</v>
      </c>
      <c r="H2042" t="s">
        <v>56</v>
      </c>
      <c r="I2042" t="str">
        <f t="shared" si="63"/>
        <v>Mar</v>
      </c>
    </row>
    <row r="2043" spans="1:9" x14ac:dyDescent="0.25">
      <c r="A2043">
        <v>4571</v>
      </c>
      <c r="B2043">
        <v>2024</v>
      </c>
      <c r="C2043" s="1">
        <v>44987</v>
      </c>
      <c r="D2043" s="10">
        <v>0.66946759259259259</v>
      </c>
      <c r="E2043" t="str">
        <f t="shared" si="62"/>
        <v>4 PM</v>
      </c>
      <c r="F2043">
        <v>105</v>
      </c>
      <c r="G2043">
        <f>VLOOKUP(F2043,menu_items!$A$1:$D$33,4,FALSE)</f>
        <v>7</v>
      </c>
      <c r="H2043" t="s">
        <v>56</v>
      </c>
      <c r="I2043" t="str">
        <f t="shared" si="63"/>
        <v>Mar</v>
      </c>
    </row>
    <row r="2044" spans="1:9" x14ac:dyDescent="0.25">
      <c r="A2044">
        <v>4572</v>
      </c>
      <c r="B2044">
        <v>2024</v>
      </c>
      <c r="C2044" s="1">
        <v>44987</v>
      </c>
      <c r="D2044" s="10">
        <v>0.66946759259259259</v>
      </c>
      <c r="E2044" t="str">
        <f t="shared" si="62"/>
        <v>4 PM</v>
      </c>
      <c r="F2044">
        <v>131</v>
      </c>
      <c r="G2044">
        <f>VLOOKUP(F2044,menu_items!$A$1:$D$33,4,FALSE)</f>
        <v>17.95</v>
      </c>
      <c r="H2044" t="s">
        <v>56</v>
      </c>
      <c r="I2044" t="str">
        <f t="shared" si="63"/>
        <v>Mar</v>
      </c>
    </row>
    <row r="2045" spans="1:9" x14ac:dyDescent="0.25">
      <c r="A2045">
        <v>4573</v>
      </c>
      <c r="B2045">
        <v>2025</v>
      </c>
      <c r="C2045" s="1">
        <v>44987</v>
      </c>
      <c r="D2045" s="10">
        <v>0.67431712962962964</v>
      </c>
      <c r="E2045" t="str">
        <f t="shared" si="62"/>
        <v>4 PM</v>
      </c>
      <c r="F2045">
        <v>102</v>
      </c>
      <c r="G2045">
        <f>VLOOKUP(F2045,menu_items!$A$1:$D$33,4,FALSE)</f>
        <v>13.95</v>
      </c>
      <c r="H2045" t="s">
        <v>56</v>
      </c>
      <c r="I2045" t="str">
        <f t="shared" si="63"/>
        <v>Mar</v>
      </c>
    </row>
    <row r="2046" spans="1:9" x14ac:dyDescent="0.25">
      <c r="A2046">
        <v>4574</v>
      </c>
      <c r="B2046">
        <v>2025</v>
      </c>
      <c r="C2046" s="1">
        <v>44987</v>
      </c>
      <c r="D2046" s="10">
        <v>0.67431712962962964</v>
      </c>
      <c r="E2046" t="str">
        <f t="shared" si="62"/>
        <v>4 PM</v>
      </c>
      <c r="F2046">
        <v>132</v>
      </c>
      <c r="G2046">
        <f>VLOOKUP(F2046,menu_items!$A$1:$D$33,4,FALSE)</f>
        <v>16.95</v>
      </c>
      <c r="H2046" t="s">
        <v>56</v>
      </c>
      <c r="I2046" t="str">
        <f t="shared" si="63"/>
        <v>Mar</v>
      </c>
    </row>
    <row r="2047" spans="1:9" x14ac:dyDescent="0.25">
      <c r="A2047">
        <v>4575</v>
      </c>
      <c r="B2047">
        <v>2026</v>
      </c>
      <c r="C2047" s="1">
        <v>44987</v>
      </c>
      <c r="D2047" s="10">
        <v>0.67486111111111113</v>
      </c>
      <c r="E2047" t="str">
        <f t="shared" si="62"/>
        <v>4 PM</v>
      </c>
      <c r="F2047">
        <v>129</v>
      </c>
      <c r="G2047">
        <f>VLOOKUP(F2047,menu_items!$A$1:$D$33,4,FALSE)</f>
        <v>15.5</v>
      </c>
      <c r="H2047" t="s">
        <v>56</v>
      </c>
      <c r="I2047" t="str">
        <f t="shared" si="63"/>
        <v>Mar</v>
      </c>
    </row>
    <row r="2048" spans="1:9" x14ac:dyDescent="0.25">
      <c r="A2048">
        <v>4576</v>
      </c>
      <c r="B2048">
        <v>2027</v>
      </c>
      <c r="C2048" s="1">
        <v>44987</v>
      </c>
      <c r="D2048" s="10">
        <v>0.68090277777777775</v>
      </c>
      <c r="E2048" t="str">
        <f t="shared" si="62"/>
        <v>4 PM</v>
      </c>
      <c r="F2048">
        <v>105</v>
      </c>
      <c r="G2048">
        <f>VLOOKUP(F2048,menu_items!$A$1:$D$33,4,FALSE)</f>
        <v>7</v>
      </c>
      <c r="H2048" t="s">
        <v>56</v>
      </c>
      <c r="I2048" t="str">
        <f t="shared" si="63"/>
        <v>Mar</v>
      </c>
    </row>
    <row r="2049" spans="1:9" x14ac:dyDescent="0.25">
      <c r="A2049">
        <v>4577</v>
      </c>
      <c r="B2049">
        <v>2027</v>
      </c>
      <c r="C2049" s="1">
        <v>44987</v>
      </c>
      <c r="D2049" s="10">
        <v>0.68090277777777775</v>
      </c>
      <c r="E2049" t="str">
        <f t="shared" si="62"/>
        <v>4 PM</v>
      </c>
      <c r="F2049">
        <v>131</v>
      </c>
      <c r="G2049">
        <f>VLOOKUP(F2049,menu_items!$A$1:$D$33,4,FALSE)</f>
        <v>17.95</v>
      </c>
      <c r="H2049" t="s">
        <v>56</v>
      </c>
      <c r="I2049" t="str">
        <f t="shared" si="63"/>
        <v>Mar</v>
      </c>
    </row>
    <row r="2050" spans="1:9" x14ac:dyDescent="0.25">
      <c r="A2050">
        <v>4578</v>
      </c>
      <c r="B2050">
        <v>2028</v>
      </c>
      <c r="C2050" s="1">
        <v>44987</v>
      </c>
      <c r="D2050" s="10">
        <v>0.69324074074074071</v>
      </c>
      <c r="E2050" t="str">
        <f t="shared" si="62"/>
        <v>4 PM</v>
      </c>
      <c r="F2050">
        <v>125</v>
      </c>
      <c r="G2050">
        <f>VLOOKUP(F2050,menu_items!$A$1:$D$33,4,FALSE)</f>
        <v>17.95</v>
      </c>
      <c r="H2050" t="s">
        <v>56</v>
      </c>
      <c r="I2050" t="str">
        <f t="shared" si="63"/>
        <v>Mar</v>
      </c>
    </row>
    <row r="2051" spans="1:9" x14ac:dyDescent="0.25">
      <c r="A2051">
        <v>4579</v>
      </c>
      <c r="B2051">
        <v>2029</v>
      </c>
      <c r="C2051" s="1">
        <v>44987</v>
      </c>
      <c r="D2051" s="10">
        <v>0.69987268518518519</v>
      </c>
      <c r="E2051" t="str">
        <f t="shared" ref="E2051:E2114" si="64">TEXT(D2051,"h AM/PM")</f>
        <v>4 PM</v>
      </c>
      <c r="F2051">
        <v>123</v>
      </c>
      <c r="G2051">
        <f>VLOOKUP(F2051,menu_items!$A$1:$D$33,4,FALSE)</f>
        <v>9</v>
      </c>
      <c r="H2051" t="s">
        <v>56</v>
      </c>
      <c r="I2051" t="str">
        <f t="shared" ref="I2051:I2114" si="65">TEXT(C2051,"mmm")</f>
        <v>Mar</v>
      </c>
    </row>
    <row r="2052" spans="1:9" x14ac:dyDescent="0.25">
      <c r="A2052">
        <v>4580</v>
      </c>
      <c r="B2052">
        <v>2029</v>
      </c>
      <c r="C2052" s="1">
        <v>44987</v>
      </c>
      <c r="D2052" s="10">
        <v>0.69987268518518519</v>
      </c>
      <c r="E2052" t="str">
        <f t="shared" si="64"/>
        <v>4 PM</v>
      </c>
      <c r="F2052">
        <v>106</v>
      </c>
      <c r="G2052">
        <f>VLOOKUP(F2052,menu_items!$A$1:$D$33,4,FALSE)</f>
        <v>7</v>
      </c>
      <c r="H2052" t="s">
        <v>56</v>
      </c>
      <c r="I2052" t="str">
        <f t="shared" si="65"/>
        <v>Mar</v>
      </c>
    </row>
    <row r="2053" spans="1:9" x14ac:dyDescent="0.25">
      <c r="A2053">
        <v>4581</v>
      </c>
      <c r="B2053">
        <v>2030</v>
      </c>
      <c r="C2053" s="1">
        <v>44987</v>
      </c>
      <c r="D2053" s="10">
        <v>0.7018981481481481</v>
      </c>
      <c r="E2053" t="str">
        <f t="shared" si="64"/>
        <v>4 PM</v>
      </c>
      <c r="F2053">
        <v>124</v>
      </c>
      <c r="G2053">
        <f>VLOOKUP(F2053,menu_items!$A$1:$D$33,4,FALSE)</f>
        <v>14.5</v>
      </c>
      <c r="H2053" t="s">
        <v>56</v>
      </c>
      <c r="I2053" t="str">
        <f t="shared" si="65"/>
        <v>Mar</v>
      </c>
    </row>
    <row r="2054" spans="1:9" x14ac:dyDescent="0.25">
      <c r="A2054">
        <v>4582</v>
      </c>
      <c r="B2054">
        <v>2030</v>
      </c>
      <c r="C2054" s="1">
        <v>44987</v>
      </c>
      <c r="D2054" s="10">
        <v>0.7018981481481481</v>
      </c>
      <c r="E2054" t="str">
        <f t="shared" si="64"/>
        <v>4 PM</v>
      </c>
      <c r="F2054">
        <v>105</v>
      </c>
      <c r="G2054">
        <f>VLOOKUP(F2054,menu_items!$A$1:$D$33,4,FALSE)</f>
        <v>7</v>
      </c>
      <c r="H2054" t="s">
        <v>56</v>
      </c>
      <c r="I2054" t="str">
        <f t="shared" si="65"/>
        <v>Mar</v>
      </c>
    </row>
    <row r="2055" spans="1:9" x14ac:dyDescent="0.25">
      <c r="A2055">
        <v>4583</v>
      </c>
      <c r="B2055">
        <v>2031</v>
      </c>
      <c r="C2055" s="1">
        <v>44987</v>
      </c>
      <c r="D2055" s="10">
        <v>0.7021412037037037</v>
      </c>
      <c r="E2055" t="str">
        <f t="shared" si="64"/>
        <v>4 PM</v>
      </c>
      <c r="F2055">
        <v>102</v>
      </c>
      <c r="G2055">
        <f>VLOOKUP(F2055,menu_items!$A$1:$D$33,4,FALSE)</f>
        <v>13.95</v>
      </c>
      <c r="H2055" t="s">
        <v>56</v>
      </c>
      <c r="I2055" t="str">
        <f t="shared" si="65"/>
        <v>Mar</v>
      </c>
    </row>
    <row r="2056" spans="1:9" x14ac:dyDescent="0.25">
      <c r="A2056">
        <v>4584</v>
      </c>
      <c r="B2056">
        <v>2031</v>
      </c>
      <c r="C2056" s="1">
        <v>44987</v>
      </c>
      <c r="D2056" s="10">
        <v>0.7021412037037037</v>
      </c>
      <c r="E2056" t="str">
        <f t="shared" si="64"/>
        <v>4 PM</v>
      </c>
      <c r="F2056">
        <v>113</v>
      </c>
      <c r="G2056">
        <f>VLOOKUP(F2056,menu_items!$A$1:$D$33,4,FALSE)</f>
        <v>5</v>
      </c>
      <c r="H2056" t="s">
        <v>56</v>
      </c>
      <c r="I2056" t="str">
        <f t="shared" si="65"/>
        <v>Mar</v>
      </c>
    </row>
    <row r="2057" spans="1:9" x14ac:dyDescent="0.25">
      <c r="A2057">
        <v>4585</v>
      </c>
      <c r="B2057">
        <v>2031</v>
      </c>
      <c r="C2057" s="1">
        <v>44987</v>
      </c>
      <c r="D2057" s="10">
        <v>0.7021412037037037</v>
      </c>
      <c r="E2057" t="str">
        <f t="shared" si="64"/>
        <v>4 PM</v>
      </c>
      <c r="F2057">
        <v>105</v>
      </c>
      <c r="G2057">
        <f>VLOOKUP(F2057,menu_items!$A$1:$D$33,4,FALSE)</f>
        <v>7</v>
      </c>
      <c r="H2057" t="s">
        <v>56</v>
      </c>
      <c r="I2057" t="str">
        <f t="shared" si="65"/>
        <v>Mar</v>
      </c>
    </row>
    <row r="2058" spans="1:9" x14ac:dyDescent="0.25">
      <c r="A2058">
        <v>4586</v>
      </c>
      <c r="B2058">
        <v>2032</v>
      </c>
      <c r="C2058" s="1">
        <v>44987</v>
      </c>
      <c r="D2058" s="10">
        <v>0.71725694444444443</v>
      </c>
      <c r="E2058" t="str">
        <f t="shared" si="64"/>
        <v>5 PM</v>
      </c>
      <c r="F2058">
        <v>114</v>
      </c>
      <c r="G2058">
        <f>VLOOKUP(F2058,menu_items!$A$1:$D$33,4,FALSE)</f>
        <v>9</v>
      </c>
      <c r="H2058" t="s">
        <v>56</v>
      </c>
      <c r="I2058" t="str">
        <f t="shared" si="65"/>
        <v>Mar</v>
      </c>
    </row>
    <row r="2059" spans="1:9" x14ac:dyDescent="0.25">
      <c r="A2059">
        <v>4587</v>
      </c>
      <c r="B2059">
        <v>2033</v>
      </c>
      <c r="C2059" s="1">
        <v>44987</v>
      </c>
      <c r="D2059" s="10">
        <v>0.71753472222222225</v>
      </c>
      <c r="E2059" t="str">
        <f t="shared" si="64"/>
        <v>5 PM</v>
      </c>
      <c r="F2059">
        <v>101</v>
      </c>
      <c r="G2059">
        <f>VLOOKUP(F2059,menu_items!$A$1:$D$33,4,FALSE)</f>
        <v>12.95</v>
      </c>
      <c r="H2059" t="s">
        <v>56</v>
      </c>
      <c r="I2059" t="str">
        <f t="shared" si="65"/>
        <v>Mar</v>
      </c>
    </row>
    <row r="2060" spans="1:9" x14ac:dyDescent="0.25">
      <c r="A2060">
        <v>4588</v>
      </c>
      <c r="B2060">
        <v>2033</v>
      </c>
      <c r="C2060" s="1">
        <v>44987</v>
      </c>
      <c r="D2060" s="10">
        <v>0.71753472222222225</v>
      </c>
      <c r="E2060" t="str">
        <f t="shared" si="64"/>
        <v>5 PM</v>
      </c>
      <c r="F2060">
        <v>122</v>
      </c>
      <c r="G2060">
        <f>VLOOKUP(F2060,menu_items!$A$1:$D$33,4,FALSE)</f>
        <v>7</v>
      </c>
      <c r="H2060" t="s">
        <v>56</v>
      </c>
      <c r="I2060" t="str">
        <f t="shared" si="65"/>
        <v>Mar</v>
      </c>
    </row>
    <row r="2061" spans="1:9" x14ac:dyDescent="0.25">
      <c r="A2061">
        <v>4589</v>
      </c>
      <c r="B2061">
        <v>2033</v>
      </c>
      <c r="C2061" s="1">
        <v>44987</v>
      </c>
      <c r="D2061" s="10">
        <v>0.71753472222222225</v>
      </c>
      <c r="E2061" t="str">
        <f t="shared" si="64"/>
        <v>5 PM</v>
      </c>
      <c r="F2061">
        <v>130</v>
      </c>
      <c r="G2061">
        <f>VLOOKUP(F2061,menu_items!$A$1:$D$33,4,FALSE)</f>
        <v>19.95</v>
      </c>
      <c r="H2061" t="s">
        <v>56</v>
      </c>
      <c r="I2061" t="str">
        <f t="shared" si="65"/>
        <v>Mar</v>
      </c>
    </row>
    <row r="2062" spans="1:9" x14ac:dyDescent="0.25">
      <c r="A2062">
        <v>4590</v>
      </c>
      <c r="B2062">
        <v>2033</v>
      </c>
      <c r="C2062" s="1">
        <v>44987</v>
      </c>
      <c r="D2062" s="10">
        <v>0.71753472222222225</v>
      </c>
      <c r="E2062" t="str">
        <f t="shared" si="64"/>
        <v>5 PM</v>
      </c>
      <c r="F2062">
        <v>132</v>
      </c>
      <c r="G2062">
        <f>VLOOKUP(F2062,menu_items!$A$1:$D$33,4,FALSE)</f>
        <v>16.95</v>
      </c>
      <c r="H2062" t="s">
        <v>56</v>
      </c>
      <c r="I2062" t="str">
        <f t="shared" si="65"/>
        <v>Mar</v>
      </c>
    </row>
    <row r="2063" spans="1:9" x14ac:dyDescent="0.25">
      <c r="A2063">
        <v>4591</v>
      </c>
      <c r="B2063">
        <v>2034</v>
      </c>
      <c r="C2063" s="1">
        <v>44987</v>
      </c>
      <c r="D2063" s="10">
        <v>0.71895833333333337</v>
      </c>
      <c r="E2063" t="str">
        <f t="shared" si="64"/>
        <v>5 PM</v>
      </c>
      <c r="F2063">
        <v>107</v>
      </c>
      <c r="G2063">
        <f>VLOOKUP(F2063,menu_items!$A$1:$D$33,4,FALSE)</f>
        <v>16.5</v>
      </c>
      <c r="H2063" t="s">
        <v>56</v>
      </c>
      <c r="I2063" t="str">
        <f t="shared" si="65"/>
        <v>Mar</v>
      </c>
    </row>
    <row r="2064" spans="1:9" x14ac:dyDescent="0.25">
      <c r="A2064">
        <v>4592</v>
      </c>
      <c r="B2064">
        <v>2034</v>
      </c>
      <c r="C2064" s="1">
        <v>44987</v>
      </c>
      <c r="D2064" s="10">
        <v>0.71895833333333337</v>
      </c>
      <c r="E2064" t="str">
        <f t="shared" si="64"/>
        <v>5 PM</v>
      </c>
      <c r="F2064">
        <v>113</v>
      </c>
      <c r="G2064">
        <f>VLOOKUP(F2064,menu_items!$A$1:$D$33,4,FALSE)</f>
        <v>5</v>
      </c>
      <c r="H2064" t="s">
        <v>56</v>
      </c>
      <c r="I2064" t="str">
        <f t="shared" si="65"/>
        <v>Mar</v>
      </c>
    </row>
    <row r="2065" spans="1:9" x14ac:dyDescent="0.25">
      <c r="A2065">
        <v>4593</v>
      </c>
      <c r="B2065">
        <v>2035</v>
      </c>
      <c r="C2065" s="1">
        <v>44987</v>
      </c>
      <c r="D2065" s="10">
        <v>0.71962962962962962</v>
      </c>
      <c r="E2065" t="str">
        <f t="shared" si="64"/>
        <v>5 PM</v>
      </c>
      <c r="F2065">
        <v>108</v>
      </c>
      <c r="G2065">
        <f>VLOOKUP(F2065,menu_items!$A$1:$D$33,4,FALSE)</f>
        <v>14.5</v>
      </c>
      <c r="H2065" t="s">
        <v>56</v>
      </c>
      <c r="I2065" t="str">
        <f t="shared" si="65"/>
        <v>Mar</v>
      </c>
    </row>
    <row r="2066" spans="1:9" x14ac:dyDescent="0.25">
      <c r="A2066">
        <v>4594</v>
      </c>
      <c r="B2066">
        <v>2036</v>
      </c>
      <c r="C2066" s="1">
        <v>44987</v>
      </c>
      <c r="D2066" s="10">
        <v>0.72047453703703701</v>
      </c>
      <c r="E2066" t="str">
        <f t="shared" si="64"/>
        <v>5 PM</v>
      </c>
      <c r="F2066">
        <v>101</v>
      </c>
      <c r="G2066">
        <f>VLOOKUP(F2066,menu_items!$A$1:$D$33,4,FALSE)</f>
        <v>12.95</v>
      </c>
      <c r="H2066" t="s">
        <v>56</v>
      </c>
      <c r="I2066" t="str">
        <f t="shared" si="65"/>
        <v>Mar</v>
      </c>
    </row>
    <row r="2067" spans="1:9" x14ac:dyDescent="0.25">
      <c r="A2067">
        <v>4595</v>
      </c>
      <c r="B2067">
        <v>2036</v>
      </c>
      <c r="C2067" s="1">
        <v>44987</v>
      </c>
      <c r="D2067" s="10">
        <v>0.72047453703703701</v>
      </c>
      <c r="E2067" t="str">
        <f t="shared" si="64"/>
        <v>5 PM</v>
      </c>
      <c r="F2067">
        <v>124</v>
      </c>
      <c r="G2067">
        <f>VLOOKUP(F2067,menu_items!$A$1:$D$33,4,FALSE)</f>
        <v>14.5</v>
      </c>
      <c r="H2067" t="s">
        <v>56</v>
      </c>
      <c r="I2067" t="str">
        <f t="shared" si="65"/>
        <v>Mar</v>
      </c>
    </row>
    <row r="2068" spans="1:9" x14ac:dyDescent="0.25">
      <c r="A2068">
        <v>4596</v>
      </c>
      <c r="B2068">
        <v>2036</v>
      </c>
      <c r="C2068" s="1">
        <v>44987</v>
      </c>
      <c r="D2068" s="10">
        <v>0.72047453703703701</v>
      </c>
      <c r="E2068" t="str">
        <f t="shared" si="64"/>
        <v>5 PM</v>
      </c>
      <c r="F2068">
        <v>110</v>
      </c>
      <c r="G2068">
        <f>VLOOKUP(F2068,menu_items!$A$1:$D$33,4,FALSE)</f>
        <v>17.95</v>
      </c>
      <c r="H2068" t="s">
        <v>56</v>
      </c>
      <c r="I2068" t="str">
        <f t="shared" si="65"/>
        <v>Mar</v>
      </c>
    </row>
    <row r="2069" spans="1:9" x14ac:dyDescent="0.25">
      <c r="A2069">
        <v>4597</v>
      </c>
      <c r="B2069">
        <v>2037</v>
      </c>
      <c r="C2069" s="1">
        <v>44987</v>
      </c>
      <c r="D2069" s="10">
        <v>0.72982638888888884</v>
      </c>
      <c r="E2069" t="str">
        <f t="shared" si="64"/>
        <v>5 PM</v>
      </c>
      <c r="F2069">
        <v>128</v>
      </c>
      <c r="G2069">
        <f>VLOOKUP(F2069,menu_items!$A$1:$D$33,4,FALSE)</f>
        <v>15.5</v>
      </c>
      <c r="H2069" t="s">
        <v>56</v>
      </c>
      <c r="I2069" t="str">
        <f t="shared" si="65"/>
        <v>Mar</v>
      </c>
    </row>
    <row r="2070" spans="1:9" x14ac:dyDescent="0.25">
      <c r="A2070">
        <v>4598</v>
      </c>
      <c r="B2070">
        <v>2038</v>
      </c>
      <c r="C2070" s="1">
        <v>44987</v>
      </c>
      <c r="D2070" s="10">
        <v>0.73026620370370365</v>
      </c>
      <c r="E2070" t="str">
        <f t="shared" si="64"/>
        <v>5 PM</v>
      </c>
      <c r="F2070">
        <v>120</v>
      </c>
      <c r="G2070">
        <f>VLOOKUP(F2070,menu_items!$A$1:$D$33,4,FALSE)</f>
        <v>13.95</v>
      </c>
      <c r="H2070" t="s">
        <v>56</v>
      </c>
      <c r="I2070" t="str">
        <f t="shared" si="65"/>
        <v>Mar</v>
      </c>
    </row>
    <row r="2071" spans="1:9" x14ac:dyDescent="0.25">
      <c r="A2071">
        <v>4599</v>
      </c>
      <c r="B2071">
        <v>2039</v>
      </c>
      <c r="C2071" s="1">
        <v>44987</v>
      </c>
      <c r="D2071" s="10">
        <v>0.73341435185185189</v>
      </c>
      <c r="E2071" t="str">
        <f t="shared" si="64"/>
        <v>5 PM</v>
      </c>
      <c r="F2071">
        <v>112</v>
      </c>
      <c r="G2071">
        <f>VLOOKUP(F2071,menu_items!$A$1:$D$33,4,FALSE)</f>
        <v>14.95</v>
      </c>
      <c r="H2071" t="s">
        <v>56</v>
      </c>
      <c r="I2071" t="str">
        <f t="shared" si="65"/>
        <v>Mar</v>
      </c>
    </row>
    <row r="2072" spans="1:9" x14ac:dyDescent="0.25">
      <c r="A2072">
        <v>4600</v>
      </c>
      <c r="B2072">
        <v>2040</v>
      </c>
      <c r="C2072" s="1">
        <v>44987</v>
      </c>
      <c r="D2072" s="10">
        <v>0.7338541666666667</v>
      </c>
      <c r="E2072" t="str">
        <f t="shared" si="64"/>
        <v>5 PM</v>
      </c>
      <c r="F2072">
        <v>125</v>
      </c>
      <c r="G2072">
        <f>VLOOKUP(F2072,menu_items!$A$1:$D$33,4,FALSE)</f>
        <v>17.95</v>
      </c>
      <c r="H2072" t="s">
        <v>56</v>
      </c>
      <c r="I2072" t="str">
        <f t="shared" si="65"/>
        <v>Mar</v>
      </c>
    </row>
    <row r="2073" spans="1:9" x14ac:dyDescent="0.25">
      <c r="A2073">
        <v>4601</v>
      </c>
      <c r="B2073">
        <v>2041</v>
      </c>
      <c r="C2073" s="1">
        <v>44987</v>
      </c>
      <c r="D2073" s="10">
        <v>0.73651620370370374</v>
      </c>
      <c r="E2073" t="str">
        <f t="shared" si="64"/>
        <v>5 PM</v>
      </c>
      <c r="F2073">
        <v>108</v>
      </c>
      <c r="G2073">
        <f>VLOOKUP(F2073,menu_items!$A$1:$D$33,4,FALSE)</f>
        <v>14.5</v>
      </c>
      <c r="H2073" t="s">
        <v>56</v>
      </c>
      <c r="I2073" t="str">
        <f t="shared" si="65"/>
        <v>Mar</v>
      </c>
    </row>
    <row r="2074" spans="1:9" x14ac:dyDescent="0.25">
      <c r="A2074">
        <v>4602</v>
      </c>
      <c r="B2074">
        <v>2042</v>
      </c>
      <c r="C2074" s="1">
        <v>44987</v>
      </c>
      <c r="D2074" s="10">
        <v>0.75119212962962967</v>
      </c>
      <c r="E2074" t="str">
        <f t="shared" si="64"/>
        <v>6 PM</v>
      </c>
      <c r="F2074">
        <v>101</v>
      </c>
      <c r="G2074">
        <f>VLOOKUP(F2074,menu_items!$A$1:$D$33,4,FALSE)</f>
        <v>12.95</v>
      </c>
      <c r="H2074" t="s">
        <v>56</v>
      </c>
      <c r="I2074" t="str">
        <f t="shared" si="65"/>
        <v>Mar</v>
      </c>
    </row>
    <row r="2075" spans="1:9" x14ac:dyDescent="0.25">
      <c r="A2075">
        <v>4603</v>
      </c>
      <c r="B2075">
        <v>2042</v>
      </c>
      <c r="C2075" s="1">
        <v>44987</v>
      </c>
      <c r="D2075" s="10">
        <v>0.75119212962962967</v>
      </c>
      <c r="E2075" t="str">
        <f t="shared" si="64"/>
        <v>6 PM</v>
      </c>
      <c r="F2075">
        <v>117</v>
      </c>
      <c r="G2075">
        <f>VLOOKUP(F2075,menu_items!$A$1:$D$33,4,FALSE)</f>
        <v>12.95</v>
      </c>
      <c r="H2075" t="s">
        <v>56</v>
      </c>
      <c r="I2075" t="str">
        <f t="shared" si="65"/>
        <v>Mar</v>
      </c>
    </row>
    <row r="2076" spans="1:9" x14ac:dyDescent="0.25">
      <c r="A2076">
        <v>4604</v>
      </c>
      <c r="B2076">
        <v>2042</v>
      </c>
      <c r="C2076" s="1">
        <v>44987</v>
      </c>
      <c r="D2076" s="10">
        <v>0.75119212962962967</v>
      </c>
      <c r="E2076" t="str">
        <f t="shared" si="64"/>
        <v>6 PM</v>
      </c>
      <c r="F2076">
        <v>132</v>
      </c>
      <c r="G2076">
        <f>VLOOKUP(F2076,menu_items!$A$1:$D$33,4,FALSE)</f>
        <v>16.95</v>
      </c>
      <c r="H2076" t="s">
        <v>56</v>
      </c>
      <c r="I2076" t="str">
        <f t="shared" si="65"/>
        <v>Mar</v>
      </c>
    </row>
    <row r="2077" spans="1:9" x14ac:dyDescent="0.25">
      <c r="A2077">
        <v>4605</v>
      </c>
      <c r="B2077">
        <v>2043</v>
      </c>
      <c r="C2077" s="1">
        <v>44987</v>
      </c>
      <c r="D2077" s="10">
        <v>0.76612268518518523</v>
      </c>
      <c r="E2077" t="str">
        <f t="shared" si="64"/>
        <v>6 PM</v>
      </c>
      <c r="F2077">
        <v>114</v>
      </c>
      <c r="G2077">
        <f>VLOOKUP(F2077,menu_items!$A$1:$D$33,4,FALSE)</f>
        <v>9</v>
      </c>
      <c r="H2077" t="s">
        <v>56</v>
      </c>
      <c r="I2077" t="str">
        <f t="shared" si="65"/>
        <v>Mar</v>
      </c>
    </row>
    <row r="2078" spans="1:9" x14ac:dyDescent="0.25">
      <c r="A2078">
        <v>4606</v>
      </c>
      <c r="B2078">
        <v>2044</v>
      </c>
      <c r="C2078" s="1">
        <v>44987</v>
      </c>
      <c r="D2078" s="10">
        <v>0.77344907407407404</v>
      </c>
      <c r="E2078" t="str">
        <f t="shared" si="64"/>
        <v>6 PM</v>
      </c>
      <c r="F2078">
        <v>119</v>
      </c>
      <c r="G2078">
        <f>VLOOKUP(F2078,menu_items!$A$1:$D$33,4,FALSE)</f>
        <v>11.95</v>
      </c>
      <c r="H2078" t="s">
        <v>56</v>
      </c>
      <c r="I2078" t="str">
        <f t="shared" si="65"/>
        <v>Mar</v>
      </c>
    </row>
    <row r="2079" spans="1:9" x14ac:dyDescent="0.25">
      <c r="A2079">
        <v>4607</v>
      </c>
      <c r="B2079">
        <v>2044</v>
      </c>
      <c r="C2079" s="1">
        <v>44987</v>
      </c>
      <c r="D2079" s="10">
        <v>0.77344907407407404</v>
      </c>
      <c r="E2079" t="str">
        <f t="shared" si="64"/>
        <v>6 PM</v>
      </c>
      <c r="F2079">
        <v>123</v>
      </c>
      <c r="G2079">
        <f>VLOOKUP(F2079,menu_items!$A$1:$D$33,4,FALSE)</f>
        <v>9</v>
      </c>
      <c r="H2079" t="s">
        <v>56</v>
      </c>
      <c r="I2079" t="str">
        <f t="shared" si="65"/>
        <v>Mar</v>
      </c>
    </row>
    <row r="2080" spans="1:9" x14ac:dyDescent="0.25">
      <c r="A2080">
        <v>4608</v>
      </c>
      <c r="B2080">
        <v>2045</v>
      </c>
      <c r="C2080" s="1">
        <v>44987</v>
      </c>
      <c r="D2080" s="10">
        <v>0.78207175925925931</v>
      </c>
      <c r="E2080" t="str">
        <f t="shared" si="64"/>
        <v>6 PM</v>
      </c>
      <c r="F2080">
        <v>118</v>
      </c>
      <c r="G2080">
        <f>VLOOKUP(F2080,menu_items!$A$1:$D$33,4,FALSE)</f>
        <v>14.95</v>
      </c>
      <c r="H2080" t="s">
        <v>56</v>
      </c>
      <c r="I2080" t="str">
        <f t="shared" si="65"/>
        <v>Mar</v>
      </c>
    </row>
    <row r="2081" spans="1:9" x14ac:dyDescent="0.25">
      <c r="A2081">
        <v>4609</v>
      </c>
      <c r="B2081">
        <v>2046</v>
      </c>
      <c r="C2081" s="1">
        <v>44987</v>
      </c>
      <c r="D2081" s="10">
        <v>0.78256944444444443</v>
      </c>
      <c r="E2081" t="str">
        <f t="shared" si="64"/>
        <v>6 PM</v>
      </c>
      <c r="F2081">
        <v>127</v>
      </c>
      <c r="G2081">
        <f>VLOOKUP(F2081,menu_items!$A$1:$D$33,4,FALSE)</f>
        <v>17.95</v>
      </c>
      <c r="H2081" t="s">
        <v>56</v>
      </c>
      <c r="I2081" t="str">
        <f t="shared" si="65"/>
        <v>Mar</v>
      </c>
    </row>
    <row r="2082" spans="1:9" x14ac:dyDescent="0.25">
      <c r="A2082">
        <v>4610</v>
      </c>
      <c r="B2082">
        <v>2046</v>
      </c>
      <c r="C2082" s="1">
        <v>44987</v>
      </c>
      <c r="D2082" s="10">
        <v>0.78256944444444443</v>
      </c>
      <c r="E2082" t="str">
        <f t="shared" si="64"/>
        <v>6 PM</v>
      </c>
      <c r="F2082">
        <v>111</v>
      </c>
      <c r="G2082">
        <f>VLOOKUP(F2082,menu_items!$A$1:$D$33,4,FALSE)</f>
        <v>11.95</v>
      </c>
      <c r="H2082" t="s">
        <v>56</v>
      </c>
      <c r="I2082" t="str">
        <f t="shared" si="65"/>
        <v>Mar</v>
      </c>
    </row>
    <row r="2083" spans="1:9" x14ac:dyDescent="0.25">
      <c r="A2083">
        <v>4611</v>
      </c>
      <c r="B2083">
        <v>2047</v>
      </c>
      <c r="C2083" s="1">
        <v>44987</v>
      </c>
      <c r="D2083" s="10">
        <v>0.78273148148148153</v>
      </c>
      <c r="E2083" t="str">
        <f t="shared" si="64"/>
        <v>6 PM</v>
      </c>
      <c r="F2083">
        <v>113</v>
      </c>
      <c r="G2083">
        <f>VLOOKUP(F2083,menu_items!$A$1:$D$33,4,FALSE)</f>
        <v>5</v>
      </c>
      <c r="H2083" t="s">
        <v>56</v>
      </c>
      <c r="I2083" t="str">
        <f t="shared" si="65"/>
        <v>Mar</v>
      </c>
    </row>
    <row r="2084" spans="1:9" x14ac:dyDescent="0.25">
      <c r="A2084">
        <v>4612</v>
      </c>
      <c r="B2084">
        <v>2047</v>
      </c>
      <c r="C2084" s="1">
        <v>44987</v>
      </c>
      <c r="D2084" s="10">
        <v>0.78273148148148153</v>
      </c>
      <c r="E2084" t="str">
        <f t="shared" si="64"/>
        <v>6 PM</v>
      </c>
      <c r="F2084">
        <v>119</v>
      </c>
      <c r="G2084">
        <f>VLOOKUP(F2084,menu_items!$A$1:$D$33,4,FALSE)</f>
        <v>11.95</v>
      </c>
      <c r="H2084" t="s">
        <v>56</v>
      </c>
      <c r="I2084" t="str">
        <f t="shared" si="65"/>
        <v>Mar</v>
      </c>
    </row>
    <row r="2085" spans="1:9" x14ac:dyDescent="0.25">
      <c r="A2085">
        <v>4613</v>
      </c>
      <c r="B2085">
        <v>2047</v>
      </c>
      <c r="C2085" s="1">
        <v>44987</v>
      </c>
      <c r="D2085" s="10">
        <v>0.78273148148148153</v>
      </c>
      <c r="E2085" t="str">
        <f t="shared" si="64"/>
        <v>6 PM</v>
      </c>
      <c r="F2085">
        <v>131</v>
      </c>
      <c r="G2085">
        <f>VLOOKUP(F2085,menu_items!$A$1:$D$33,4,FALSE)</f>
        <v>17.95</v>
      </c>
      <c r="H2085" t="s">
        <v>56</v>
      </c>
      <c r="I2085" t="str">
        <f t="shared" si="65"/>
        <v>Mar</v>
      </c>
    </row>
    <row r="2086" spans="1:9" x14ac:dyDescent="0.25">
      <c r="A2086">
        <v>4614</v>
      </c>
      <c r="B2086">
        <v>2048</v>
      </c>
      <c r="C2086" s="1">
        <v>44987</v>
      </c>
      <c r="D2086" s="10">
        <v>0.78363425925925922</v>
      </c>
      <c r="E2086" t="str">
        <f t="shared" si="64"/>
        <v>6 PM</v>
      </c>
      <c r="F2086">
        <v>122</v>
      </c>
      <c r="G2086">
        <f>VLOOKUP(F2086,menu_items!$A$1:$D$33,4,FALSE)</f>
        <v>7</v>
      </c>
      <c r="H2086" t="s">
        <v>56</v>
      </c>
      <c r="I2086" t="str">
        <f t="shared" si="65"/>
        <v>Mar</v>
      </c>
    </row>
    <row r="2087" spans="1:9" x14ac:dyDescent="0.25">
      <c r="A2087">
        <v>4615</v>
      </c>
      <c r="B2087">
        <v>2049</v>
      </c>
      <c r="C2087" s="1">
        <v>44987</v>
      </c>
      <c r="D2087" s="10">
        <v>0.79194444444444445</v>
      </c>
      <c r="E2087" t="str">
        <f t="shared" si="64"/>
        <v>7 PM</v>
      </c>
      <c r="F2087">
        <v>101</v>
      </c>
      <c r="G2087">
        <f>VLOOKUP(F2087,menu_items!$A$1:$D$33,4,FALSE)</f>
        <v>12.95</v>
      </c>
      <c r="H2087" t="s">
        <v>56</v>
      </c>
      <c r="I2087" t="str">
        <f t="shared" si="65"/>
        <v>Mar</v>
      </c>
    </row>
    <row r="2088" spans="1:9" x14ac:dyDescent="0.25">
      <c r="A2088">
        <v>4616</v>
      </c>
      <c r="B2088">
        <v>2049</v>
      </c>
      <c r="C2088" s="1">
        <v>44987</v>
      </c>
      <c r="D2088" s="10">
        <v>0.79194444444444445</v>
      </c>
      <c r="E2088" t="str">
        <f t="shared" si="64"/>
        <v>7 PM</v>
      </c>
      <c r="F2088">
        <v>102</v>
      </c>
      <c r="G2088">
        <f>VLOOKUP(F2088,menu_items!$A$1:$D$33,4,FALSE)</f>
        <v>13.95</v>
      </c>
      <c r="H2088" t="s">
        <v>56</v>
      </c>
      <c r="I2088" t="str">
        <f t="shared" si="65"/>
        <v>Mar</v>
      </c>
    </row>
    <row r="2089" spans="1:9" x14ac:dyDescent="0.25">
      <c r="A2089">
        <v>4617</v>
      </c>
      <c r="B2089">
        <v>2049</v>
      </c>
      <c r="C2089" s="1">
        <v>44987</v>
      </c>
      <c r="D2089" s="10">
        <v>0.79194444444444445</v>
      </c>
      <c r="E2089" t="str">
        <f t="shared" si="64"/>
        <v>7 PM</v>
      </c>
      <c r="F2089">
        <v>132</v>
      </c>
      <c r="G2089">
        <f>VLOOKUP(F2089,menu_items!$A$1:$D$33,4,FALSE)</f>
        <v>16.95</v>
      </c>
      <c r="H2089" t="s">
        <v>56</v>
      </c>
      <c r="I2089" t="str">
        <f t="shared" si="65"/>
        <v>Mar</v>
      </c>
    </row>
    <row r="2090" spans="1:9" x14ac:dyDescent="0.25">
      <c r="A2090">
        <v>4618</v>
      </c>
      <c r="B2090">
        <v>2050</v>
      </c>
      <c r="C2090" s="1">
        <v>44987</v>
      </c>
      <c r="D2090" s="10">
        <v>0.80608796296296292</v>
      </c>
      <c r="E2090" t="str">
        <f t="shared" si="64"/>
        <v>7 PM</v>
      </c>
      <c r="F2090">
        <v>127</v>
      </c>
      <c r="G2090">
        <f>VLOOKUP(F2090,menu_items!$A$1:$D$33,4,FALSE)</f>
        <v>17.95</v>
      </c>
      <c r="H2090" t="s">
        <v>56</v>
      </c>
      <c r="I2090" t="str">
        <f t="shared" si="65"/>
        <v>Mar</v>
      </c>
    </row>
    <row r="2091" spans="1:9" x14ac:dyDescent="0.25">
      <c r="A2091">
        <v>4619</v>
      </c>
      <c r="B2091">
        <v>2050</v>
      </c>
      <c r="C2091" s="1">
        <v>44987</v>
      </c>
      <c r="D2091" s="10">
        <v>0.80608796296296292</v>
      </c>
      <c r="E2091" t="str">
        <f t="shared" si="64"/>
        <v>7 PM</v>
      </c>
      <c r="F2091">
        <v>112</v>
      </c>
      <c r="G2091">
        <f>VLOOKUP(F2091,menu_items!$A$1:$D$33,4,FALSE)</f>
        <v>14.95</v>
      </c>
      <c r="H2091" t="s">
        <v>56</v>
      </c>
      <c r="I2091" t="str">
        <f t="shared" si="65"/>
        <v>Mar</v>
      </c>
    </row>
    <row r="2092" spans="1:9" x14ac:dyDescent="0.25">
      <c r="A2092">
        <v>4620</v>
      </c>
      <c r="B2092">
        <v>2050</v>
      </c>
      <c r="C2092" s="1">
        <v>44987</v>
      </c>
      <c r="D2092" s="10">
        <v>0.80608796296296292</v>
      </c>
      <c r="E2092" t="str">
        <f t="shared" si="64"/>
        <v>7 PM</v>
      </c>
      <c r="F2092">
        <v>121</v>
      </c>
      <c r="G2092">
        <f>VLOOKUP(F2092,menu_items!$A$1:$D$33,4,FALSE)</f>
        <v>10.5</v>
      </c>
      <c r="H2092" t="s">
        <v>56</v>
      </c>
      <c r="I2092" t="str">
        <f t="shared" si="65"/>
        <v>Mar</v>
      </c>
    </row>
    <row r="2093" spans="1:9" x14ac:dyDescent="0.25">
      <c r="A2093">
        <v>4621</v>
      </c>
      <c r="B2093">
        <v>2050</v>
      </c>
      <c r="C2093" s="1">
        <v>44987</v>
      </c>
      <c r="D2093" s="10">
        <v>0.80608796296296292</v>
      </c>
      <c r="E2093" t="str">
        <f t="shared" si="64"/>
        <v>7 PM</v>
      </c>
      <c r="F2093">
        <v>123</v>
      </c>
      <c r="G2093">
        <f>VLOOKUP(F2093,menu_items!$A$1:$D$33,4,FALSE)</f>
        <v>9</v>
      </c>
      <c r="H2093" t="s">
        <v>56</v>
      </c>
      <c r="I2093" t="str">
        <f t="shared" si="65"/>
        <v>Mar</v>
      </c>
    </row>
    <row r="2094" spans="1:9" x14ac:dyDescent="0.25">
      <c r="A2094">
        <v>4622</v>
      </c>
      <c r="B2094">
        <v>2051</v>
      </c>
      <c r="C2094" s="1">
        <v>44987</v>
      </c>
      <c r="D2094" s="10">
        <v>0.82708333333333328</v>
      </c>
      <c r="E2094" t="str">
        <f t="shared" si="64"/>
        <v>7 PM</v>
      </c>
      <c r="F2094">
        <v>116</v>
      </c>
      <c r="G2094">
        <f>VLOOKUP(F2094,menu_items!$A$1:$D$33,4,FALSE)</f>
        <v>13.95</v>
      </c>
      <c r="H2094" t="s">
        <v>56</v>
      </c>
      <c r="I2094" t="str">
        <f t="shared" si="65"/>
        <v>Mar</v>
      </c>
    </row>
    <row r="2095" spans="1:9" x14ac:dyDescent="0.25">
      <c r="A2095">
        <v>4623</v>
      </c>
      <c r="B2095">
        <v>2051</v>
      </c>
      <c r="C2095" s="1">
        <v>44987</v>
      </c>
      <c r="D2095" s="10">
        <v>0.82708333333333328</v>
      </c>
      <c r="E2095" t="str">
        <f t="shared" si="64"/>
        <v>7 PM</v>
      </c>
      <c r="F2095">
        <v>102</v>
      </c>
      <c r="G2095">
        <f>VLOOKUP(F2095,menu_items!$A$1:$D$33,4,FALSE)</f>
        <v>13.95</v>
      </c>
      <c r="H2095" t="s">
        <v>56</v>
      </c>
      <c r="I2095" t="str">
        <f t="shared" si="65"/>
        <v>Mar</v>
      </c>
    </row>
    <row r="2096" spans="1:9" x14ac:dyDescent="0.25">
      <c r="A2096">
        <v>4624</v>
      </c>
      <c r="B2096">
        <v>2051</v>
      </c>
      <c r="C2096" s="1">
        <v>44987</v>
      </c>
      <c r="D2096" s="10">
        <v>0.82708333333333328</v>
      </c>
      <c r="E2096" t="str">
        <f t="shared" si="64"/>
        <v>7 PM</v>
      </c>
      <c r="F2096">
        <v>129</v>
      </c>
      <c r="G2096">
        <f>VLOOKUP(F2096,menu_items!$A$1:$D$33,4,FALSE)</f>
        <v>15.5</v>
      </c>
      <c r="H2096" t="s">
        <v>56</v>
      </c>
      <c r="I2096" t="str">
        <f t="shared" si="65"/>
        <v>Mar</v>
      </c>
    </row>
    <row r="2097" spans="1:9" x14ac:dyDescent="0.25">
      <c r="A2097">
        <v>4625</v>
      </c>
      <c r="B2097">
        <v>2051</v>
      </c>
      <c r="C2097" s="1">
        <v>44987</v>
      </c>
      <c r="D2097" s="10">
        <v>0.82708333333333328</v>
      </c>
      <c r="E2097" t="str">
        <f t="shared" si="64"/>
        <v>7 PM</v>
      </c>
      <c r="F2097">
        <v>123</v>
      </c>
      <c r="G2097">
        <f>VLOOKUP(F2097,menu_items!$A$1:$D$33,4,FALSE)</f>
        <v>9</v>
      </c>
      <c r="H2097" t="s">
        <v>56</v>
      </c>
      <c r="I2097" t="str">
        <f t="shared" si="65"/>
        <v>Mar</v>
      </c>
    </row>
    <row r="2098" spans="1:9" x14ac:dyDescent="0.25">
      <c r="A2098">
        <v>4626</v>
      </c>
      <c r="B2098">
        <v>2052</v>
      </c>
      <c r="C2098" s="1">
        <v>44987</v>
      </c>
      <c r="D2098" s="10">
        <v>0.82952546296296292</v>
      </c>
      <c r="E2098" t="str">
        <f t="shared" si="64"/>
        <v>7 PM</v>
      </c>
      <c r="F2098">
        <v>115</v>
      </c>
      <c r="G2098">
        <f>VLOOKUP(F2098,menu_items!$A$1:$D$33,4,FALSE)</f>
        <v>11.95</v>
      </c>
      <c r="H2098" t="s">
        <v>56</v>
      </c>
      <c r="I2098" t="str">
        <f t="shared" si="65"/>
        <v>Mar</v>
      </c>
    </row>
    <row r="2099" spans="1:9" x14ac:dyDescent="0.25">
      <c r="A2099">
        <v>4627</v>
      </c>
      <c r="B2099">
        <v>2052</v>
      </c>
      <c r="C2099" s="1">
        <v>44987</v>
      </c>
      <c r="D2099" s="10">
        <v>0.82952546296296292</v>
      </c>
      <c r="E2099" t="str">
        <f t="shared" si="64"/>
        <v>7 PM</v>
      </c>
      <c r="F2099">
        <v>124</v>
      </c>
      <c r="G2099">
        <f>VLOOKUP(F2099,menu_items!$A$1:$D$33,4,FALSE)</f>
        <v>14.5</v>
      </c>
      <c r="H2099" t="s">
        <v>56</v>
      </c>
      <c r="I2099" t="str">
        <f t="shared" si="65"/>
        <v>Mar</v>
      </c>
    </row>
    <row r="2100" spans="1:9" x14ac:dyDescent="0.25">
      <c r="A2100">
        <v>4628</v>
      </c>
      <c r="B2100">
        <v>2052</v>
      </c>
      <c r="C2100" s="1">
        <v>44987</v>
      </c>
      <c r="D2100" s="10">
        <v>0.82952546296296292</v>
      </c>
      <c r="E2100" t="str">
        <f t="shared" si="64"/>
        <v>7 PM</v>
      </c>
      <c r="F2100">
        <v>125</v>
      </c>
      <c r="G2100">
        <f>VLOOKUP(F2100,menu_items!$A$1:$D$33,4,FALSE)</f>
        <v>17.95</v>
      </c>
      <c r="H2100" t="s">
        <v>56</v>
      </c>
      <c r="I2100" t="str">
        <f t="shared" si="65"/>
        <v>Mar</v>
      </c>
    </row>
    <row r="2101" spans="1:9" x14ac:dyDescent="0.25">
      <c r="A2101">
        <v>4629</v>
      </c>
      <c r="B2101">
        <v>2052</v>
      </c>
      <c r="C2101" s="1">
        <v>44987</v>
      </c>
      <c r="D2101" s="10">
        <v>0.82952546296296292</v>
      </c>
      <c r="E2101" t="str">
        <f t="shared" si="64"/>
        <v>7 PM</v>
      </c>
      <c r="F2101">
        <v>120</v>
      </c>
      <c r="G2101">
        <f>VLOOKUP(F2101,menu_items!$A$1:$D$33,4,FALSE)</f>
        <v>13.95</v>
      </c>
      <c r="H2101" t="s">
        <v>56</v>
      </c>
      <c r="I2101" t="str">
        <f t="shared" si="65"/>
        <v>Mar</v>
      </c>
    </row>
    <row r="2102" spans="1:9" x14ac:dyDescent="0.25">
      <c r="A2102">
        <v>4630</v>
      </c>
      <c r="B2102">
        <v>2053</v>
      </c>
      <c r="C2102" s="1">
        <v>44987</v>
      </c>
      <c r="D2102" s="10">
        <v>0.86299768518518516</v>
      </c>
      <c r="E2102" t="str">
        <f t="shared" si="64"/>
        <v>8 PM</v>
      </c>
      <c r="F2102">
        <v>125</v>
      </c>
      <c r="G2102">
        <f>VLOOKUP(F2102,menu_items!$A$1:$D$33,4,FALSE)</f>
        <v>17.95</v>
      </c>
      <c r="H2102" t="s">
        <v>56</v>
      </c>
      <c r="I2102" t="str">
        <f t="shared" si="65"/>
        <v>Mar</v>
      </c>
    </row>
    <row r="2103" spans="1:9" x14ac:dyDescent="0.25">
      <c r="A2103">
        <v>4631</v>
      </c>
      <c r="B2103">
        <v>2053</v>
      </c>
      <c r="C2103" s="1">
        <v>44987</v>
      </c>
      <c r="D2103" s="10">
        <v>0.86299768518518516</v>
      </c>
      <c r="E2103" t="str">
        <f t="shared" si="64"/>
        <v>8 PM</v>
      </c>
      <c r="F2103">
        <v>113</v>
      </c>
      <c r="G2103">
        <f>VLOOKUP(F2103,menu_items!$A$1:$D$33,4,FALSE)</f>
        <v>5</v>
      </c>
      <c r="H2103" t="s">
        <v>56</v>
      </c>
      <c r="I2103" t="str">
        <f t="shared" si="65"/>
        <v>Mar</v>
      </c>
    </row>
    <row r="2104" spans="1:9" x14ac:dyDescent="0.25">
      <c r="A2104">
        <v>4632</v>
      </c>
      <c r="B2104">
        <v>2054</v>
      </c>
      <c r="C2104" s="1">
        <v>44987</v>
      </c>
      <c r="D2104" s="10">
        <v>0.86579861111111112</v>
      </c>
      <c r="E2104" t="str">
        <f t="shared" si="64"/>
        <v>8 PM</v>
      </c>
      <c r="F2104">
        <v>125</v>
      </c>
      <c r="G2104">
        <f>VLOOKUP(F2104,menu_items!$A$1:$D$33,4,FALSE)</f>
        <v>17.95</v>
      </c>
      <c r="H2104" t="s">
        <v>56</v>
      </c>
      <c r="I2104" t="str">
        <f t="shared" si="65"/>
        <v>Mar</v>
      </c>
    </row>
    <row r="2105" spans="1:9" x14ac:dyDescent="0.25">
      <c r="A2105">
        <v>4633</v>
      </c>
      <c r="B2105">
        <v>2054</v>
      </c>
      <c r="C2105" s="1">
        <v>44987</v>
      </c>
      <c r="D2105" s="10">
        <v>0.86579861111111112</v>
      </c>
      <c r="E2105" t="str">
        <f t="shared" si="64"/>
        <v>8 PM</v>
      </c>
      <c r="F2105">
        <v>127</v>
      </c>
      <c r="G2105">
        <f>VLOOKUP(F2105,menu_items!$A$1:$D$33,4,FALSE)</f>
        <v>17.95</v>
      </c>
      <c r="H2105" t="s">
        <v>56</v>
      </c>
      <c r="I2105" t="str">
        <f t="shared" si="65"/>
        <v>Mar</v>
      </c>
    </row>
    <row r="2106" spans="1:9" x14ac:dyDescent="0.25">
      <c r="A2106">
        <v>4634</v>
      </c>
      <c r="B2106">
        <v>2055</v>
      </c>
      <c r="C2106" s="1">
        <v>44987</v>
      </c>
      <c r="D2106" s="10">
        <v>0.87465277777777772</v>
      </c>
      <c r="E2106" t="str">
        <f t="shared" si="64"/>
        <v>8 PM</v>
      </c>
      <c r="F2106">
        <v>104</v>
      </c>
      <c r="G2106">
        <f>VLOOKUP(F2106,menu_items!$A$1:$D$33,4,FALSE)</f>
        <v>10.5</v>
      </c>
      <c r="H2106" t="s">
        <v>56</v>
      </c>
      <c r="I2106" t="str">
        <f t="shared" si="65"/>
        <v>Mar</v>
      </c>
    </row>
    <row r="2107" spans="1:9" x14ac:dyDescent="0.25">
      <c r="A2107">
        <v>4635</v>
      </c>
      <c r="B2107">
        <v>2055</v>
      </c>
      <c r="C2107" s="1">
        <v>44987</v>
      </c>
      <c r="D2107" s="10">
        <v>0.87465277777777772</v>
      </c>
      <c r="E2107" t="str">
        <f t="shared" si="64"/>
        <v>8 PM</v>
      </c>
      <c r="F2107">
        <v>110</v>
      </c>
      <c r="G2107">
        <f>VLOOKUP(F2107,menu_items!$A$1:$D$33,4,FALSE)</f>
        <v>17.95</v>
      </c>
      <c r="H2107" t="s">
        <v>56</v>
      </c>
      <c r="I2107" t="str">
        <f t="shared" si="65"/>
        <v>Mar</v>
      </c>
    </row>
    <row r="2108" spans="1:9" x14ac:dyDescent="0.25">
      <c r="A2108">
        <v>4636</v>
      </c>
      <c r="B2108">
        <v>2056</v>
      </c>
      <c r="C2108" s="1">
        <v>44987</v>
      </c>
      <c r="D2108" s="10">
        <v>0.87851851851851848</v>
      </c>
      <c r="E2108" t="str">
        <f t="shared" si="64"/>
        <v>9 PM</v>
      </c>
      <c r="F2108">
        <v>112</v>
      </c>
      <c r="G2108">
        <f>VLOOKUP(F2108,menu_items!$A$1:$D$33,4,FALSE)</f>
        <v>14.95</v>
      </c>
      <c r="H2108" t="s">
        <v>56</v>
      </c>
      <c r="I2108" t="str">
        <f t="shared" si="65"/>
        <v>Mar</v>
      </c>
    </row>
    <row r="2109" spans="1:9" x14ac:dyDescent="0.25">
      <c r="A2109">
        <v>4637</v>
      </c>
      <c r="B2109">
        <v>2056</v>
      </c>
      <c r="C2109" s="1">
        <v>44987</v>
      </c>
      <c r="D2109" s="10">
        <v>0.87851851851851848</v>
      </c>
      <c r="E2109" t="str">
        <f t="shared" si="64"/>
        <v>9 PM</v>
      </c>
      <c r="F2109">
        <v>121</v>
      </c>
      <c r="G2109">
        <f>VLOOKUP(F2109,menu_items!$A$1:$D$33,4,FALSE)</f>
        <v>10.5</v>
      </c>
      <c r="H2109" t="s">
        <v>56</v>
      </c>
      <c r="I2109" t="str">
        <f t="shared" si="65"/>
        <v>Mar</v>
      </c>
    </row>
    <row r="2110" spans="1:9" x14ac:dyDescent="0.25">
      <c r="A2110">
        <v>4638</v>
      </c>
      <c r="B2110">
        <v>2056</v>
      </c>
      <c r="C2110" s="1">
        <v>44987</v>
      </c>
      <c r="D2110" s="10">
        <v>0.87851851851851848</v>
      </c>
      <c r="E2110" t="str">
        <f t="shared" si="64"/>
        <v>9 PM</v>
      </c>
      <c r="F2110">
        <v>132</v>
      </c>
      <c r="G2110">
        <f>VLOOKUP(F2110,menu_items!$A$1:$D$33,4,FALSE)</f>
        <v>16.95</v>
      </c>
      <c r="H2110" t="s">
        <v>56</v>
      </c>
      <c r="I2110" t="str">
        <f t="shared" si="65"/>
        <v>Mar</v>
      </c>
    </row>
    <row r="2111" spans="1:9" x14ac:dyDescent="0.25">
      <c r="A2111">
        <v>4639</v>
      </c>
      <c r="B2111">
        <v>2057</v>
      </c>
      <c r="C2111" s="1">
        <v>44987</v>
      </c>
      <c r="D2111" s="10">
        <v>0.88293981481481476</v>
      </c>
      <c r="E2111" t="str">
        <f t="shared" si="64"/>
        <v>9 PM</v>
      </c>
      <c r="F2111">
        <v>125</v>
      </c>
      <c r="G2111">
        <f>VLOOKUP(F2111,menu_items!$A$1:$D$33,4,FALSE)</f>
        <v>17.95</v>
      </c>
      <c r="H2111" t="s">
        <v>56</v>
      </c>
      <c r="I2111" t="str">
        <f t="shared" si="65"/>
        <v>Mar</v>
      </c>
    </row>
    <row r="2112" spans="1:9" x14ac:dyDescent="0.25">
      <c r="A2112">
        <v>4641</v>
      </c>
      <c r="B2112">
        <v>2058</v>
      </c>
      <c r="C2112" s="1">
        <v>45018</v>
      </c>
      <c r="D2112" s="10">
        <v>0.47172453703703704</v>
      </c>
      <c r="E2112" t="str">
        <f t="shared" si="64"/>
        <v>11 AM</v>
      </c>
      <c r="F2112">
        <v>113</v>
      </c>
      <c r="G2112">
        <f>VLOOKUP(F2112,menu_items!$A$1:$D$33,4,FALSE)</f>
        <v>5</v>
      </c>
      <c r="H2112" t="s">
        <v>45</v>
      </c>
      <c r="I2112" t="str">
        <f t="shared" si="65"/>
        <v>Apr</v>
      </c>
    </row>
    <row r="2113" spans="1:9" x14ac:dyDescent="0.25">
      <c r="A2113">
        <v>4642</v>
      </c>
      <c r="B2113">
        <v>2058</v>
      </c>
      <c r="C2113" s="1">
        <v>45018</v>
      </c>
      <c r="D2113" s="10">
        <v>0.47172453703703704</v>
      </c>
      <c r="E2113" t="str">
        <f t="shared" si="64"/>
        <v>11 AM</v>
      </c>
      <c r="F2113">
        <v>122</v>
      </c>
      <c r="G2113">
        <f>VLOOKUP(F2113,menu_items!$A$1:$D$33,4,FALSE)</f>
        <v>7</v>
      </c>
      <c r="H2113" t="s">
        <v>45</v>
      </c>
      <c r="I2113" t="str">
        <f t="shared" si="65"/>
        <v>Apr</v>
      </c>
    </row>
    <row r="2114" spans="1:9" x14ac:dyDescent="0.25">
      <c r="A2114">
        <v>4643</v>
      </c>
      <c r="B2114">
        <v>2059</v>
      </c>
      <c r="C2114" s="1">
        <v>45018</v>
      </c>
      <c r="D2114" s="10">
        <v>0.48719907407407409</v>
      </c>
      <c r="E2114" t="str">
        <f t="shared" si="64"/>
        <v>11 AM</v>
      </c>
      <c r="F2114">
        <v>117</v>
      </c>
      <c r="G2114">
        <f>VLOOKUP(F2114,menu_items!$A$1:$D$33,4,FALSE)</f>
        <v>12.95</v>
      </c>
      <c r="H2114" t="s">
        <v>45</v>
      </c>
      <c r="I2114" t="str">
        <f t="shared" si="65"/>
        <v>Apr</v>
      </c>
    </row>
    <row r="2115" spans="1:9" x14ac:dyDescent="0.25">
      <c r="A2115">
        <v>4644</v>
      </c>
      <c r="B2115">
        <v>2059</v>
      </c>
      <c r="C2115" s="1">
        <v>45018</v>
      </c>
      <c r="D2115" s="10">
        <v>0.48719907407407409</v>
      </c>
      <c r="E2115" t="str">
        <f t="shared" ref="E2115:E2178" si="66">TEXT(D2115,"h AM/PM")</f>
        <v>11 AM</v>
      </c>
      <c r="F2115">
        <v>105</v>
      </c>
      <c r="G2115">
        <f>VLOOKUP(F2115,menu_items!$A$1:$D$33,4,FALSE)</f>
        <v>7</v>
      </c>
      <c r="H2115" t="s">
        <v>45</v>
      </c>
      <c r="I2115" t="str">
        <f t="shared" ref="I2115:I2178" si="67">TEXT(C2115,"mmm")</f>
        <v>Apr</v>
      </c>
    </row>
    <row r="2116" spans="1:9" x14ac:dyDescent="0.25">
      <c r="A2116">
        <v>4645</v>
      </c>
      <c r="B2116">
        <v>2059</v>
      </c>
      <c r="C2116" s="1">
        <v>45018</v>
      </c>
      <c r="D2116" s="10">
        <v>0.48719907407407409</v>
      </c>
      <c r="E2116" t="str">
        <f t="shared" si="66"/>
        <v>11 AM</v>
      </c>
      <c r="F2116">
        <v>122</v>
      </c>
      <c r="G2116">
        <f>VLOOKUP(F2116,menu_items!$A$1:$D$33,4,FALSE)</f>
        <v>7</v>
      </c>
      <c r="H2116" t="s">
        <v>45</v>
      </c>
      <c r="I2116" t="str">
        <f t="shared" si="67"/>
        <v>Apr</v>
      </c>
    </row>
    <row r="2117" spans="1:9" x14ac:dyDescent="0.25">
      <c r="A2117">
        <v>4646</v>
      </c>
      <c r="B2117">
        <v>2060</v>
      </c>
      <c r="C2117" s="1">
        <v>45018</v>
      </c>
      <c r="D2117" s="10">
        <v>0.4896875</v>
      </c>
      <c r="E2117" t="str">
        <f t="shared" si="66"/>
        <v>11 AM</v>
      </c>
      <c r="F2117">
        <v>110</v>
      </c>
      <c r="G2117">
        <f>VLOOKUP(F2117,menu_items!$A$1:$D$33,4,FALSE)</f>
        <v>17.95</v>
      </c>
      <c r="H2117" t="s">
        <v>45</v>
      </c>
      <c r="I2117" t="str">
        <f t="shared" si="67"/>
        <v>Apr</v>
      </c>
    </row>
    <row r="2118" spans="1:9" x14ac:dyDescent="0.25">
      <c r="A2118">
        <v>4647</v>
      </c>
      <c r="B2118">
        <v>2060</v>
      </c>
      <c r="C2118" s="1">
        <v>45018</v>
      </c>
      <c r="D2118" s="10">
        <v>0.4896875</v>
      </c>
      <c r="E2118" t="str">
        <f t="shared" si="66"/>
        <v>11 AM</v>
      </c>
      <c r="F2118">
        <v>122</v>
      </c>
      <c r="G2118">
        <f>VLOOKUP(F2118,menu_items!$A$1:$D$33,4,FALSE)</f>
        <v>7</v>
      </c>
      <c r="H2118" t="s">
        <v>45</v>
      </c>
      <c r="I2118" t="str">
        <f t="shared" si="67"/>
        <v>Apr</v>
      </c>
    </row>
    <row r="2119" spans="1:9" x14ac:dyDescent="0.25">
      <c r="A2119">
        <v>4648</v>
      </c>
      <c r="B2119">
        <v>2061</v>
      </c>
      <c r="C2119" s="1">
        <v>45018</v>
      </c>
      <c r="D2119" s="10">
        <v>0.49236111111111114</v>
      </c>
      <c r="E2119" t="str">
        <f t="shared" si="66"/>
        <v>11 AM</v>
      </c>
      <c r="F2119">
        <v>104</v>
      </c>
      <c r="G2119">
        <f>VLOOKUP(F2119,menu_items!$A$1:$D$33,4,FALSE)</f>
        <v>10.5</v>
      </c>
      <c r="H2119" t="s">
        <v>45</v>
      </c>
      <c r="I2119" t="str">
        <f t="shared" si="67"/>
        <v>Apr</v>
      </c>
    </row>
    <row r="2120" spans="1:9" x14ac:dyDescent="0.25">
      <c r="A2120">
        <v>4649</v>
      </c>
      <c r="B2120">
        <v>2061</v>
      </c>
      <c r="C2120" s="1">
        <v>45018</v>
      </c>
      <c r="D2120" s="10">
        <v>0.49236111111111114</v>
      </c>
      <c r="E2120" t="str">
        <f t="shared" si="66"/>
        <v>11 AM</v>
      </c>
      <c r="F2120">
        <v>123</v>
      </c>
      <c r="G2120">
        <f>VLOOKUP(F2120,menu_items!$A$1:$D$33,4,FALSE)</f>
        <v>9</v>
      </c>
      <c r="H2120" t="s">
        <v>45</v>
      </c>
      <c r="I2120" t="str">
        <f t="shared" si="67"/>
        <v>Apr</v>
      </c>
    </row>
    <row r="2121" spans="1:9" x14ac:dyDescent="0.25">
      <c r="A2121">
        <v>4650</v>
      </c>
      <c r="B2121">
        <v>2062</v>
      </c>
      <c r="C2121" s="1">
        <v>45018</v>
      </c>
      <c r="D2121" s="10">
        <v>0.49759259259259259</v>
      </c>
      <c r="E2121" t="str">
        <f t="shared" si="66"/>
        <v>11 AM</v>
      </c>
      <c r="F2121">
        <v>110</v>
      </c>
      <c r="G2121">
        <f>VLOOKUP(F2121,menu_items!$A$1:$D$33,4,FALSE)</f>
        <v>17.95</v>
      </c>
      <c r="H2121" t="s">
        <v>45</v>
      </c>
      <c r="I2121" t="str">
        <f t="shared" si="67"/>
        <v>Apr</v>
      </c>
    </row>
    <row r="2122" spans="1:9" x14ac:dyDescent="0.25">
      <c r="A2122">
        <v>4651</v>
      </c>
      <c r="B2122">
        <v>2063</v>
      </c>
      <c r="C2122" s="1">
        <v>45018</v>
      </c>
      <c r="D2122" s="10">
        <v>0.51738425925925924</v>
      </c>
      <c r="E2122" t="str">
        <f t="shared" si="66"/>
        <v>12 PM</v>
      </c>
      <c r="F2122">
        <v>107</v>
      </c>
      <c r="G2122">
        <f>VLOOKUP(F2122,menu_items!$A$1:$D$33,4,FALSE)</f>
        <v>16.5</v>
      </c>
      <c r="H2122" t="s">
        <v>45</v>
      </c>
      <c r="I2122" t="str">
        <f t="shared" si="67"/>
        <v>Apr</v>
      </c>
    </row>
    <row r="2123" spans="1:9" x14ac:dyDescent="0.25">
      <c r="A2123">
        <v>4652</v>
      </c>
      <c r="B2123">
        <v>2064</v>
      </c>
      <c r="C2123" s="1">
        <v>45018</v>
      </c>
      <c r="D2123" s="10">
        <v>0.51850694444444445</v>
      </c>
      <c r="E2123" t="str">
        <f t="shared" si="66"/>
        <v>12 PM</v>
      </c>
      <c r="F2123">
        <v>101</v>
      </c>
      <c r="G2123">
        <f>VLOOKUP(F2123,menu_items!$A$1:$D$33,4,FALSE)</f>
        <v>12.95</v>
      </c>
      <c r="H2123" t="s">
        <v>45</v>
      </c>
      <c r="I2123" t="str">
        <f t="shared" si="67"/>
        <v>Apr</v>
      </c>
    </row>
    <row r="2124" spans="1:9" x14ac:dyDescent="0.25">
      <c r="A2124">
        <v>4653</v>
      </c>
      <c r="B2124">
        <v>2064</v>
      </c>
      <c r="C2124" s="1">
        <v>45018</v>
      </c>
      <c r="D2124" s="10">
        <v>0.51850694444444445</v>
      </c>
      <c r="E2124" t="str">
        <f t="shared" si="66"/>
        <v>12 PM</v>
      </c>
      <c r="F2124">
        <v>103</v>
      </c>
      <c r="G2124">
        <f>VLOOKUP(F2124,menu_items!$A$1:$D$33,4,FALSE)</f>
        <v>9</v>
      </c>
      <c r="H2124" t="s">
        <v>45</v>
      </c>
      <c r="I2124" t="str">
        <f t="shared" si="67"/>
        <v>Apr</v>
      </c>
    </row>
    <row r="2125" spans="1:9" x14ac:dyDescent="0.25">
      <c r="A2125">
        <v>4654</v>
      </c>
      <c r="B2125">
        <v>2064</v>
      </c>
      <c r="C2125" s="1">
        <v>45018</v>
      </c>
      <c r="D2125" s="10">
        <v>0.51850694444444445</v>
      </c>
      <c r="E2125" t="str">
        <f t="shared" si="66"/>
        <v>12 PM</v>
      </c>
      <c r="F2125">
        <v>128</v>
      </c>
      <c r="G2125">
        <f>VLOOKUP(F2125,menu_items!$A$1:$D$33,4,FALSE)</f>
        <v>15.5</v>
      </c>
      <c r="H2125" t="s">
        <v>45</v>
      </c>
      <c r="I2125" t="str">
        <f t="shared" si="67"/>
        <v>Apr</v>
      </c>
    </row>
    <row r="2126" spans="1:9" x14ac:dyDescent="0.25">
      <c r="A2126">
        <v>4655</v>
      </c>
      <c r="B2126">
        <v>2064</v>
      </c>
      <c r="C2126" s="1">
        <v>45018</v>
      </c>
      <c r="D2126" s="10">
        <v>0.51850694444444445</v>
      </c>
      <c r="E2126" t="str">
        <f t="shared" si="66"/>
        <v>12 PM</v>
      </c>
      <c r="F2126">
        <v>129</v>
      </c>
      <c r="G2126">
        <f>VLOOKUP(F2126,menu_items!$A$1:$D$33,4,FALSE)</f>
        <v>15.5</v>
      </c>
      <c r="H2126" t="s">
        <v>45</v>
      </c>
      <c r="I2126" t="str">
        <f t="shared" si="67"/>
        <v>Apr</v>
      </c>
    </row>
    <row r="2127" spans="1:9" x14ac:dyDescent="0.25">
      <c r="A2127">
        <v>4656</v>
      </c>
      <c r="B2127">
        <v>2065</v>
      </c>
      <c r="C2127" s="1">
        <v>45018</v>
      </c>
      <c r="D2127" s="10">
        <v>0.51899305555555553</v>
      </c>
      <c r="E2127" t="str">
        <f t="shared" si="66"/>
        <v>12 PM</v>
      </c>
      <c r="F2127">
        <v>117</v>
      </c>
      <c r="G2127">
        <f>VLOOKUP(F2127,menu_items!$A$1:$D$33,4,FALSE)</f>
        <v>12.95</v>
      </c>
      <c r="H2127" t="s">
        <v>45</v>
      </c>
      <c r="I2127" t="str">
        <f t="shared" si="67"/>
        <v>Apr</v>
      </c>
    </row>
    <row r="2128" spans="1:9" x14ac:dyDescent="0.25">
      <c r="A2128">
        <v>4657</v>
      </c>
      <c r="B2128">
        <v>2065</v>
      </c>
      <c r="C2128" s="1">
        <v>45018</v>
      </c>
      <c r="D2128" s="10">
        <v>0.51899305555555553</v>
      </c>
      <c r="E2128" t="str">
        <f t="shared" si="66"/>
        <v>12 PM</v>
      </c>
      <c r="F2128">
        <v>120</v>
      </c>
      <c r="G2128">
        <f>VLOOKUP(F2128,menu_items!$A$1:$D$33,4,FALSE)</f>
        <v>13.95</v>
      </c>
      <c r="H2128" t="s">
        <v>45</v>
      </c>
      <c r="I2128" t="str">
        <f t="shared" si="67"/>
        <v>Apr</v>
      </c>
    </row>
    <row r="2129" spans="1:9" x14ac:dyDescent="0.25">
      <c r="A2129">
        <v>4658</v>
      </c>
      <c r="B2129">
        <v>2065</v>
      </c>
      <c r="C2129" s="1">
        <v>45018</v>
      </c>
      <c r="D2129" s="10">
        <v>0.51899305555555553</v>
      </c>
      <c r="E2129" t="str">
        <f t="shared" si="66"/>
        <v>12 PM</v>
      </c>
      <c r="F2129">
        <v>132</v>
      </c>
      <c r="G2129">
        <f>VLOOKUP(F2129,menu_items!$A$1:$D$33,4,FALSE)</f>
        <v>16.95</v>
      </c>
      <c r="H2129" t="s">
        <v>45</v>
      </c>
      <c r="I2129" t="str">
        <f t="shared" si="67"/>
        <v>Apr</v>
      </c>
    </row>
    <row r="2130" spans="1:9" x14ac:dyDescent="0.25">
      <c r="A2130">
        <v>4659</v>
      </c>
      <c r="B2130">
        <v>2066</v>
      </c>
      <c r="C2130" s="1">
        <v>45018</v>
      </c>
      <c r="D2130" s="10">
        <v>0.530787037037037</v>
      </c>
      <c r="E2130" t="str">
        <f t="shared" si="66"/>
        <v>12 PM</v>
      </c>
      <c r="F2130">
        <v>109</v>
      </c>
      <c r="G2130">
        <f>VLOOKUP(F2130,menu_items!$A$1:$D$33,4,FALSE)</f>
        <v>17.95</v>
      </c>
      <c r="H2130" t="s">
        <v>45</v>
      </c>
      <c r="I2130" t="str">
        <f t="shared" si="67"/>
        <v>Apr</v>
      </c>
    </row>
    <row r="2131" spans="1:9" x14ac:dyDescent="0.25">
      <c r="A2131">
        <v>4660</v>
      </c>
      <c r="B2131">
        <v>2066</v>
      </c>
      <c r="C2131" s="1">
        <v>45018</v>
      </c>
      <c r="D2131" s="10">
        <v>0.530787037037037</v>
      </c>
      <c r="E2131" t="str">
        <f t="shared" si="66"/>
        <v>12 PM</v>
      </c>
      <c r="F2131">
        <v>109</v>
      </c>
      <c r="G2131">
        <f>VLOOKUP(F2131,menu_items!$A$1:$D$33,4,FALSE)</f>
        <v>17.95</v>
      </c>
      <c r="H2131" t="s">
        <v>45</v>
      </c>
      <c r="I2131" t="str">
        <f t="shared" si="67"/>
        <v>Apr</v>
      </c>
    </row>
    <row r="2132" spans="1:9" x14ac:dyDescent="0.25">
      <c r="A2132">
        <v>4661</v>
      </c>
      <c r="B2132">
        <v>2067</v>
      </c>
      <c r="C2132" s="1">
        <v>45018</v>
      </c>
      <c r="D2132" s="10">
        <v>0.53263888888888888</v>
      </c>
      <c r="E2132" t="str">
        <f t="shared" si="66"/>
        <v>12 PM</v>
      </c>
      <c r="F2132">
        <v>122</v>
      </c>
      <c r="G2132">
        <f>VLOOKUP(F2132,menu_items!$A$1:$D$33,4,FALSE)</f>
        <v>7</v>
      </c>
      <c r="H2132" t="s">
        <v>45</v>
      </c>
      <c r="I2132" t="str">
        <f t="shared" si="67"/>
        <v>Apr</v>
      </c>
    </row>
    <row r="2133" spans="1:9" x14ac:dyDescent="0.25">
      <c r="A2133">
        <v>4662</v>
      </c>
      <c r="B2133">
        <v>2068</v>
      </c>
      <c r="C2133" s="1">
        <v>45018</v>
      </c>
      <c r="D2133" s="10">
        <v>0.5345833333333333</v>
      </c>
      <c r="E2133" t="str">
        <f t="shared" si="66"/>
        <v>12 PM</v>
      </c>
      <c r="F2133">
        <v>107</v>
      </c>
      <c r="G2133">
        <f>VLOOKUP(F2133,menu_items!$A$1:$D$33,4,FALSE)</f>
        <v>16.5</v>
      </c>
      <c r="H2133" t="s">
        <v>45</v>
      </c>
      <c r="I2133" t="str">
        <f t="shared" si="67"/>
        <v>Apr</v>
      </c>
    </row>
    <row r="2134" spans="1:9" x14ac:dyDescent="0.25">
      <c r="A2134">
        <v>4663</v>
      </c>
      <c r="B2134">
        <v>2068</v>
      </c>
      <c r="C2134" s="1">
        <v>45018</v>
      </c>
      <c r="D2134" s="10">
        <v>0.5345833333333333</v>
      </c>
      <c r="E2134" t="str">
        <f t="shared" si="66"/>
        <v>12 PM</v>
      </c>
      <c r="F2134">
        <v>115</v>
      </c>
      <c r="G2134">
        <f>VLOOKUP(F2134,menu_items!$A$1:$D$33,4,FALSE)</f>
        <v>11.95</v>
      </c>
      <c r="H2134" t="s">
        <v>45</v>
      </c>
      <c r="I2134" t="str">
        <f t="shared" si="67"/>
        <v>Apr</v>
      </c>
    </row>
    <row r="2135" spans="1:9" x14ac:dyDescent="0.25">
      <c r="A2135">
        <v>4664</v>
      </c>
      <c r="B2135">
        <v>2069</v>
      </c>
      <c r="C2135" s="1">
        <v>45018</v>
      </c>
      <c r="D2135" s="10">
        <v>0.5406481481481481</v>
      </c>
      <c r="E2135" t="str">
        <f t="shared" si="66"/>
        <v>12 PM</v>
      </c>
      <c r="F2135">
        <v>113</v>
      </c>
      <c r="G2135">
        <f>VLOOKUP(F2135,menu_items!$A$1:$D$33,4,FALSE)</f>
        <v>5</v>
      </c>
      <c r="H2135" t="s">
        <v>45</v>
      </c>
      <c r="I2135" t="str">
        <f t="shared" si="67"/>
        <v>Apr</v>
      </c>
    </row>
    <row r="2136" spans="1:9" x14ac:dyDescent="0.25">
      <c r="A2136">
        <v>4665</v>
      </c>
      <c r="B2136">
        <v>2069</v>
      </c>
      <c r="C2136" s="1">
        <v>45018</v>
      </c>
      <c r="D2136" s="10">
        <v>0.5406481481481481</v>
      </c>
      <c r="E2136" t="str">
        <f t="shared" si="66"/>
        <v>12 PM</v>
      </c>
      <c r="F2136">
        <v>131</v>
      </c>
      <c r="G2136">
        <f>VLOOKUP(F2136,menu_items!$A$1:$D$33,4,FALSE)</f>
        <v>17.95</v>
      </c>
      <c r="H2136" t="s">
        <v>45</v>
      </c>
      <c r="I2136" t="str">
        <f t="shared" si="67"/>
        <v>Apr</v>
      </c>
    </row>
    <row r="2137" spans="1:9" x14ac:dyDescent="0.25">
      <c r="A2137">
        <v>4666</v>
      </c>
      <c r="B2137">
        <v>2070</v>
      </c>
      <c r="C2137" s="1">
        <v>45018</v>
      </c>
      <c r="D2137" s="10">
        <v>0.54221064814814812</v>
      </c>
      <c r="E2137" t="str">
        <f t="shared" si="66"/>
        <v>1 PM</v>
      </c>
      <c r="F2137">
        <v>120</v>
      </c>
      <c r="G2137">
        <f>VLOOKUP(F2137,menu_items!$A$1:$D$33,4,FALSE)</f>
        <v>13.95</v>
      </c>
      <c r="H2137" t="s">
        <v>45</v>
      </c>
      <c r="I2137" t="str">
        <f t="shared" si="67"/>
        <v>Apr</v>
      </c>
    </row>
    <row r="2138" spans="1:9" x14ac:dyDescent="0.25">
      <c r="A2138">
        <v>4667</v>
      </c>
      <c r="B2138">
        <v>2070</v>
      </c>
      <c r="C2138" s="1">
        <v>45018</v>
      </c>
      <c r="D2138" s="10">
        <v>0.54221064814814812</v>
      </c>
      <c r="E2138" t="str">
        <f t="shared" si="66"/>
        <v>1 PM</v>
      </c>
      <c r="F2138">
        <v>132</v>
      </c>
      <c r="G2138">
        <f>VLOOKUP(F2138,menu_items!$A$1:$D$33,4,FALSE)</f>
        <v>16.95</v>
      </c>
      <c r="H2138" t="s">
        <v>45</v>
      </c>
      <c r="I2138" t="str">
        <f t="shared" si="67"/>
        <v>Apr</v>
      </c>
    </row>
    <row r="2139" spans="1:9" x14ac:dyDescent="0.25">
      <c r="A2139">
        <v>4668</v>
      </c>
      <c r="B2139">
        <v>2071</v>
      </c>
      <c r="C2139" s="1">
        <v>45018</v>
      </c>
      <c r="D2139" s="10">
        <v>0.54616898148148152</v>
      </c>
      <c r="E2139" t="str">
        <f t="shared" si="66"/>
        <v>1 PM</v>
      </c>
      <c r="F2139">
        <v>108</v>
      </c>
      <c r="G2139">
        <f>VLOOKUP(F2139,menu_items!$A$1:$D$33,4,FALSE)</f>
        <v>14.5</v>
      </c>
      <c r="H2139" t="s">
        <v>45</v>
      </c>
      <c r="I2139" t="str">
        <f t="shared" si="67"/>
        <v>Apr</v>
      </c>
    </row>
    <row r="2140" spans="1:9" x14ac:dyDescent="0.25">
      <c r="A2140">
        <v>4669</v>
      </c>
      <c r="B2140">
        <v>2072</v>
      </c>
      <c r="C2140" s="1">
        <v>45018</v>
      </c>
      <c r="D2140" s="10">
        <v>0.54749999999999999</v>
      </c>
      <c r="E2140" t="str">
        <f t="shared" si="66"/>
        <v>1 PM</v>
      </c>
      <c r="F2140">
        <v>117</v>
      </c>
      <c r="G2140">
        <f>VLOOKUP(F2140,menu_items!$A$1:$D$33,4,FALSE)</f>
        <v>12.95</v>
      </c>
      <c r="H2140" t="s">
        <v>45</v>
      </c>
      <c r="I2140" t="str">
        <f t="shared" si="67"/>
        <v>Apr</v>
      </c>
    </row>
    <row r="2141" spans="1:9" x14ac:dyDescent="0.25">
      <c r="A2141">
        <v>4670</v>
      </c>
      <c r="B2141">
        <v>2073</v>
      </c>
      <c r="C2141" s="1">
        <v>45018</v>
      </c>
      <c r="D2141" s="10">
        <v>0.56656249999999997</v>
      </c>
      <c r="E2141" t="str">
        <f t="shared" si="66"/>
        <v>1 PM</v>
      </c>
      <c r="F2141">
        <v>101</v>
      </c>
      <c r="G2141">
        <f>VLOOKUP(F2141,menu_items!$A$1:$D$33,4,FALSE)</f>
        <v>12.95</v>
      </c>
      <c r="H2141" t="s">
        <v>45</v>
      </c>
      <c r="I2141" t="str">
        <f t="shared" si="67"/>
        <v>Apr</v>
      </c>
    </row>
    <row r="2142" spans="1:9" x14ac:dyDescent="0.25">
      <c r="A2142">
        <v>4671</v>
      </c>
      <c r="B2142">
        <v>2073</v>
      </c>
      <c r="C2142" s="1">
        <v>45018</v>
      </c>
      <c r="D2142" s="10">
        <v>0.56656249999999997</v>
      </c>
      <c r="E2142" t="str">
        <f t="shared" si="66"/>
        <v>1 PM</v>
      </c>
      <c r="F2142">
        <v>126</v>
      </c>
      <c r="G2142">
        <f>VLOOKUP(F2142,menu_items!$A$1:$D$33,4,FALSE)</f>
        <v>14.5</v>
      </c>
      <c r="H2142" t="s">
        <v>45</v>
      </c>
      <c r="I2142" t="str">
        <f t="shared" si="67"/>
        <v>Apr</v>
      </c>
    </row>
    <row r="2143" spans="1:9" x14ac:dyDescent="0.25">
      <c r="A2143">
        <v>4672</v>
      </c>
      <c r="B2143">
        <v>2073</v>
      </c>
      <c r="C2143" s="1">
        <v>45018</v>
      </c>
      <c r="D2143" s="10">
        <v>0.56656249999999997</v>
      </c>
      <c r="E2143" t="str">
        <f t="shared" si="66"/>
        <v>1 PM</v>
      </c>
      <c r="F2143">
        <v>109</v>
      </c>
      <c r="G2143">
        <f>VLOOKUP(F2143,menu_items!$A$1:$D$33,4,FALSE)</f>
        <v>17.95</v>
      </c>
      <c r="H2143" t="s">
        <v>45</v>
      </c>
      <c r="I2143" t="str">
        <f t="shared" si="67"/>
        <v>Apr</v>
      </c>
    </row>
    <row r="2144" spans="1:9" x14ac:dyDescent="0.25">
      <c r="A2144">
        <v>4673</v>
      </c>
      <c r="B2144">
        <v>2073</v>
      </c>
      <c r="C2144" s="1">
        <v>45018</v>
      </c>
      <c r="D2144" s="10">
        <v>0.56656249999999997</v>
      </c>
      <c r="E2144" t="str">
        <f t="shared" si="66"/>
        <v>1 PM</v>
      </c>
      <c r="F2144">
        <v>109</v>
      </c>
      <c r="G2144">
        <f>VLOOKUP(F2144,menu_items!$A$1:$D$33,4,FALSE)</f>
        <v>17.95</v>
      </c>
      <c r="H2144" t="s">
        <v>45</v>
      </c>
      <c r="I2144" t="str">
        <f t="shared" si="67"/>
        <v>Apr</v>
      </c>
    </row>
    <row r="2145" spans="1:9" x14ac:dyDescent="0.25">
      <c r="A2145">
        <v>4674</v>
      </c>
      <c r="B2145">
        <v>2073</v>
      </c>
      <c r="C2145" s="1">
        <v>45018</v>
      </c>
      <c r="D2145" s="10">
        <v>0.56656249999999997</v>
      </c>
      <c r="E2145" t="str">
        <f t="shared" si="66"/>
        <v>1 PM</v>
      </c>
      <c r="F2145">
        <v>110</v>
      </c>
      <c r="G2145">
        <f>VLOOKUP(F2145,menu_items!$A$1:$D$33,4,FALSE)</f>
        <v>17.95</v>
      </c>
      <c r="H2145" t="s">
        <v>45</v>
      </c>
      <c r="I2145" t="str">
        <f t="shared" si="67"/>
        <v>Apr</v>
      </c>
    </row>
    <row r="2146" spans="1:9" x14ac:dyDescent="0.25">
      <c r="A2146">
        <v>4675</v>
      </c>
      <c r="B2146">
        <v>2073</v>
      </c>
      <c r="C2146" s="1">
        <v>45018</v>
      </c>
      <c r="D2146" s="10">
        <v>0.56656249999999997</v>
      </c>
      <c r="E2146" t="str">
        <f t="shared" si="66"/>
        <v>1 PM</v>
      </c>
      <c r="F2146">
        <v>110</v>
      </c>
      <c r="G2146">
        <f>VLOOKUP(F2146,menu_items!$A$1:$D$33,4,FALSE)</f>
        <v>17.95</v>
      </c>
      <c r="H2146" t="s">
        <v>45</v>
      </c>
      <c r="I2146" t="str">
        <f t="shared" si="67"/>
        <v>Apr</v>
      </c>
    </row>
    <row r="2147" spans="1:9" x14ac:dyDescent="0.25">
      <c r="A2147">
        <v>4676</v>
      </c>
      <c r="B2147">
        <v>2073</v>
      </c>
      <c r="C2147" s="1">
        <v>45018</v>
      </c>
      <c r="D2147" s="10">
        <v>0.56656249999999997</v>
      </c>
      <c r="E2147" t="str">
        <f t="shared" si="66"/>
        <v>1 PM</v>
      </c>
      <c r="F2147">
        <v>117</v>
      </c>
      <c r="G2147">
        <f>VLOOKUP(F2147,menu_items!$A$1:$D$33,4,FALSE)</f>
        <v>12.95</v>
      </c>
      <c r="H2147" t="s">
        <v>45</v>
      </c>
      <c r="I2147" t="str">
        <f t="shared" si="67"/>
        <v>Apr</v>
      </c>
    </row>
    <row r="2148" spans="1:9" x14ac:dyDescent="0.25">
      <c r="A2148">
        <v>4677</v>
      </c>
      <c r="B2148">
        <v>2073</v>
      </c>
      <c r="C2148" s="1">
        <v>45018</v>
      </c>
      <c r="D2148" s="10">
        <v>0.56656249999999997</v>
      </c>
      <c r="E2148" t="str">
        <f t="shared" si="66"/>
        <v>1 PM</v>
      </c>
      <c r="F2148">
        <v>106</v>
      </c>
      <c r="G2148">
        <f>VLOOKUP(F2148,menu_items!$A$1:$D$33,4,FALSE)</f>
        <v>7</v>
      </c>
      <c r="H2148" t="s">
        <v>45</v>
      </c>
      <c r="I2148" t="str">
        <f t="shared" si="67"/>
        <v>Apr</v>
      </c>
    </row>
    <row r="2149" spans="1:9" x14ac:dyDescent="0.25">
      <c r="A2149">
        <v>4678</v>
      </c>
      <c r="B2149">
        <v>2073</v>
      </c>
      <c r="C2149" s="1">
        <v>45018</v>
      </c>
      <c r="D2149" s="10">
        <v>0.56656249999999997</v>
      </c>
      <c r="E2149" t="str">
        <f t="shared" si="66"/>
        <v>1 PM</v>
      </c>
      <c r="F2149">
        <v>106</v>
      </c>
      <c r="G2149">
        <f>VLOOKUP(F2149,menu_items!$A$1:$D$33,4,FALSE)</f>
        <v>7</v>
      </c>
      <c r="H2149" t="s">
        <v>45</v>
      </c>
      <c r="I2149" t="str">
        <f t="shared" si="67"/>
        <v>Apr</v>
      </c>
    </row>
    <row r="2150" spans="1:9" x14ac:dyDescent="0.25">
      <c r="A2150">
        <v>4679</v>
      </c>
      <c r="B2150">
        <v>2074</v>
      </c>
      <c r="C2150" s="1">
        <v>45018</v>
      </c>
      <c r="D2150" s="10">
        <v>0.57023148148148151</v>
      </c>
      <c r="E2150" t="str">
        <f t="shared" si="66"/>
        <v>1 PM</v>
      </c>
      <c r="F2150">
        <v>124</v>
      </c>
      <c r="G2150">
        <f>VLOOKUP(F2150,menu_items!$A$1:$D$33,4,FALSE)</f>
        <v>14.5</v>
      </c>
      <c r="H2150" t="s">
        <v>45</v>
      </c>
      <c r="I2150" t="str">
        <f t="shared" si="67"/>
        <v>Apr</v>
      </c>
    </row>
    <row r="2151" spans="1:9" x14ac:dyDescent="0.25">
      <c r="A2151">
        <v>4680</v>
      </c>
      <c r="B2151">
        <v>2074</v>
      </c>
      <c r="C2151" s="1">
        <v>45018</v>
      </c>
      <c r="D2151" s="10">
        <v>0.57023148148148151</v>
      </c>
      <c r="E2151" t="str">
        <f t="shared" si="66"/>
        <v>1 PM</v>
      </c>
      <c r="F2151">
        <v>109</v>
      </c>
      <c r="G2151">
        <f>VLOOKUP(F2151,menu_items!$A$1:$D$33,4,FALSE)</f>
        <v>17.95</v>
      </c>
      <c r="H2151" t="s">
        <v>45</v>
      </c>
      <c r="I2151" t="str">
        <f t="shared" si="67"/>
        <v>Apr</v>
      </c>
    </row>
    <row r="2152" spans="1:9" x14ac:dyDescent="0.25">
      <c r="A2152">
        <v>4681</v>
      </c>
      <c r="B2152">
        <v>2075</v>
      </c>
      <c r="C2152" s="1">
        <v>45018</v>
      </c>
      <c r="D2152" s="10">
        <v>0.58546296296296296</v>
      </c>
      <c r="E2152" t="str">
        <f t="shared" si="66"/>
        <v>2 PM</v>
      </c>
      <c r="F2152">
        <v>107</v>
      </c>
      <c r="G2152">
        <f>VLOOKUP(F2152,menu_items!$A$1:$D$33,4,FALSE)</f>
        <v>16.5</v>
      </c>
      <c r="H2152" t="s">
        <v>45</v>
      </c>
      <c r="I2152" t="str">
        <f t="shared" si="67"/>
        <v>Apr</v>
      </c>
    </row>
    <row r="2153" spans="1:9" x14ac:dyDescent="0.25">
      <c r="A2153">
        <v>4682</v>
      </c>
      <c r="B2153">
        <v>2075</v>
      </c>
      <c r="C2153" s="1">
        <v>45018</v>
      </c>
      <c r="D2153" s="10">
        <v>0.58546296296296296</v>
      </c>
      <c r="E2153" t="str">
        <f t="shared" si="66"/>
        <v>2 PM</v>
      </c>
      <c r="F2153">
        <v>115</v>
      </c>
      <c r="G2153">
        <f>VLOOKUP(F2153,menu_items!$A$1:$D$33,4,FALSE)</f>
        <v>11.95</v>
      </c>
      <c r="H2153" t="s">
        <v>45</v>
      </c>
      <c r="I2153" t="str">
        <f t="shared" si="67"/>
        <v>Apr</v>
      </c>
    </row>
    <row r="2154" spans="1:9" x14ac:dyDescent="0.25">
      <c r="A2154">
        <v>4683</v>
      </c>
      <c r="B2154">
        <v>2075</v>
      </c>
      <c r="C2154" s="1">
        <v>45018</v>
      </c>
      <c r="D2154" s="10">
        <v>0.58546296296296296</v>
      </c>
      <c r="E2154" t="str">
        <f t="shared" si="66"/>
        <v>2 PM</v>
      </c>
      <c r="F2154">
        <v>102</v>
      </c>
      <c r="G2154">
        <f>VLOOKUP(F2154,menu_items!$A$1:$D$33,4,FALSE)</f>
        <v>13.95</v>
      </c>
      <c r="H2154" t="s">
        <v>45</v>
      </c>
      <c r="I2154" t="str">
        <f t="shared" si="67"/>
        <v>Apr</v>
      </c>
    </row>
    <row r="2155" spans="1:9" x14ac:dyDescent="0.25">
      <c r="A2155">
        <v>4684</v>
      </c>
      <c r="B2155">
        <v>2075</v>
      </c>
      <c r="C2155" s="1">
        <v>45018</v>
      </c>
      <c r="D2155" s="10">
        <v>0.58546296296296296</v>
      </c>
      <c r="E2155" t="str">
        <f t="shared" si="66"/>
        <v>2 PM</v>
      </c>
      <c r="F2155">
        <v>124</v>
      </c>
      <c r="G2155">
        <f>VLOOKUP(F2155,menu_items!$A$1:$D$33,4,FALSE)</f>
        <v>14.5</v>
      </c>
      <c r="H2155" t="s">
        <v>45</v>
      </c>
      <c r="I2155" t="str">
        <f t="shared" si="67"/>
        <v>Apr</v>
      </c>
    </row>
    <row r="2156" spans="1:9" x14ac:dyDescent="0.25">
      <c r="A2156">
        <v>4685</v>
      </c>
      <c r="B2156">
        <v>2075</v>
      </c>
      <c r="C2156" s="1">
        <v>45018</v>
      </c>
      <c r="D2156" s="10">
        <v>0.58546296296296296</v>
      </c>
      <c r="E2156" t="str">
        <f t="shared" si="66"/>
        <v>2 PM</v>
      </c>
      <c r="F2156">
        <v>125</v>
      </c>
      <c r="G2156">
        <f>VLOOKUP(F2156,menu_items!$A$1:$D$33,4,FALSE)</f>
        <v>17.95</v>
      </c>
      <c r="H2156" t="s">
        <v>45</v>
      </c>
      <c r="I2156" t="str">
        <f t="shared" si="67"/>
        <v>Apr</v>
      </c>
    </row>
    <row r="2157" spans="1:9" x14ac:dyDescent="0.25">
      <c r="A2157">
        <v>4686</v>
      </c>
      <c r="B2157">
        <v>2075</v>
      </c>
      <c r="C2157" s="1">
        <v>45018</v>
      </c>
      <c r="D2157" s="10">
        <v>0.58546296296296296</v>
      </c>
      <c r="E2157" t="str">
        <f t="shared" si="66"/>
        <v>2 PM</v>
      </c>
      <c r="F2157">
        <v>127</v>
      </c>
      <c r="G2157">
        <f>VLOOKUP(F2157,menu_items!$A$1:$D$33,4,FALSE)</f>
        <v>17.95</v>
      </c>
      <c r="H2157" t="s">
        <v>45</v>
      </c>
      <c r="I2157" t="str">
        <f t="shared" si="67"/>
        <v>Apr</v>
      </c>
    </row>
    <row r="2158" spans="1:9" x14ac:dyDescent="0.25">
      <c r="A2158">
        <v>4687</v>
      </c>
      <c r="B2158">
        <v>2075</v>
      </c>
      <c r="C2158" s="1">
        <v>45018</v>
      </c>
      <c r="D2158" s="10">
        <v>0.58546296296296296</v>
      </c>
      <c r="E2158" t="str">
        <f t="shared" si="66"/>
        <v>2 PM</v>
      </c>
      <c r="F2158">
        <v>129</v>
      </c>
      <c r="G2158">
        <f>VLOOKUP(F2158,menu_items!$A$1:$D$33,4,FALSE)</f>
        <v>15.5</v>
      </c>
      <c r="H2158" t="s">
        <v>45</v>
      </c>
      <c r="I2158" t="str">
        <f t="shared" si="67"/>
        <v>Apr</v>
      </c>
    </row>
    <row r="2159" spans="1:9" x14ac:dyDescent="0.25">
      <c r="A2159">
        <v>4688</v>
      </c>
      <c r="B2159">
        <v>2075</v>
      </c>
      <c r="C2159" s="1">
        <v>45018</v>
      </c>
      <c r="D2159" s="10">
        <v>0.58546296296296296</v>
      </c>
      <c r="E2159" t="str">
        <f t="shared" si="66"/>
        <v>2 PM</v>
      </c>
      <c r="F2159">
        <v>111</v>
      </c>
      <c r="G2159">
        <f>VLOOKUP(F2159,menu_items!$A$1:$D$33,4,FALSE)</f>
        <v>11.95</v>
      </c>
      <c r="H2159" t="s">
        <v>45</v>
      </c>
      <c r="I2159" t="str">
        <f t="shared" si="67"/>
        <v>Apr</v>
      </c>
    </row>
    <row r="2160" spans="1:9" x14ac:dyDescent="0.25">
      <c r="A2160">
        <v>4689</v>
      </c>
      <c r="B2160">
        <v>2075</v>
      </c>
      <c r="C2160" s="1">
        <v>45018</v>
      </c>
      <c r="D2160" s="10">
        <v>0.58546296296296296</v>
      </c>
      <c r="E2160" t="str">
        <f t="shared" si="66"/>
        <v>2 PM</v>
      </c>
      <c r="F2160">
        <v>112</v>
      </c>
      <c r="G2160">
        <f>VLOOKUP(F2160,menu_items!$A$1:$D$33,4,FALSE)</f>
        <v>14.95</v>
      </c>
      <c r="H2160" t="s">
        <v>45</v>
      </c>
      <c r="I2160" t="str">
        <f t="shared" si="67"/>
        <v>Apr</v>
      </c>
    </row>
    <row r="2161" spans="1:9" x14ac:dyDescent="0.25">
      <c r="A2161">
        <v>4690</v>
      </c>
      <c r="B2161">
        <v>2075</v>
      </c>
      <c r="C2161" s="1">
        <v>45018</v>
      </c>
      <c r="D2161" s="10">
        <v>0.58546296296296296</v>
      </c>
      <c r="E2161" t="str">
        <f t="shared" si="66"/>
        <v>2 PM</v>
      </c>
      <c r="F2161">
        <v>118</v>
      </c>
      <c r="G2161">
        <f>VLOOKUP(F2161,menu_items!$A$1:$D$33,4,FALSE)</f>
        <v>14.95</v>
      </c>
      <c r="H2161" t="s">
        <v>45</v>
      </c>
      <c r="I2161" t="str">
        <f t="shared" si="67"/>
        <v>Apr</v>
      </c>
    </row>
    <row r="2162" spans="1:9" x14ac:dyDescent="0.25">
      <c r="A2162">
        <v>4691</v>
      </c>
      <c r="B2162">
        <v>2075</v>
      </c>
      <c r="C2162" s="1">
        <v>45018</v>
      </c>
      <c r="D2162" s="10">
        <v>0.58546296296296296</v>
      </c>
      <c r="E2162" t="str">
        <f t="shared" si="66"/>
        <v>2 PM</v>
      </c>
      <c r="F2162">
        <v>122</v>
      </c>
      <c r="G2162">
        <f>VLOOKUP(F2162,menu_items!$A$1:$D$33,4,FALSE)</f>
        <v>7</v>
      </c>
      <c r="H2162" t="s">
        <v>45</v>
      </c>
      <c r="I2162" t="str">
        <f t="shared" si="67"/>
        <v>Apr</v>
      </c>
    </row>
    <row r="2163" spans="1:9" x14ac:dyDescent="0.25">
      <c r="A2163">
        <v>4692</v>
      </c>
      <c r="B2163">
        <v>2075</v>
      </c>
      <c r="C2163" s="1">
        <v>45018</v>
      </c>
      <c r="D2163" s="10">
        <v>0.58546296296296296</v>
      </c>
      <c r="E2163" t="str">
        <f t="shared" si="66"/>
        <v>2 PM</v>
      </c>
      <c r="F2163">
        <v>132</v>
      </c>
      <c r="G2163">
        <f>VLOOKUP(F2163,menu_items!$A$1:$D$33,4,FALSE)</f>
        <v>16.95</v>
      </c>
      <c r="H2163" t="s">
        <v>45</v>
      </c>
      <c r="I2163" t="str">
        <f t="shared" si="67"/>
        <v>Apr</v>
      </c>
    </row>
    <row r="2164" spans="1:9" x14ac:dyDescent="0.25">
      <c r="A2164">
        <v>4693</v>
      </c>
      <c r="B2164">
        <v>2075</v>
      </c>
      <c r="C2164" s="1">
        <v>45018</v>
      </c>
      <c r="D2164" s="10">
        <v>0.58546296296296296</v>
      </c>
      <c r="E2164" t="str">
        <f t="shared" si="66"/>
        <v>2 PM</v>
      </c>
      <c r="F2164">
        <v>132</v>
      </c>
      <c r="G2164">
        <f>VLOOKUP(F2164,menu_items!$A$1:$D$33,4,FALSE)</f>
        <v>16.95</v>
      </c>
      <c r="H2164" t="s">
        <v>45</v>
      </c>
      <c r="I2164" t="str">
        <f t="shared" si="67"/>
        <v>Apr</v>
      </c>
    </row>
    <row r="2165" spans="1:9" x14ac:dyDescent="0.25">
      <c r="A2165">
        <v>4694</v>
      </c>
      <c r="B2165">
        <v>2076</v>
      </c>
      <c r="C2165" s="1">
        <v>45018</v>
      </c>
      <c r="D2165" s="10">
        <v>0.5914814814814815</v>
      </c>
      <c r="E2165" t="str">
        <f t="shared" si="66"/>
        <v>2 PM</v>
      </c>
      <c r="F2165">
        <v>101</v>
      </c>
      <c r="G2165">
        <f>VLOOKUP(F2165,menu_items!$A$1:$D$33,4,FALSE)</f>
        <v>12.95</v>
      </c>
      <c r="H2165" t="s">
        <v>45</v>
      </c>
      <c r="I2165" t="str">
        <f t="shared" si="67"/>
        <v>Apr</v>
      </c>
    </row>
    <row r="2166" spans="1:9" x14ac:dyDescent="0.25">
      <c r="A2166">
        <v>4695</v>
      </c>
      <c r="B2166">
        <v>2076</v>
      </c>
      <c r="C2166" s="1">
        <v>45018</v>
      </c>
      <c r="D2166" s="10">
        <v>0.5914814814814815</v>
      </c>
      <c r="E2166" t="str">
        <f t="shared" si="66"/>
        <v>2 PM</v>
      </c>
      <c r="F2166">
        <v>127</v>
      </c>
      <c r="G2166">
        <f>VLOOKUP(F2166,menu_items!$A$1:$D$33,4,FALSE)</f>
        <v>17.95</v>
      </c>
      <c r="H2166" t="s">
        <v>45</v>
      </c>
      <c r="I2166" t="str">
        <f t="shared" si="67"/>
        <v>Apr</v>
      </c>
    </row>
    <row r="2167" spans="1:9" x14ac:dyDescent="0.25">
      <c r="A2167">
        <v>4696</v>
      </c>
      <c r="B2167">
        <v>2077</v>
      </c>
      <c r="C2167" s="1">
        <v>45018</v>
      </c>
      <c r="D2167" s="10">
        <v>0.60517361111111112</v>
      </c>
      <c r="E2167" t="str">
        <f t="shared" si="66"/>
        <v>2 PM</v>
      </c>
      <c r="F2167">
        <v>117</v>
      </c>
      <c r="G2167">
        <f>VLOOKUP(F2167,menu_items!$A$1:$D$33,4,FALSE)</f>
        <v>12.95</v>
      </c>
      <c r="H2167" t="s">
        <v>45</v>
      </c>
      <c r="I2167" t="str">
        <f t="shared" si="67"/>
        <v>Apr</v>
      </c>
    </row>
    <row r="2168" spans="1:9" x14ac:dyDescent="0.25">
      <c r="A2168">
        <v>4697</v>
      </c>
      <c r="B2168">
        <v>2078</v>
      </c>
      <c r="C2168" s="1">
        <v>45018</v>
      </c>
      <c r="D2168" s="10">
        <v>0.61769675925925926</v>
      </c>
      <c r="E2168" t="str">
        <f t="shared" si="66"/>
        <v>2 PM</v>
      </c>
      <c r="F2168">
        <v>101</v>
      </c>
      <c r="G2168">
        <f>VLOOKUP(F2168,menu_items!$A$1:$D$33,4,FALSE)</f>
        <v>12.95</v>
      </c>
      <c r="H2168" t="s">
        <v>45</v>
      </c>
      <c r="I2168" t="str">
        <f t="shared" si="67"/>
        <v>Apr</v>
      </c>
    </row>
    <row r="2169" spans="1:9" x14ac:dyDescent="0.25">
      <c r="A2169">
        <v>4698</v>
      </c>
      <c r="B2169">
        <v>2078</v>
      </c>
      <c r="C2169" s="1">
        <v>45018</v>
      </c>
      <c r="D2169" s="10">
        <v>0.61769675925925926</v>
      </c>
      <c r="E2169" t="str">
        <f t="shared" si="66"/>
        <v>2 PM</v>
      </c>
      <c r="F2169">
        <v>131</v>
      </c>
      <c r="G2169">
        <f>VLOOKUP(F2169,menu_items!$A$1:$D$33,4,FALSE)</f>
        <v>17.95</v>
      </c>
      <c r="H2169" t="s">
        <v>45</v>
      </c>
      <c r="I2169" t="str">
        <f t="shared" si="67"/>
        <v>Apr</v>
      </c>
    </row>
    <row r="2170" spans="1:9" x14ac:dyDescent="0.25">
      <c r="A2170">
        <v>4699</v>
      </c>
      <c r="B2170">
        <v>2079</v>
      </c>
      <c r="C2170" s="1">
        <v>45018</v>
      </c>
      <c r="D2170" s="10">
        <v>0.62304398148148143</v>
      </c>
      <c r="E2170" t="str">
        <f t="shared" si="66"/>
        <v>2 PM</v>
      </c>
      <c r="F2170">
        <v>122</v>
      </c>
      <c r="G2170">
        <f>VLOOKUP(F2170,menu_items!$A$1:$D$33,4,FALSE)</f>
        <v>7</v>
      </c>
      <c r="H2170" t="s">
        <v>45</v>
      </c>
      <c r="I2170" t="str">
        <f t="shared" si="67"/>
        <v>Apr</v>
      </c>
    </row>
    <row r="2171" spans="1:9" x14ac:dyDescent="0.25">
      <c r="A2171">
        <v>4700</v>
      </c>
      <c r="B2171">
        <v>2080</v>
      </c>
      <c r="C2171" s="1">
        <v>45018</v>
      </c>
      <c r="D2171" s="10">
        <v>0.62416666666666665</v>
      </c>
      <c r="E2171" t="str">
        <f t="shared" si="66"/>
        <v>2 PM</v>
      </c>
      <c r="F2171">
        <v>102</v>
      </c>
      <c r="G2171">
        <f>VLOOKUP(F2171,menu_items!$A$1:$D$33,4,FALSE)</f>
        <v>13.95</v>
      </c>
      <c r="H2171" t="s">
        <v>45</v>
      </c>
      <c r="I2171" t="str">
        <f t="shared" si="67"/>
        <v>Apr</v>
      </c>
    </row>
    <row r="2172" spans="1:9" x14ac:dyDescent="0.25">
      <c r="A2172">
        <v>4701</v>
      </c>
      <c r="B2172">
        <v>2080</v>
      </c>
      <c r="C2172" s="1">
        <v>45018</v>
      </c>
      <c r="D2172" s="10">
        <v>0.62416666666666665</v>
      </c>
      <c r="E2172" t="str">
        <f t="shared" si="66"/>
        <v>2 PM</v>
      </c>
      <c r="F2172">
        <v>128</v>
      </c>
      <c r="G2172">
        <f>VLOOKUP(F2172,menu_items!$A$1:$D$33,4,FALSE)</f>
        <v>15.5</v>
      </c>
      <c r="H2172" t="s">
        <v>45</v>
      </c>
      <c r="I2172" t="str">
        <f t="shared" si="67"/>
        <v>Apr</v>
      </c>
    </row>
    <row r="2173" spans="1:9" x14ac:dyDescent="0.25">
      <c r="A2173">
        <v>4702</v>
      </c>
      <c r="B2173">
        <v>2081</v>
      </c>
      <c r="C2173" s="1">
        <v>45018</v>
      </c>
      <c r="D2173" s="10">
        <v>0.63517361111111115</v>
      </c>
      <c r="E2173" t="str">
        <f t="shared" si="66"/>
        <v>3 PM</v>
      </c>
      <c r="F2173">
        <v>129</v>
      </c>
      <c r="G2173">
        <f>VLOOKUP(F2173,menu_items!$A$1:$D$33,4,FALSE)</f>
        <v>15.5</v>
      </c>
      <c r="H2173" t="s">
        <v>45</v>
      </c>
      <c r="I2173" t="str">
        <f t="shared" si="67"/>
        <v>Apr</v>
      </c>
    </row>
    <row r="2174" spans="1:9" x14ac:dyDescent="0.25">
      <c r="A2174">
        <v>4703</v>
      </c>
      <c r="B2174">
        <v>2081</v>
      </c>
      <c r="C2174" s="1">
        <v>45018</v>
      </c>
      <c r="D2174" s="10">
        <v>0.63517361111111115</v>
      </c>
      <c r="E2174" t="str">
        <f t="shared" si="66"/>
        <v>3 PM</v>
      </c>
      <c r="F2174">
        <v>112</v>
      </c>
      <c r="G2174">
        <f>VLOOKUP(F2174,menu_items!$A$1:$D$33,4,FALSE)</f>
        <v>14.95</v>
      </c>
      <c r="H2174" t="s">
        <v>45</v>
      </c>
      <c r="I2174" t="str">
        <f t="shared" si="67"/>
        <v>Apr</v>
      </c>
    </row>
    <row r="2175" spans="1:9" x14ac:dyDescent="0.25">
      <c r="A2175">
        <v>4704</v>
      </c>
      <c r="B2175">
        <v>2081</v>
      </c>
      <c r="C2175" s="1">
        <v>45018</v>
      </c>
      <c r="D2175" s="10">
        <v>0.63517361111111115</v>
      </c>
      <c r="E2175" t="str">
        <f t="shared" si="66"/>
        <v>3 PM</v>
      </c>
      <c r="F2175">
        <v>112</v>
      </c>
      <c r="G2175">
        <f>VLOOKUP(F2175,menu_items!$A$1:$D$33,4,FALSE)</f>
        <v>14.95</v>
      </c>
      <c r="H2175" t="s">
        <v>45</v>
      </c>
      <c r="I2175" t="str">
        <f t="shared" si="67"/>
        <v>Apr</v>
      </c>
    </row>
    <row r="2176" spans="1:9" x14ac:dyDescent="0.25">
      <c r="A2176">
        <v>4705</v>
      </c>
      <c r="B2176">
        <v>2081</v>
      </c>
      <c r="C2176" s="1">
        <v>45018</v>
      </c>
      <c r="D2176" s="10">
        <v>0.63517361111111115</v>
      </c>
      <c r="E2176" t="str">
        <f t="shared" si="66"/>
        <v>3 PM</v>
      </c>
      <c r="F2176">
        <v>113</v>
      </c>
      <c r="G2176">
        <f>VLOOKUP(F2176,menu_items!$A$1:$D$33,4,FALSE)</f>
        <v>5</v>
      </c>
      <c r="H2176" t="s">
        <v>45</v>
      </c>
      <c r="I2176" t="str">
        <f t="shared" si="67"/>
        <v>Apr</v>
      </c>
    </row>
    <row r="2177" spans="1:9" x14ac:dyDescent="0.25">
      <c r="A2177">
        <v>4706</v>
      </c>
      <c r="B2177">
        <v>2082</v>
      </c>
      <c r="C2177" s="1">
        <v>45018</v>
      </c>
      <c r="D2177" s="10">
        <v>0.63634259259259263</v>
      </c>
      <c r="E2177" t="str">
        <f t="shared" si="66"/>
        <v>3 PM</v>
      </c>
      <c r="F2177">
        <v>112</v>
      </c>
      <c r="G2177">
        <f>VLOOKUP(F2177,menu_items!$A$1:$D$33,4,FALSE)</f>
        <v>14.95</v>
      </c>
      <c r="H2177" t="s">
        <v>45</v>
      </c>
      <c r="I2177" t="str">
        <f t="shared" si="67"/>
        <v>Apr</v>
      </c>
    </row>
    <row r="2178" spans="1:9" x14ac:dyDescent="0.25">
      <c r="A2178">
        <v>4707</v>
      </c>
      <c r="B2178">
        <v>2083</v>
      </c>
      <c r="C2178" s="1">
        <v>45018</v>
      </c>
      <c r="D2178" s="10">
        <v>0.65300925925925923</v>
      </c>
      <c r="E2178" t="str">
        <f t="shared" si="66"/>
        <v>3 PM</v>
      </c>
      <c r="F2178">
        <v>104</v>
      </c>
      <c r="G2178">
        <f>VLOOKUP(F2178,menu_items!$A$1:$D$33,4,FALSE)</f>
        <v>10.5</v>
      </c>
      <c r="H2178" t="s">
        <v>45</v>
      </c>
      <c r="I2178" t="str">
        <f t="shared" si="67"/>
        <v>Apr</v>
      </c>
    </row>
    <row r="2179" spans="1:9" x14ac:dyDescent="0.25">
      <c r="A2179">
        <v>4708</v>
      </c>
      <c r="B2179">
        <v>2084</v>
      </c>
      <c r="C2179" s="1">
        <v>45018</v>
      </c>
      <c r="D2179" s="10">
        <v>0.67109953703703706</v>
      </c>
      <c r="E2179" t="str">
        <f t="shared" ref="E2179:E2242" si="68">TEXT(D2179,"h AM/PM")</f>
        <v>4 PM</v>
      </c>
      <c r="F2179">
        <v>125</v>
      </c>
      <c r="G2179">
        <f>VLOOKUP(F2179,menu_items!$A$1:$D$33,4,FALSE)</f>
        <v>17.95</v>
      </c>
      <c r="H2179" t="s">
        <v>45</v>
      </c>
      <c r="I2179" t="str">
        <f t="shared" ref="I2179:I2242" si="69">TEXT(C2179,"mmm")</f>
        <v>Apr</v>
      </c>
    </row>
    <row r="2180" spans="1:9" x14ac:dyDescent="0.25">
      <c r="A2180">
        <v>4709</v>
      </c>
      <c r="B2180">
        <v>2084</v>
      </c>
      <c r="C2180" s="1">
        <v>45018</v>
      </c>
      <c r="D2180" s="10">
        <v>0.67109953703703706</v>
      </c>
      <c r="E2180" t="str">
        <f t="shared" si="68"/>
        <v>4 PM</v>
      </c>
      <c r="F2180">
        <v>117</v>
      </c>
      <c r="G2180">
        <f>VLOOKUP(F2180,menu_items!$A$1:$D$33,4,FALSE)</f>
        <v>12.95</v>
      </c>
      <c r="H2180" t="s">
        <v>45</v>
      </c>
      <c r="I2180" t="str">
        <f t="shared" si="69"/>
        <v>Apr</v>
      </c>
    </row>
    <row r="2181" spans="1:9" x14ac:dyDescent="0.25">
      <c r="A2181">
        <v>4710</v>
      </c>
      <c r="B2181">
        <v>2085</v>
      </c>
      <c r="C2181" s="1">
        <v>45018</v>
      </c>
      <c r="D2181" s="10">
        <v>0.67819444444444443</v>
      </c>
      <c r="E2181" t="str">
        <f t="shared" si="68"/>
        <v>4 PM</v>
      </c>
      <c r="F2181">
        <v>127</v>
      </c>
      <c r="G2181">
        <f>VLOOKUP(F2181,menu_items!$A$1:$D$33,4,FALSE)</f>
        <v>17.95</v>
      </c>
      <c r="H2181" t="s">
        <v>45</v>
      </c>
      <c r="I2181" t="str">
        <f t="shared" si="69"/>
        <v>Apr</v>
      </c>
    </row>
    <row r="2182" spans="1:9" x14ac:dyDescent="0.25">
      <c r="A2182">
        <v>4711</v>
      </c>
      <c r="B2182">
        <v>2086</v>
      </c>
      <c r="C2182" s="1">
        <v>45018</v>
      </c>
      <c r="D2182" s="10">
        <v>0.69363425925925926</v>
      </c>
      <c r="E2182" t="str">
        <f t="shared" si="68"/>
        <v>4 PM</v>
      </c>
      <c r="F2182">
        <v>109</v>
      </c>
      <c r="G2182">
        <f>VLOOKUP(F2182,menu_items!$A$1:$D$33,4,FALSE)</f>
        <v>17.95</v>
      </c>
      <c r="H2182" t="s">
        <v>45</v>
      </c>
      <c r="I2182" t="str">
        <f t="shared" si="69"/>
        <v>Apr</v>
      </c>
    </row>
    <row r="2183" spans="1:9" x14ac:dyDescent="0.25">
      <c r="A2183">
        <v>4712</v>
      </c>
      <c r="B2183">
        <v>2086</v>
      </c>
      <c r="C2183" s="1">
        <v>45018</v>
      </c>
      <c r="D2183" s="10">
        <v>0.69363425925925926</v>
      </c>
      <c r="E2183" t="str">
        <f t="shared" si="68"/>
        <v>4 PM</v>
      </c>
      <c r="F2183">
        <v>111</v>
      </c>
      <c r="G2183">
        <f>VLOOKUP(F2183,menu_items!$A$1:$D$33,4,FALSE)</f>
        <v>11.95</v>
      </c>
      <c r="H2183" t="s">
        <v>45</v>
      </c>
      <c r="I2183" t="str">
        <f t="shared" si="69"/>
        <v>Apr</v>
      </c>
    </row>
    <row r="2184" spans="1:9" x14ac:dyDescent="0.25">
      <c r="A2184">
        <v>4713</v>
      </c>
      <c r="B2184">
        <v>2087</v>
      </c>
      <c r="C2184" s="1">
        <v>45018</v>
      </c>
      <c r="D2184" s="10">
        <v>0.69395833333333334</v>
      </c>
      <c r="E2184" t="str">
        <f t="shared" si="68"/>
        <v>4 PM</v>
      </c>
      <c r="F2184">
        <v>101</v>
      </c>
      <c r="G2184">
        <f>VLOOKUP(F2184,menu_items!$A$1:$D$33,4,FALSE)</f>
        <v>12.95</v>
      </c>
      <c r="H2184" t="s">
        <v>45</v>
      </c>
      <c r="I2184" t="str">
        <f t="shared" si="69"/>
        <v>Apr</v>
      </c>
    </row>
    <row r="2185" spans="1:9" x14ac:dyDescent="0.25">
      <c r="A2185">
        <v>4714</v>
      </c>
      <c r="B2185">
        <v>2087</v>
      </c>
      <c r="C2185" s="1">
        <v>45018</v>
      </c>
      <c r="D2185" s="10">
        <v>0.69395833333333334</v>
      </c>
      <c r="E2185" t="str">
        <f t="shared" si="68"/>
        <v>4 PM</v>
      </c>
      <c r="F2185">
        <v>125</v>
      </c>
      <c r="G2185">
        <f>VLOOKUP(F2185,menu_items!$A$1:$D$33,4,FALSE)</f>
        <v>17.95</v>
      </c>
      <c r="H2185" t="s">
        <v>45</v>
      </c>
      <c r="I2185" t="str">
        <f t="shared" si="69"/>
        <v>Apr</v>
      </c>
    </row>
    <row r="2186" spans="1:9" x14ac:dyDescent="0.25">
      <c r="A2186">
        <v>4715</v>
      </c>
      <c r="B2186">
        <v>2088</v>
      </c>
      <c r="C2186" s="1">
        <v>45018</v>
      </c>
      <c r="D2186" s="10">
        <v>0.70065972222222217</v>
      </c>
      <c r="E2186" t="str">
        <f t="shared" si="68"/>
        <v>4 PM</v>
      </c>
      <c r="F2186">
        <v>123</v>
      </c>
      <c r="G2186">
        <f>VLOOKUP(F2186,menu_items!$A$1:$D$33,4,FALSE)</f>
        <v>9</v>
      </c>
      <c r="H2186" t="s">
        <v>45</v>
      </c>
      <c r="I2186" t="str">
        <f t="shared" si="69"/>
        <v>Apr</v>
      </c>
    </row>
    <row r="2187" spans="1:9" x14ac:dyDescent="0.25">
      <c r="A2187">
        <v>4716</v>
      </c>
      <c r="B2187">
        <v>2089</v>
      </c>
      <c r="C2187" s="1">
        <v>45018</v>
      </c>
      <c r="D2187" s="10">
        <v>0.71199074074074076</v>
      </c>
      <c r="E2187" t="str">
        <f t="shared" si="68"/>
        <v>5 PM</v>
      </c>
      <c r="F2187">
        <v>122</v>
      </c>
      <c r="G2187">
        <f>VLOOKUP(F2187,menu_items!$A$1:$D$33,4,FALSE)</f>
        <v>7</v>
      </c>
      <c r="H2187" t="s">
        <v>45</v>
      </c>
      <c r="I2187" t="str">
        <f t="shared" si="69"/>
        <v>Apr</v>
      </c>
    </row>
    <row r="2188" spans="1:9" x14ac:dyDescent="0.25">
      <c r="A2188">
        <v>4717</v>
      </c>
      <c r="B2188">
        <v>2090</v>
      </c>
      <c r="C2188" s="1">
        <v>45018</v>
      </c>
      <c r="D2188" s="10">
        <v>0.72021990740740738</v>
      </c>
      <c r="E2188" t="str">
        <f t="shared" si="68"/>
        <v>5 PM</v>
      </c>
      <c r="F2188">
        <v>101</v>
      </c>
      <c r="G2188">
        <f>VLOOKUP(F2188,menu_items!$A$1:$D$33,4,FALSE)</f>
        <v>12.95</v>
      </c>
      <c r="H2188" t="s">
        <v>45</v>
      </c>
      <c r="I2188" t="str">
        <f t="shared" si="69"/>
        <v>Apr</v>
      </c>
    </row>
    <row r="2189" spans="1:9" x14ac:dyDescent="0.25">
      <c r="A2189">
        <v>4718</v>
      </c>
      <c r="B2189">
        <v>2090</v>
      </c>
      <c r="C2189" s="1">
        <v>45018</v>
      </c>
      <c r="D2189" s="10">
        <v>0.72021990740740738</v>
      </c>
      <c r="E2189" t="str">
        <f t="shared" si="68"/>
        <v>5 PM</v>
      </c>
      <c r="F2189">
        <v>110</v>
      </c>
      <c r="G2189">
        <f>VLOOKUP(F2189,menu_items!$A$1:$D$33,4,FALSE)</f>
        <v>17.95</v>
      </c>
      <c r="H2189" t="s">
        <v>45</v>
      </c>
      <c r="I2189" t="str">
        <f t="shared" si="69"/>
        <v>Apr</v>
      </c>
    </row>
    <row r="2190" spans="1:9" x14ac:dyDescent="0.25">
      <c r="A2190">
        <v>4719</v>
      </c>
      <c r="B2190">
        <v>2090</v>
      </c>
      <c r="C2190" s="1">
        <v>45018</v>
      </c>
      <c r="D2190" s="10">
        <v>0.72021990740740738</v>
      </c>
      <c r="E2190" t="str">
        <f t="shared" si="68"/>
        <v>5 PM</v>
      </c>
      <c r="F2190">
        <v>105</v>
      </c>
      <c r="G2190">
        <f>VLOOKUP(F2190,menu_items!$A$1:$D$33,4,FALSE)</f>
        <v>7</v>
      </c>
      <c r="H2190" t="s">
        <v>45</v>
      </c>
      <c r="I2190" t="str">
        <f t="shared" si="69"/>
        <v>Apr</v>
      </c>
    </row>
    <row r="2191" spans="1:9" x14ac:dyDescent="0.25">
      <c r="A2191">
        <v>4720</v>
      </c>
      <c r="B2191">
        <v>2090</v>
      </c>
      <c r="C2191" s="1">
        <v>45018</v>
      </c>
      <c r="D2191" s="10">
        <v>0.72021990740740738</v>
      </c>
      <c r="E2191" t="str">
        <f t="shared" si="68"/>
        <v>5 PM</v>
      </c>
      <c r="F2191">
        <v>131</v>
      </c>
      <c r="G2191">
        <f>VLOOKUP(F2191,menu_items!$A$1:$D$33,4,FALSE)</f>
        <v>17.95</v>
      </c>
      <c r="H2191" t="s">
        <v>45</v>
      </c>
      <c r="I2191" t="str">
        <f t="shared" si="69"/>
        <v>Apr</v>
      </c>
    </row>
    <row r="2192" spans="1:9" x14ac:dyDescent="0.25">
      <c r="A2192">
        <v>4721</v>
      </c>
      <c r="B2192">
        <v>2091</v>
      </c>
      <c r="C2192" s="1">
        <v>45018</v>
      </c>
      <c r="D2192" s="10">
        <v>0.72063657407407411</v>
      </c>
      <c r="E2192" t="str">
        <f t="shared" si="68"/>
        <v>5 PM</v>
      </c>
      <c r="F2192">
        <v>124</v>
      </c>
      <c r="G2192">
        <f>VLOOKUP(F2192,menu_items!$A$1:$D$33,4,FALSE)</f>
        <v>14.5</v>
      </c>
      <c r="H2192" t="s">
        <v>45</v>
      </c>
      <c r="I2192" t="str">
        <f t="shared" si="69"/>
        <v>Apr</v>
      </c>
    </row>
    <row r="2193" spans="1:9" x14ac:dyDescent="0.25">
      <c r="A2193">
        <v>4722</v>
      </c>
      <c r="B2193">
        <v>2091</v>
      </c>
      <c r="C2193" s="1">
        <v>45018</v>
      </c>
      <c r="D2193" s="10">
        <v>0.72063657407407411</v>
      </c>
      <c r="E2193" t="str">
        <f t="shared" si="68"/>
        <v>5 PM</v>
      </c>
      <c r="F2193">
        <v>121</v>
      </c>
      <c r="G2193">
        <f>VLOOKUP(F2193,menu_items!$A$1:$D$33,4,FALSE)</f>
        <v>10.5</v>
      </c>
      <c r="H2193" t="s">
        <v>45</v>
      </c>
      <c r="I2193" t="str">
        <f t="shared" si="69"/>
        <v>Apr</v>
      </c>
    </row>
    <row r="2194" spans="1:9" x14ac:dyDescent="0.25">
      <c r="A2194">
        <v>4723</v>
      </c>
      <c r="B2194">
        <v>2092</v>
      </c>
      <c r="C2194" s="1">
        <v>45018</v>
      </c>
      <c r="D2194" s="10">
        <v>0.7303587962962963</v>
      </c>
      <c r="E2194" t="str">
        <f t="shared" si="68"/>
        <v>5 PM</v>
      </c>
      <c r="F2194">
        <v>109</v>
      </c>
      <c r="G2194">
        <f>VLOOKUP(F2194,menu_items!$A$1:$D$33,4,FALSE)</f>
        <v>17.95</v>
      </c>
      <c r="H2194" t="s">
        <v>45</v>
      </c>
      <c r="I2194" t="str">
        <f t="shared" si="69"/>
        <v>Apr</v>
      </c>
    </row>
    <row r="2195" spans="1:9" x14ac:dyDescent="0.25">
      <c r="A2195">
        <v>4724</v>
      </c>
      <c r="B2195">
        <v>2092</v>
      </c>
      <c r="C2195" s="1">
        <v>45018</v>
      </c>
      <c r="D2195" s="10">
        <v>0.7303587962962963</v>
      </c>
      <c r="E2195" t="str">
        <f t="shared" si="68"/>
        <v>5 PM</v>
      </c>
      <c r="F2195">
        <v>129</v>
      </c>
      <c r="G2195">
        <f>VLOOKUP(F2195,menu_items!$A$1:$D$33,4,FALSE)</f>
        <v>15.5</v>
      </c>
      <c r="H2195" t="s">
        <v>45</v>
      </c>
      <c r="I2195" t="str">
        <f t="shared" si="69"/>
        <v>Apr</v>
      </c>
    </row>
    <row r="2196" spans="1:9" x14ac:dyDescent="0.25">
      <c r="A2196">
        <v>4725</v>
      </c>
      <c r="B2196">
        <v>2093</v>
      </c>
      <c r="C2196" s="1">
        <v>45018</v>
      </c>
      <c r="D2196" s="10">
        <v>0.73158564814814819</v>
      </c>
      <c r="E2196" t="str">
        <f t="shared" si="68"/>
        <v>5 PM</v>
      </c>
      <c r="F2196">
        <v>113</v>
      </c>
      <c r="G2196">
        <f>VLOOKUP(F2196,menu_items!$A$1:$D$33,4,FALSE)</f>
        <v>5</v>
      </c>
      <c r="H2196" t="s">
        <v>45</v>
      </c>
      <c r="I2196" t="str">
        <f t="shared" si="69"/>
        <v>Apr</v>
      </c>
    </row>
    <row r="2197" spans="1:9" x14ac:dyDescent="0.25">
      <c r="A2197">
        <v>4726</v>
      </c>
      <c r="B2197">
        <v>2093</v>
      </c>
      <c r="C2197" s="1">
        <v>45018</v>
      </c>
      <c r="D2197" s="10">
        <v>0.73158564814814819</v>
      </c>
      <c r="E2197" t="str">
        <f t="shared" si="68"/>
        <v>5 PM</v>
      </c>
      <c r="F2197">
        <v>123</v>
      </c>
      <c r="G2197">
        <f>VLOOKUP(F2197,menu_items!$A$1:$D$33,4,FALSE)</f>
        <v>9</v>
      </c>
      <c r="H2197" t="s">
        <v>45</v>
      </c>
      <c r="I2197" t="str">
        <f t="shared" si="69"/>
        <v>Apr</v>
      </c>
    </row>
    <row r="2198" spans="1:9" x14ac:dyDescent="0.25">
      <c r="A2198">
        <v>4727</v>
      </c>
      <c r="B2198">
        <v>2094</v>
      </c>
      <c r="C2198" s="1">
        <v>45018</v>
      </c>
      <c r="D2198" s="10">
        <v>0.73315972222222225</v>
      </c>
      <c r="E2198" t="str">
        <f t="shared" si="68"/>
        <v>5 PM</v>
      </c>
      <c r="F2198">
        <v>109</v>
      </c>
      <c r="G2198">
        <f>VLOOKUP(F2198,menu_items!$A$1:$D$33,4,FALSE)</f>
        <v>17.95</v>
      </c>
      <c r="H2198" t="s">
        <v>45</v>
      </c>
      <c r="I2198" t="str">
        <f t="shared" si="69"/>
        <v>Apr</v>
      </c>
    </row>
    <row r="2199" spans="1:9" x14ac:dyDescent="0.25">
      <c r="A2199">
        <v>4728</v>
      </c>
      <c r="B2199">
        <v>2094</v>
      </c>
      <c r="C2199" s="1">
        <v>45018</v>
      </c>
      <c r="D2199" s="10">
        <v>0.73315972222222225</v>
      </c>
      <c r="E2199" t="str">
        <f t="shared" si="68"/>
        <v>5 PM</v>
      </c>
      <c r="F2199">
        <v>127</v>
      </c>
      <c r="G2199">
        <f>VLOOKUP(F2199,menu_items!$A$1:$D$33,4,FALSE)</f>
        <v>17.95</v>
      </c>
      <c r="H2199" t="s">
        <v>45</v>
      </c>
      <c r="I2199" t="str">
        <f t="shared" si="69"/>
        <v>Apr</v>
      </c>
    </row>
    <row r="2200" spans="1:9" x14ac:dyDescent="0.25">
      <c r="A2200">
        <v>4729</v>
      </c>
      <c r="B2200">
        <v>2095</v>
      </c>
      <c r="C2200" s="1">
        <v>45018</v>
      </c>
      <c r="D2200" s="10">
        <v>0.74299768518518516</v>
      </c>
      <c r="E2200" t="str">
        <f t="shared" si="68"/>
        <v>5 PM</v>
      </c>
      <c r="F2200">
        <v>101</v>
      </c>
      <c r="G2200">
        <f>VLOOKUP(F2200,menu_items!$A$1:$D$33,4,FALSE)</f>
        <v>12.95</v>
      </c>
      <c r="H2200" t="s">
        <v>45</v>
      </c>
      <c r="I2200" t="str">
        <f t="shared" si="69"/>
        <v>Apr</v>
      </c>
    </row>
    <row r="2201" spans="1:9" x14ac:dyDescent="0.25">
      <c r="A2201">
        <v>4730</v>
      </c>
      <c r="B2201">
        <v>2095</v>
      </c>
      <c r="C2201" s="1">
        <v>45018</v>
      </c>
      <c r="D2201" s="10">
        <v>0.74299768518518516</v>
      </c>
      <c r="E2201" t="str">
        <f t="shared" si="68"/>
        <v>5 PM</v>
      </c>
      <c r="F2201">
        <v>102</v>
      </c>
      <c r="G2201">
        <f>VLOOKUP(F2201,menu_items!$A$1:$D$33,4,FALSE)</f>
        <v>13.95</v>
      </c>
      <c r="H2201" t="s">
        <v>45</v>
      </c>
      <c r="I2201" t="str">
        <f t="shared" si="69"/>
        <v>Apr</v>
      </c>
    </row>
    <row r="2202" spans="1:9" x14ac:dyDescent="0.25">
      <c r="A2202">
        <v>4731</v>
      </c>
      <c r="B2202">
        <v>2095</v>
      </c>
      <c r="C2202" s="1">
        <v>45018</v>
      </c>
      <c r="D2202" s="10">
        <v>0.74299768518518516</v>
      </c>
      <c r="E2202" t="str">
        <f t="shared" si="68"/>
        <v>5 PM</v>
      </c>
      <c r="F2202">
        <v>110</v>
      </c>
      <c r="G2202">
        <f>VLOOKUP(F2202,menu_items!$A$1:$D$33,4,FALSE)</f>
        <v>17.95</v>
      </c>
      <c r="H2202" t="s">
        <v>45</v>
      </c>
      <c r="I2202" t="str">
        <f t="shared" si="69"/>
        <v>Apr</v>
      </c>
    </row>
    <row r="2203" spans="1:9" x14ac:dyDescent="0.25">
      <c r="A2203">
        <v>4732</v>
      </c>
      <c r="B2203">
        <v>2095</v>
      </c>
      <c r="C2203" s="1">
        <v>45018</v>
      </c>
      <c r="D2203" s="10">
        <v>0.74299768518518516</v>
      </c>
      <c r="E2203" t="str">
        <f t="shared" si="68"/>
        <v>5 PM</v>
      </c>
      <c r="F2203">
        <v>105</v>
      </c>
      <c r="G2203">
        <f>VLOOKUP(F2203,menu_items!$A$1:$D$33,4,FALSE)</f>
        <v>7</v>
      </c>
      <c r="H2203" t="s">
        <v>45</v>
      </c>
      <c r="I2203" t="str">
        <f t="shared" si="69"/>
        <v>Apr</v>
      </c>
    </row>
    <row r="2204" spans="1:9" x14ac:dyDescent="0.25">
      <c r="A2204">
        <v>4733</v>
      </c>
      <c r="B2204">
        <v>2096</v>
      </c>
      <c r="C2204" s="1">
        <v>45018</v>
      </c>
      <c r="D2204" s="10">
        <v>0.75782407407407404</v>
      </c>
      <c r="E2204" t="str">
        <f t="shared" si="68"/>
        <v>6 PM</v>
      </c>
      <c r="F2204">
        <v>112</v>
      </c>
      <c r="G2204">
        <f>VLOOKUP(F2204,menu_items!$A$1:$D$33,4,FALSE)</f>
        <v>14.95</v>
      </c>
      <c r="H2204" t="s">
        <v>45</v>
      </c>
      <c r="I2204" t="str">
        <f t="shared" si="69"/>
        <v>Apr</v>
      </c>
    </row>
    <row r="2205" spans="1:9" x14ac:dyDescent="0.25">
      <c r="A2205">
        <v>4734</v>
      </c>
      <c r="B2205">
        <v>2097</v>
      </c>
      <c r="C2205" s="1">
        <v>45018</v>
      </c>
      <c r="D2205" s="10">
        <v>0.7593981481481481</v>
      </c>
      <c r="E2205" t="str">
        <f t="shared" si="68"/>
        <v>6 PM</v>
      </c>
      <c r="F2205">
        <v>125</v>
      </c>
      <c r="G2205">
        <f>VLOOKUP(F2205,menu_items!$A$1:$D$33,4,FALSE)</f>
        <v>17.95</v>
      </c>
      <c r="H2205" t="s">
        <v>45</v>
      </c>
      <c r="I2205" t="str">
        <f t="shared" si="69"/>
        <v>Apr</v>
      </c>
    </row>
    <row r="2206" spans="1:9" x14ac:dyDescent="0.25">
      <c r="A2206">
        <v>4735</v>
      </c>
      <c r="B2206">
        <v>2097</v>
      </c>
      <c r="C2206" s="1">
        <v>45018</v>
      </c>
      <c r="D2206" s="10">
        <v>0.7593981481481481</v>
      </c>
      <c r="E2206" t="str">
        <f t="shared" si="68"/>
        <v>6 PM</v>
      </c>
      <c r="F2206">
        <v>105</v>
      </c>
      <c r="G2206">
        <f>VLOOKUP(F2206,menu_items!$A$1:$D$33,4,FALSE)</f>
        <v>7</v>
      </c>
      <c r="H2206" t="s">
        <v>45</v>
      </c>
      <c r="I2206" t="str">
        <f t="shared" si="69"/>
        <v>Apr</v>
      </c>
    </row>
    <row r="2207" spans="1:9" x14ac:dyDescent="0.25">
      <c r="A2207">
        <v>4737</v>
      </c>
      <c r="B2207">
        <v>2098</v>
      </c>
      <c r="C2207" s="1">
        <v>45018</v>
      </c>
      <c r="D2207" s="10">
        <v>0.76142361111111112</v>
      </c>
      <c r="E2207" t="str">
        <f t="shared" si="68"/>
        <v>6 PM</v>
      </c>
      <c r="F2207">
        <v>108</v>
      </c>
      <c r="G2207">
        <f>VLOOKUP(F2207,menu_items!$A$1:$D$33,4,FALSE)</f>
        <v>14.5</v>
      </c>
      <c r="H2207" t="s">
        <v>45</v>
      </c>
      <c r="I2207" t="str">
        <f t="shared" si="69"/>
        <v>Apr</v>
      </c>
    </row>
    <row r="2208" spans="1:9" x14ac:dyDescent="0.25">
      <c r="A2208">
        <v>4738</v>
      </c>
      <c r="B2208">
        <v>2098</v>
      </c>
      <c r="C2208" s="1">
        <v>45018</v>
      </c>
      <c r="D2208" s="10">
        <v>0.76142361111111112</v>
      </c>
      <c r="E2208" t="str">
        <f t="shared" si="68"/>
        <v>6 PM</v>
      </c>
      <c r="F2208">
        <v>124</v>
      </c>
      <c r="G2208">
        <f>VLOOKUP(F2208,menu_items!$A$1:$D$33,4,FALSE)</f>
        <v>14.5</v>
      </c>
      <c r="H2208" t="s">
        <v>45</v>
      </c>
      <c r="I2208" t="str">
        <f t="shared" si="69"/>
        <v>Apr</v>
      </c>
    </row>
    <row r="2209" spans="1:9" x14ac:dyDescent="0.25">
      <c r="A2209">
        <v>4739</v>
      </c>
      <c r="B2209">
        <v>2099</v>
      </c>
      <c r="C2209" s="1">
        <v>45018</v>
      </c>
      <c r="D2209" s="10">
        <v>0.78075231481481477</v>
      </c>
      <c r="E2209" t="str">
        <f t="shared" si="68"/>
        <v>6 PM</v>
      </c>
      <c r="F2209">
        <v>113</v>
      </c>
      <c r="G2209">
        <f>VLOOKUP(F2209,menu_items!$A$1:$D$33,4,FALSE)</f>
        <v>5</v>
      </c>
      <c r="H2209" t="s">
        <v>45</v>
      </c>
      <c r="I2209" t="str">
        <f t="shared" si="69"/>
        <v>Apr</v>
      </c>
    </row>
    <row r="2210" spans="1:9" x14ac:dyDescent="0.25">
      <c r="A2210">
        <v>4740</v>
      </c>
      <c r="B2210">
        <v>2100</v>
      </c>
      <c r="C2210" s="1">
        <v>45018</v>
      </c>
      <c r="D2210" s="10">
        <v>0.78197916666666667</v>
      </c>
      <c r="E2210" t="str">
        <f t="shared" si="68"/>
        <v>6 PM</v>
      </c>
      <c r="F2210">
        <v>108</v>
      </c>
      <c r="G2210">
        <f>VLOOKUP(F2210,menu_items!$A$1:$D$33,4,FALSE)</f>
        <v>14.5</v>
      </c>
      <c r="H2210" t="s">
        <v>45</v>
      </c>
      <c r="I2210" t="str">
        <f t="shared" si="69"/>
        <v>Apr</v>
      </c>
    </row>
    <row r="2211" spans="1:9" x14ac:dyDescent="0.25">
      <c r="A2211">
        <v>4741</v>
      </c>
      <c r="B2211">
        <v>2100</v>
      </c>
      <c r="C2211" s="1">
        <v>45018</v>
      </c>
      <c r="D2211" s="10">
        <v>0.78197916666666667</v>
      </c>
      <c r="E2211" t="str">
        <f t="shared" si="68"/>
        <v>6 PM</v>
      </c>
      <c r="F2211">
        <v>117</v>
      </c>
      <c r="G2211">
        <f>VLOOKUP(F2211,menu_items!$A$1:$D$33,4,FALSE)</f>
        <v>12.95</v>
      </c>
      <c r="H2211" t="s">
        <v>45</v>
      </c>
      <c r="I2211" t="str">
        <f t="shared" si="69"/>
        <v>Apr</v>
      </c>
    </row>
    <row r="2212" spans="1:9" x14ac:dyDescent="0.25">
      <c r="A2212">
        <v>4742</v>
      </c>
      <c r="B2212">
        <v>2101</v>
      </c>
      <c r="C2212" s="1">
        <v>45018</v>
      </c>
      <c r="D2212" s="10">
        <v>0.81050925925925921</v>
      </c>
      <c r="E2212" t="str">
        <f t="shared" si="68"/>
        <v>7 PM</v>
      </c>
      <c r="F2212">
        <v>115</v>
      </c>
      <c r="G2212">
        <f>VLOOKUP(F2212,menu_items!$A$1:$D$33,4,FALSE)</f>
        <v>11.95</v>
      </c>
      <c r="H2212" t="s">
        <v>45</v>
      </c>
      <c r="I2212" t="str">
        <f t="shared" si="69"/>
        <v>Apr</v>
      </c>
    </row>
    <row r="2213" spans="1:9" x14ac:dyDescent="0.25">
      <c r="A2213">
        <v>4743</v>
      </c>
      <c r="B2213">
        <v>2101</v>
      </c>
      <c r="C2213" s="1">
        <v>45018</v>
      </c>
      <c r="D2213" s="10">
        <v>0.81050925925925921</v>
      </c>
      <c r="E2213" t="str">
        <f t="shared" si="68"/>
        <v>7 PM</v>
      </c>
      <c r="F2213">
        <v>108</v>
      </c>
      <c r="G2213">
        <f>VLOOKUP(F2213,menu_items!$A$1:$D$33,4,FALSE)</f>
        <v>14.5</v>
      </c>
      <c r="H2213" t="s">
        <v>45</v>
      </c>
      <c r="I2213" t="str">
        <f t="shared" si="69"/>
        <v>Apr</v>
      </c>
    </row>
    <row r="2214" spans="1:9" x14ac:dyDescent="0.25">
      <c r="A2214">
        <v>4744</v>
      </c>
      <c r="B2214">
        <v>2101</v>
      </c>
      <c r="C2214" s="1">
        <v>45018</v>
      </c>
      <c r="D2214" s="10">
        <v>0.81050925925925921</v>
      </c>
      <c r="E2214" t="str">
        <f t="shared" si="68"/>
        <v>7 PM</v>
      </c>
      <c r="F2214">
        <v>117</v>
      </c>
      <c r="G2214">
        <f>VLOOKUP(F2214,menu_items!$A$1:$D$33,4,FALSE)</f>
        <v>12.95</v>
      </c>
      <c r="H2214" t="s">
        <v>45</v>
      </c>
      <c r="I2214" t="str">
        <f t="shared" si="69"/>
        <v>Apr</v>
      </c>
    </row>
    <row r="2215" spans="1:9" x14ac:dyDescent="0.25">
      <c r="A2215">
        <v>4745</v>
      </c>
      <c r="B2215">
        <v>2102</v>
      </c>
      <c r="C2215" s="1">
        <v>45018</v>
      </c>
      <c r="D2215" s="10">
        <v>0.8131018518518518</v>
      </c>
      <c r="E2215" t="str">
        <f t="shared" si="68"/>
        <v>7 PM</v>
      </c>
      <c r="F2215">
        <v>107</v>
      </c>
      <c r="G2215">
        <f>VLOOKUP(F2215,menu_items!$A$1:$D$33,4,FALSE)</f>
        <v>16.5</v>
      </c>
      <c r="H2215" t="s">
        <v>45</v>
      </c>
      <c r="I2215" t="str">
        <f t="shared" si="69"/>
        <v>Apr</v>
      </c>
    </row>
    <row r="2216" spans="1:9" x14ac:dyDescent="0.25">
      <c r="A2216">
        <v>4746</v>
      </c>
      <c r="B2216">
        <v>2102</v>
      </c>
      <c r="C2216" s="1">
        <v>45018</v>
      </c>
      <c r="D2216" s="10">
        <v>0.8131018518518518</v>
      </c>
      <c r="E2216" t="str">
        <f t="shared" si="68"/>
        <v>7 PM</v>
      </c>
      <c r="F2216">
        <v>127</v>
      </c>
      <c r="G2216">
        <f>VLOOKUP(F2216,menu_items!$A$1:$D$33,4,FALSE)</f>
        <v>17.95</v>
      </c>
      <c r="H2216" t="s">
        <v>45</v>
      </c>
      <c r="I2216" t="str">
        <f t="shared" si="69"/>
        <v>Apr</v>
      </c>
    </row>
    <row r="2217" spans="1:9" x14ac:dyDescent="0.25">
      <c r="A2217">
        <v>4747</v>
      </c>
      <c r="B2217">
        <v>2102</v>
      </c>
      <c r="C2217" s="1">
        <v>45018</v>
      </c>
      <c r="D2217" s="10">
        <v>0.8131018518518518</v>
      </c>
      <c r="E2217" t="str">
        <f t="shared" si="68"/>
        <v>7 PM</v>
      </c>
      <c r="F2217">
        <v>129</v>
      </c>
      <c r="G2217">
        <f>VLOOKUP(F2217,menu_items!$A$1:$D$33,4,FALSE)</f>
        <v>15.5</v>
      </c>
      <c r="H2217" t="s">
        <v>45</v>
      </c>
      <c r="I2217" t="str">
        <f t="shared" si="69"/>
        <v>Apr</v>
      </c>
    </row>
    <row r="2218" spans="1:9" x14ac:dyDescent="0.25">
      <c r="A2218">
        <v>4748</v>
      </c>
      <c r="B2218">
        <v>2103</v>
      </c>
      <c r="C2218" s="1">
        <v>45018</v>
      </c>
      <c r="D2218" s="10">
        <v>0.81837962962962962</v>
      </c>
      <c r="E2218" t="str">
        <f t="shared" si="68"/>
        <v>7 PM</v>
      </c>
      <c r="F2218">
        <v>101</v>
      </c>
      <c r="G2218">
        <f>VLOOKUP(F2218,menu_items!$A$1:$D$33,4,FALSE)</f>
        <v>12.95</v>
      </c>
      <c r="H2218" t="s">
        <v>45</v>
      </c>
      <c r="I2218" t="str">
        <f t="shared" si="69"/>
        <v>Apr</v>
      </c>
    </row>
    <row r="2219" spans="1:9" x14ac:dyDescent="0.25">
      <c r="A2219">
        <v>4749</v>
      </c>
      <c r="B2219">
        <v>2103</v>
      </c>
      <c r="C2219" s="1">
        <v>45018</v>
      </c>
      <c r="D2219" s="10">
        <v>0.81837962962962962</v>
      </c>
      <c r="E2219" t="str">
        <f t="shared" si="68"/>
        <v>7 PM</v>
      </c>
      <c r="F2219">
        <v>116</v>
      </c>
      <c r="G2219">
        <f>VLOOKUP(F2219,menu_items!$A$1:$D$33,4,FALSE)</f>
        <v>13.95</v>
      </c>
      <c r="H2219" t="s">
        <v>45</v>
      </c>
      <c r="I2219" t="str">
        <f t="shared" si="69"/>
        <v>Apr</v>
      </c>
    </row>
    <row r="2220" spans="1:9" x14ac:dyDescent="0.25">
      <c r="A2220">
        <v>4750</v>
      </c>
      <c r="B2220">
        <v>2103</v>
      </c>
      <c r="C2220" s="1">
        <v>45018</v>
      </c>
      <c r="D2220" s="10">
        <v>0.81837962962962962</v>
      </c>
      <c r="E2220" t="str">
        <f t="shared" si="68"/>
        <v>7 PM</v>
      </c>
      <c r="F2220">
        <v>102</v>
      </c>
      <c r="G2220">
        <f>VLOOKUP(F2220,menu_items!$A$1:$D$33,4,FALSE)</f>
        <v>13.95</v>
      </c>
      <c r="H2220" t="s">
        <v>45</v>
      </c>
      <c r="I2220" t="str">
        <f t="shared" si="69"/>
        <v>Apr</v>
      </c>
    </row>
    <row r="2221" spans="1:9" x14ac:dyDescent="0.25">
      <c r="A2221">
        <v>4751</v>
      </c>
      <c r="B2221">
        <v>2103</v>
      </c>
      <c r="C2221" s="1">
        <v>45018</v>
      </c>
      <c r="D2221" s="10">
        <v>0.81837962962962962</v>
      </c>
      <c r="E2221" t="str">
        <f t="shared" si="68"/>
        <v>7 PM</v>
      </c>
      <c r="F2221">
        <v>105</v>
      </c>
      <c r="G2221">
        <f>VLOOKUP(F2221,menu_items!$A$1:$D$33,4,FALSE)</f>
        <v>7</v>
      </c>
      <c r="H2221" t="s">
        <v>45</v>
      </c>
      <c r="I2221" t="str">
        <f t="shared" si="69"/>
        <v>Apr</v>
      </c>
    </row>
    <row r="2222" spans="1:9" x14ac:dyDescent="0.25">
      <c r="A2222">
        <v>4752</v>
      </c>
      <c r="B2222">
        <v>2104</v>
      </c>
      <c r="C2222" s="1">
        <v>45018</v>
      </c>
      <c r="D2222" s="10">
        <v>0.84008101851851846</v>
      </c>
      <c r="E2222" t="str">
        <f t="shared" si="68"/>
        <v>8 PM</v>
      </c>
      <c r="F2222">
        <v>124</v>
      </c>
      <c r="G2222">
        <f>VLOOKUP(F2222,menu_items!$A$1:$D$33,4,FALSE)</f>
        <v>14.5</v>
      </c>
      <c r="H2222" t="s">
        <v>45</v>
      </c>
      <c r="I2222" t="str">
        <f t="shared" si="69"/>
        <v>Apr</v>
      </c>
    </row>
    <row r="2223" spans="1:9" x14ac:dyDescent="0.25">
      <c r="A2223">
        <v>4753</v>
      </c>
      <c r="B2223">
        <v>2104</v>
      </c>
      <c r="C2223" s="1">
        <v>45018</v>
      </c>
      <c r="D2223" s="10">
        <v>0.84008101851851846</v>
      </c>
      <c r="E2223" t="str">
        <f t="shared" si="68"/>
        <v>8 PM</v>
      </c>
      <c r="F2223">
        <v>129</v>
      </c>
      <c r="G2223">
        <f>VLOOKUP(F2223,menu_items!$A$1:$D$33,4,FALSE)</f>
        <v>15.5</v>
      </c>
      <c r="H2223" t="s">
        <v>45</v>
      </c>
      <c r="I2223" t="str">
        <f t="shared" si="69"/>
        <v>Apr</v>
      </c>
    </row>
    <row r="2224" spans="1:9" x14ac:dyDescent="0.25">
      <c r="A2224">
        <v>4754</v>
      </c>
      <c r="B2224">
        <v>2104</v>
      </c>
      <c r="C2224" s="1">
        <v>45018</v>
      </c>
      <c r="D2224" s="10">
        <v>0.84008101851851846</v>
      </c>
      <c r="E2224" t="str">
        <f t="shared" si="68"/>
        <v>8 PM</v>
      </c>
      <c r="F2224">
        <v>105</v>
      </c>
      <c r="G2224">
        <f>VLOOKUP(F2224,menu_items!$A$1:$D$33,4,FALSE)</f>
        <v>7</v>
      </c>
      <c r="H2224" t="s">
        <v>45</v>
      </c>
      <c r="I2224" t="str">
        <f t="shared" si="69"/>
        <v>Apr</v>
      </c>
    </row>
    <row r="2225" spans="1:9" x14ac:dyDescent="0.25">
      <c r="A2225">
        <v>4755</v>
      </c>
      <c r="B2225">
        <v>2105</v>
      </c>
      <c r="C2225" s="1">
        <v>45018</v>
      </c>
      <c r="D2225" s="10">
        <v>0.84892361111111114</v>
      </c>
      <c r="E2225" t="str">
        <f t="shared" si="68"/>
        <v>8 PM</v>
      </c>
      <c r="F2225">
        <v>125</v>
      </c>
      <c r="G2225">
        <f>VLOOKUP(F2225,menu_items!$A$1:$D$33,4,FALSE)</f>
        <v>17.95</v>
      </c>
      <c r="H2225" t="s">
        <v>45</v>
      </c>
      <c r="I2225" t="str">
        <f t="shared" si="69"/>
        <v>Apr</v>
      </c>
    </row>
    <row r="2226" spans="1:9" x14ac:dyDescent="0.25">
      <c r="A2226">
        <v>4756</v>
      </c>
      <c r="B2226">
        <v>2106</v>
      </c>
      <c r="C2226" s="1">
        <v>45018</v>
      </c>
      <c r="D2226" s="10">
        <v>0.87145833333333333</v>
      </c>
      <c r="E2226" t="str">
        <f t="shared" si="68"/>
        <v>8 PM</v>
      </c>
      <c r="F2226">
        <v>131</v>
      </c>
      <c r="G2226">
        <f>VLOOKUP(F2226,menu_items!$A$1:$D$33,4,FALSE)</f>
        <v>17.95</v>
      </c>
      <c r="H2226" t="s">
        <v>45</v>
      </c>
      <c r="I2226" t="str">
        <f t="shared" si="69"/>
        <v>Apr</v>
      </c>
    </row>
    <row r="2227" spans="1:9" x14ac:dyDescent="0.25">
      <c r="A2227">
        <v>4757</v>
      </c>
      <c r="B2227">
        <v>2106</v>
      </c>
      <c r="C2227" s="1">
        <v>45018</v>
      </c>
      <c r="D2227" s="10">
        <v>0.87145833333333333</v>
      </c>
      <c r="E2227" t="str">
        <f t="shared" si="68"/>
        <v>8 PM</v>
      </c>
      <c r="F2227">
        <v>114</v>
      </c>
      <c r="G2227">
        <f>VLOOKUP(F2227,menu_items!$A$1:$D$33,4,FALSE)</f>
        <v>9</v>
      </c>
      <c r="H2227" t="s">
        <v>45</v>
      </c>
      <c r="I2227" t="str">
        <f t="shared" si="69"/>
        <v>Apr</v>
      </c>
    </row>
    <row r="2228" spans="1:9" x14ac:dyDescent="0.25">
      <c r="A2228">
        <v>4758</v>
      </c>
      <c r="B2228">
        <v>2107</v>
      </c>
      <c r="C2228" s="1">
        <v>45018</v>
      </c>
      <c r="D2228" s="10">
        <v>0.87616898148148148</v>
      </c>
      <c r="E2228" t="str">
        <f t="shared" si="68"/>
        <v>9 PM</v>
      </c>
      <c r="F2228">
        <v>128</v>
      </c>
      <c r="G2228">
        <f>VLOOKUP(F2228,menu_items!$A$1:$D$33,4,FALSE)</f>
        <v>15.5</v>
      </c>
      <c r="H2228" t="s">
        <v>45</v>
      </c>
      <c r="I2228" t="str">
        <f t="shared" si="69"/>
        <v>Apr</v>
      </c>
    </row>
    <row r="2229" spans="1:9" x14ac:dyDescent="0.25">
      <c r="A2229">
        <v>4759</v>
      </c>
      <c r="B2229">
        <v>2107</v>
      </c>
      <c r="C2229" s="1">
        <v>45018</v>
      </c>
      <c r="D2229" s="10">
        <v>0.87616898148148148</v>
      </c>
      <c r="E2229" t="str">
        <f t="shared" si="68"/>
        <v>9 PM</v>
      </c>
      <c r="F2229">
        <v>118</v>
      </c>
      <c r="G2229">
        <f>VLOOKUP(F2229,menu_items!$A$1:$D$33,4,FALSE)</f>
        <v>14.95</v>
      </c>
      <c r="H2229" t="s">
        <v>45</v>
      </c>
      <c r="I2229" t="str">
        <f t="shared" si="69"/>
        <v>Apr</v>
      </c>
    </row>
    <row r="2230" spans="1:9" x14ac:dyDescent="0.25">
      <c r="A2230">
        <v>4760</v>
      </c>
      <c r="B2230">
        <v>2108</v>
      </c>
      <c r="C2230" s="1">
        <v>45018</v>
      </c>
      <c r="D2230" s="10">
        <v>0.8785532407407407</v>
      </c>
      <c r="E2230" t="str">
        <f t="shared" si="68"/>
        <v>9 PM</v>
      </c>
      <c r="F2230">
        <v>102</v>
      </c>
      <c r="G2230">
        <f>VLOOKUP(F2230,menu_items!$A$1:$D$33,4,FALSE)</f>
        <v>13.95</v>
      </c>
      <c r="H2230" t="s">
        <v>45</v>
      </c>
      <c r="I2230" t="str">
        <f t="shared" si="69"/>
        <v>Apr</v>
      </c>
    </row>
    <row r="2231" spans="1:9" x14ac:dyDescent="0.25">
      <c r="A2231">
        <v>4761</v>
      </c>
      <c r="B2231">
        <v>2108</v>
      </c>
      <c r="C2231" s="1">
        <v>45018</v>
      </c>
      <c r="D2231" s="10">
        <v>0.8785532407407407</v>
      </c>
      <c r="E2231" t="str">
        <f t="shared" si="68"/>
        <v>9 PM</v>
      </c>
      <c r="F2231">
        <v>124</v>
      </c>
      <c r="G2231">
        <f>VLOOKUP(F2231,menu_items!$A$1:$D$33,4,FALSE)</f>
        <v>14.5</v>
      </c>
      <c r="H2231" t="s">
        <v>45</v>
      </c>
      <c r="I2231" t="str">
        <f t="shared" si="69"/>
        <v>Apr</v>
      </c>
    </row>
    <row r="2232" spans="1:9" x14ac:dyDescent="0.25">
      <c r="A2232">
        <v>4762</v>
      </c>
      <c r="B2232">
        <v>2108</v>
      </c>
      <c r="C2232" s="1">
        <v>45018</v>
      </c>
      <c r="D2232" s="10">
        <v>0.8785532407407407</v>
      </c>
      <c r="E2232" t="str">
        <f t="shared" si="68"/>
        <v>9 PM</v>
      </c>
      <c r="F2232">
        <v>131</v>
      </c>
      <c r="G2232">
        <f>VLOOKUP(F2232,menu_items!$A$1:$D$33,4,FALSE)</f>
        <v>17.95</v>
      </c>
      <c r="H2232" t="s">
        <v>45</v>
      </c>
      <c r="I2232" t="str">
        <f t="shared" si="69"/>
        <v>Apr</v>
      </c>
    </row>
    <row r="2233" spans="1:9" x14ac:dyDescent="0.25">
      <c r="A2233">
        <v>4763</v>
      </c>
      <c r="B2233">
        <v>2108</v>
      </c>
      <c r="C2233" s="1">
        <v>45018</v>
      </c>
      <c r="D2233" s="10">
        <v>0.8785532407407407</v>
      </c>
      <c r="E2233" t="str">
        <f t="shared" si="68"/>
        <v>9 PM</v>
      </c>
      <c r="F2233">
        <v>123</v>
      </c>
      <c r="G2233">
        <f>VLOOKUP(F2233,menu_items!$A$1:$D$33,4,FALSE)</f>
        <v>9</v>
      </c>
      <c r="H2233" t="s">
        <v>45</v>
      </c>
      <c r="I2233" t="str">
        <f t="shared" si="69"/>
        <v>Apr</v>
      </c>
    </row>
    <row r="2234" spans="1:9" x14ac:dyDescent="0.25">
      <c r="A2234">
        <v>4764</v>
      </c>
      <c r="B2234">
        <v>2109</v>
      </c>
      <c r="C2234" s="1">
        <v>45018</v>
      </c>
      <c r="D2234" s="10">
        <v>0.88418981481481485</v>
      </c>
      <c r="E2234" t="str">
        <f t="shared" si="68"/>
        <v>9 PM</v>
      </c>
      <c r="F2234">
        <v>102</v>
      </c>
      <c r="G2234">
        <f>VLOOKUP(F2234,menu_items!$A$1:$D$33,4,FALSE)</f>
        <v>13.95</v>
      </c>
      <c r="H2234" t="s">
        <v>45</v>
      </c>
      <c r="I2234" t="str">
        <f t="shared" si="69"/>
        <v>Apr</v>
      </c>
    </row>
    <row r="2235" spans="1:9" x14ac:dyDescent="0.25">
      <c r="A2235">
        <v>4765</v>
      </c>
      <c r="B2235">
        <v>2109</v>
      </c>
      <c r="C2235" s="1">
        <v>45018</v>
      </c>
      <c r="D2235" s="10">
        <v>0.88418981481481485</v>
      </c>
      <c r="E2235" t="str">
        <f t="shared" si="68"/>
        <v>9 PM</v>
      </c>
      <c r="F2235">
        <v>113</v>
      </c>
      <c r="G2235">
        <f>VLOOKUP(F2235,menu_items!$A$1:$D$33,4,FALSE)</f>
        <v>5</v>
      </c>
      <c r="H2235" t="s">
        <v>45</v>
      </c>
      <c r="I2235" t="str">
        <f t="shared" si="69"/>
        <v>Apr</v>
      </c>
    </row>
    <row r="2236" spans="1:9" x14ac:dyDescent="0.25">
      <c r="A2236">
        <v>4766</v>
      </c>
      <c r="B2236">
        <v>2110</v>
      </c>
      <c r="C2236" s="1">
        <v>45018</v>
      </c>
      <c r="D2236" s="10">
        <v>0.88650462962962961</v>
      </c>
      <c r="E2236" t="str">
        <f t="shared" si="68"/>
        <v>9 PM</v>
      </c>
      <c r="F2236">
        <v>111</v>
      </c>
      <c r="G2236">
        <f>VLOOKUP(F2236,menu_items!$A$1:$D$33,4,FALSE)</f>
        <v>11.95</v>
      </c>
      <c r="H2236" t="s">
        <v>45</v>
      </c>
      <c r="I2236" t="str">
        <f t="shared" si="69"/>
        <v>Apr</v>
      </c>
    </row>
    <row r="2237" spans="1:9" x14ac:dyDescent="0.25">
      <c r="A2237">
        <v>4767</v>
      </c>
      <c r="B2237">
        <v>2110</v>
      </c>
      <c r="C2237" s="1">
        <v>45018</v>
      </c>
      <c r="D2237" s="10">
        <v>0.88650462962962961</v>
      </c>
      <c r="E2237" t="str">
        <f t="shared" si="68"/>
        <v>9 PM</v>
      </c>
      <c r="F2237">
        <v>119</v>
      </c>
      <c r="G2237">
        <f>VLOOKUP(F2237,menu_items!$A$1:$D$33,4,FALSE)</f>
        <v>11.95</v>
      </c>
      <c r="H2237" t="s">
        <v>45</v>
      </c>
      <c r="I2237" t="str">
        <f t="shared" si="69"/>
        <v>Apr</v>
      </c>
    </row>
    <row r="2238" spans="1:9" x14ac:dyDescent="0.25">
      <c r="A2238">
        <v>4768</v>
      </c>
      <c r="B2238">
        <v>2111</v>
      </c>
      <c r="C2238" s="1">
        <v>45018</v>
      </c>
      <c r="D2238" s="10">
        <v>0.89495370370370375</v>
      </c>
      <c r="E2238" t="str">
        <f t="shared" si="68"/>
        <v>9 PM</v>
      </c>
      <c r="F2238">
        <v>101</v>
      </c>
      <c r="G2238">
        <f>VLOOKUP(F2238,menu_items!$A$1:$D$33,4,FALSE)</f>
        <v>12.95</v>
      </c>
      <c r="H2238" t="s">
        <v>45</v>
      </c>
      <c r="I2238" t="str">
        <f t="shared" si="69"/>
        <v>Apr</v>
      </c>
    </row>
    <row r="2239" spans="1:9" x14ac:dyDescent="0.25">
      <c r="A2239">
        <v>4769</v>
      </c>
      <c r="B2239">
        <v>2111</v>
      </c>
      <c r="C2239" s="1">
        <v>45018</v>
      </c>
      <c r="D2239" s="10">
        <v>0.89495370370370375</v>
      </c>
      <c r="E2239" t="str">
        <f t="shared" si="68"/>
        <v>9 PM</v>
      </c>
      <c r="F2239">
        <v>103</v>
      </c>
      <c r="G2239">
        <f>VLOOKUP(F2239,menu_items!$A$1:$D$33,4,FALSE)</f>
        <v>9</v>
      </c>
      <c r="H2239" t="s">
        <v>45</v>
      </c>
      <c r="I2239" t="str">
        <f t="shared" si="69"/>
        <v>Apr</v>
      </c>
    </row>
    <row r="2240" spans="1:9" x14ac:dyDescent="0.25">
      <c r="A2240">
        <v>4770</v>
      </c>
      <c r="B2240">
        <v>2111</v>
      </c>
      <c r="C2240" s="1">
        <v>45018</v>
      </c>
      <c r="D2240" s="10">
        <v>0.89495370370370375</v>
      </c>
      <c r="E2240" t="str">
        <f t="shared" si="68"/>
        <v>9 PM</v>
      </c>
      <c r="F2240">
        <v>110</v>
      </c>
      <c r="G2240">
        <f>VLOOKUP(F2240,menu_items!$A$1:$D$33,4,FALSE)</f>
        <v>17.95</v>
      </c>
      <c r="H2240" t="s">
        <v>45</v>
      </c>
      <c r="I2240" t="str">
        <f t="shared" si="69"/>
        <v>Apr</v>
      </c>
    </row>
    <row r="2241" spans="1:9" x14ac:dyDescent="0.25">
      <c r="A2241">
        <v>4771</v>
      </c>
      <c r="B2241">
        <v>2111</v>
      </c>
      <c r="C2241" s="1">
        <v>45018</v>
      </c>
      <c r="D2241" s="10">
        <v>0.89495370370370375</v>
      </c>
      <c r="E2241" t="str">
        <f t="shared" si="68"/>
        <v>9 PM</v>
      </c>
      <c r="F2241">
        <v>113</v>
      </c>
      <c r="G2241">
        <f>VLOOKUP(F2241,menu_items!$A$1:$D$33,4,FALSE)</f>
        <v>5</v>
      </c>
      <c r="H2241" t="s">
        <v>45</v>
      </c>
      <c r="I2241" t="str">
        <f t="shared" si="69"/>
        <v>Apr</v>
      </c>
    </row>
    <row r="2242" spans="1:9" x14ac:dyDescent="0.25">
      <c r="A2242">
        <v>4772</v>
      </c>
      <c r="B2242">
        <v>2112</v>
      </c>
      <c r="C2242" s="1">
        <v>45018</v>
      </c>
      <c r="D2242" s="10">
        <v>0.92211805555555559</v>
      </c>
      <c r="E2242" t="str">
        <f t="shared" si="68"/>
        <v>10 PM</v>
      </c>
      <c r="F2242">
        <v>101</v>
      </c>
      <c r="G2242">
        <f>VLOOKUP(F2242,menu_items!$A$1:$D$33,4,FALSE)</f>
        <v>12.95</v>
      </c>
      <c r="H2242" t="s">
        <v>45</v>
      </c>
      <c r="I2242" t="str">
        <f t="shared" si="69"/>
        <v>Apr</v>
      </c>
    </row>
    <row r="2243" spans="1:9" x14ac:dyDescent="0.25">
      <c r="A2243">
        <v>4773</v>
      </c>
      <c r="B2243">
        <v>2113</v>
      </c>
      <c r="C2243" s="1">
        <v>45018</v>
      </c>
      <c r="D2243" s="10">
        <v>0.92787037037037035</v>
      </c>
      <c r="E2243" t="str">
        <f t="shared" ref="E2243:E2306" si="70">TEXT(D2243,"h AM/PM")</f>
        <v>10 PM</v>
      </c>
      <c r="F2243">
        <v>103</v>
      </c>
      <c r="G2243">
        <f>VLOOKUP(F2243,menu_items!$A$1:$D$33,4,FALSE)</f>
        <v>9</v>
      </c>
      <c r="H2243" t="s">
        <v>45</v>
      </c>
      <c r="I2243" t="str">
        <f t="shared" ref="I2243:I2306" si="71">TEXT(C2243,"mmm")</f>
        <v>Apr</v>
      </c>
    </row>
    <row r="2244" spans="1:9" x14ac:dyDescent="0.25">
      <c r="A2244">
        <v>4774</v>
      </c>
      <c r="B2244">
        <v>2113</v>
      </c>
      <c r="C2244" s="1">
        <v>45018</v>
      </c>
      <c r="D2244" s="10">
        <v>0.92787037037037035</v>
      </c>
      <c r="E2244" t="str">
        <f t="shared" si="70"/>
        <v>10 PM</v>
      </c>
      <c r="F2244">
        <v>129</v>
      </c>
      <c r="G2244">
        <f>VLOOKUP(F2244,menu_items!$A$1:$D$33,4,FALSE)</f>
        <v>15.5</v>
      </c>
      <c r="H2244" t="s">
        <v>45</v>
      </c>
      <c r="I2244" t="str">
        <f t="shared" si="71"/>
        <v>Apr</v>
      </c>
    </row>
    <row r="2245" spans="1:9" x14ac:dyDescent="0.25">
      <c r="A2245">
        <v>4775</v>
      </c>
      <c r="B2245">
        <v>2114</v>
      </c>
      <c r="C2245" s="1">
        <v>45018</v>
      </c>
      <c r="D2245" s="10">
        <v>0.93504629629629632</v>
      </c>
      <c r="E2245" t="str">
        <f t="shared" si="70"/>
        <v>10 PM</v>
      </c>
      <c r="F2245">
        <v>108</v>
      </c>
      <c r="G2245">
        <f>VLOOKUP(F2245,menu_items!$A$1:$D$33,4,FALSE)</f>
        <v>14.5</v>
      </c>
      <c r="H2245" t="s">
        <v>45</v>
      </c>
      <c r="I2245" t="str">
        <f t="shared" si="71"/>
        <v>Apr</v>
      </c>
    </row>
    <row r="2246" spans="1:9" x14ac:dyDescent="0.25">
      <c r="A2246">
        <v>4776</v>
      </c>
      <c r="B2246">
        <v>2115</v>
      </c>
      <c r="C2246" s="1">
        <v>45048</v>
      </c>
      <c r="D2246" s="10">
        <v>0.4689699074074074</v>
      </c>
      <c r="E2246" t="str">
        <f t="shared" si="70"/>
        <v>11 AM</v>
      </c>
      <c r="F2246">
        <v>107</v>
      </c>
      <c r="G2246">
        <f>VLOOKUP(F2246,menu_items!$A$1:$D$33,4,FALSE)</f>
        <v>16.5</v>
      </c>
      <c r="H2246" t="s">
        <v>57</v>
      </c>
      <c r="I2246" t="str">
        <f t="shared" si="71"/>
        <v>May</v>
      </c>
    </row>
    <row r="2247" spans="1:9" x14ac:dyDescent="0.25">
      <c r="A2247">
        <v>4777</v>
      </c>
      <c r="B2247">
        <v>2115</v>
      </c>
      <c r="C2247" s="1">
        <v>45048</v>
      </c>
      <c r="D2247" s="10">
        <v>0.4689699074074074</v>
      </c>
      <c r="E2247" t="str">
        <f t="shared" si="70"/>
        <v>11 AM</v>
      </c>
      <c r="F2247">
        <v>109</v>
      </c>
      <c r="G2247">
        <f>VLOOKUP(F2247,menu_items!$A$1:$D$33,4,FALSE)</f>
        <v>17.95</v>
      </c>
      <c r="H2247" t="s">
        <v>57</v>
      </c>
      <c r="I2247" t="str">
        <f t="shared" si="71"/>
        <v>May</v>
      </c>
    </row>
    <row r="2248" spans="1:9" x14ac:dyDescent="0.25">
      <c r="A2248">
        <v>4778</v>
      </c>
      <c r="B2248">
        <v>2115</v>
      </c>
      <c r="C2248" s="1">
        <v>45048</v>
      </c>
      <c r="D2248" s="10">
        <v>0.4689699074074074</v>
      </c>
      <c r="E2248" t="str">
        <f t="shared" si="70"/>
        <v>11 AM</v>
      </c>
      <c r="F2248">
        <v>113</v>
      </c>
      <c r="G2248">
        <f>VLOOKUP(F2248,menu_items!$A$1:$D$33,4,FALSE)</f>
        <v>5</v>
      </c>
      <c r="H2248" t="s">
        <v>57</v>
      </c>
      <c r="I2248" t="str">
        <f t="shared" si="71"/>
        <v>May</v>
      </c>
    </row>
    <row r="2249" spans="1:9" x14ac:dyDescent="0.25">
      <c r="A2249">
        <v>4779</v>
      </c>
      <c r="B2249">
        <v>2115</v>
      </c>
      <c r="C2249" s="1">
        <v>45048</v>
      </c>
      <c r="D2249" s="10">
        <v>0.4689699074074074</v>
      </c>
      <c r="E2249" t="str">
        <f t="shared" si="70"/>
        <v>11 AM</v>
      </c>
      <c r="F2249">
        <v>105</v>
      </c>
      <c r="G2249">
        <f>VLOOKUP(F2249,menu_items!$A$1:$D$33,4,FALSE)</f>
        <v>7</v>
      </c>
      <c r="H2249" t="s">
        <v>57</v>
      </c>
      <c r="I2249" t="str">
        <f t="shared" si="71"/>
        <v>May</v>
      </c>
    </row>
    <row r="2250" spans="1:9" x14ac:dyDescent="0.25">
      <c r="A2250">
        <v>4780</v>
      </c>
      <c r="B2250">
        <v>2116</v>
      </c>
      <c r="C2250" s="1">
        <v>45048</v>
      </c>
      <c r="D2250" s="10">
        <v>0.50824074074074077</v>
      </c>
      <c r="E2250" t="str">
        <f t="shared" si="70"/>
        <v>12 PM</v>
      </c>
      <c r="F2250">
        <v>129</v>
      </c>
      <c r="G2250">
        <f>VLOOKUP(F2250,menu_items!$A$1:$D$33,4,FALSE)</f>
        <v>15.5</v>
      </c>
      <c r="H2250" t="s">
        <v>57</v>
      </c>
      <c r="I2250" t="str">
        <f t="shared" si="71"/>
        <v>May</v>
      </c>
    </row>
    <row r="2251" spans="1:9" x14ac:dyDescent="0.25">
      <c r="A2251">
        <v>4781</v>
      </c>
      <c r="B2251">
        <v>2117</v>
      </c>
      <c r="C2251" s="1">
        <v>45048</v>
      </c>
      <c r="D2251" s="10">
        <v>0.51427083333333334</v>
      </c>
      <c r="E2251" t="str">
        <f t="shared" si="70"/>
        <v>12 PM</v>
      </c>
      <c r="F2251">
        <v>120</v>
      </c>
      <c r="G2251">
        <f>VLOOKUP(F2251,menu_items!$A$1:$D$33,4,FALSE)</f>
        <v>13.95</v>
      </c>
      <c r="H2251" t="s">
        <v>57</v>
      </c>
      <c r="I2251" t="str">
        <f t="shared" si="71"/>
        <v>May</v>
      </c>
    </row>
    <row r="2252" spans="1:9" x14ac:dyDescent="0.25">
      <c r="A2252">
        <v>4782</v>
      </c>
      <c r="B2252">
        <v>2118</v>
      </c>
      <c r="C2252" s="1">
        <v>45048</v>
      </c>
      <c r="D2252" s="10">
        <v>0.51732638888888893</v>
      </c>
      <c r="E2252" t="str">
        <f t="shared" si="70"/>
        <v>12 PM</v>
      </c>
      <c r="F2252">
        <v>102</v>
      </c>
      <c r="G2252">
        <f>VLOOKUP(F2252,menu_items!$A$1:$D$33,4,FALSE)</f>
        <v>13.95</v>
      </c>
      <c r="H2252" t="s">
        <v>57</v>
      </c>
      <c r="I2252" t="str">
        <f t="shared" si="71"/>
        <v>May</v>
      </c>
    </row>
    <row r="2253" spans="1:9" x14ac:dyDescent="0.25">
      <c r="A2253">
        <v>4783</v>
      </c>
      <c r="B2253">
        <v>2118</v>
      </c>
      <c r="C2253" s="1">
        <v>45048</v>
      </c>
      <c r="D2253" s="10">
        <v>0.51732638888888893</v>
      </c>
      <c r="E2253" t="str">
        <f t="shared" si="70"/>
        <v>12 PM</v>
      </c>
      <c r="F2253">
        <v>105</v>
      </c>
      <c r="G2253">
        <f>VLOOKUP(F2253,menu_items!$A$1:$D$33,4,FALSE)</f>
        <v>7</v>
      </c>
      <c r="H2253" t="s">
        <v>57</v>
      </c>
      <c r="I2253" t="str">
        <f t="shared" si="71"/>
        <v>May</v>
      </c>
    </row>
    <row r="2254" spans="1:9" x14ac:dyDescent="0.25">
      <c r="A2254">
        <v>4784</v>
      </c>
      <c r="B2254">
        <v>2118</v>
      </c>
      <c r="C2254" s="1">
        <v>45048</v>
      </c>
      <c r="D2254" s="10">
        <v>0.51732638888888893</v>
      </c>
      <c r="E2254" t="str">
        <f t="shared" si="70"/>
        <v>12 PM</v>
      </c>
      <c r="F2254">
        <v>105</v>
      </c>
      <c r="G2254">
        <f>VLOOKUP(F2254,menu_items!$A$1:$D$33,4,FALSE)</f>
        <v>7</v>
      </c>
      <c r="H2254" t="s">
        <v>57</v>
      </c>
      <c r="I2254" t="str">
        <f t="shared" si="71"/>
        <v>May</v>
      </c>
    </row>
    <row r="2255" spans="1:9" x14ac:dyDescent="0.25">
      <c r="A2255">
        <v>4785</v>
      </c>
      <c r="B2255">
        <v>2119</v>
      </c>
      <c r="C2255" s="1">
        <v>45048</v>
      </c>
      <c r="D2255" s="10">
        <v>0.52136574074074071</v>
      </c>
      <c r="E2255" t="str">
        <f t="shared" si="70"/>
        <v>12 PM</v>
      </c>
      <c r="F2255">
        <v>111</v>
      </c>
      <c r="G2255">
        <f>VLOOKUP(F2255,menu_items!$A$1:$D$33,4,FALSE)</f>
        <v>11.95</v>
      </c>
      <c r="H2255" t="s">
        <v>57</v>
      </c>
      <c r="I2255" t="str">
        <f t="shared" si="71"/>
        <v>May</v>
      </c>
    </row>
    <row r="2256" spans="1:9" x14ac:dyDescent="0.25">
      <c r="A2256">
        <v>4786</v>
      </c>
      <c r="B2256">
        <v>2120</v>
      </c>
      <c r="C2256" s="1">
        <v>45048</v>
      </c>
      <c r="D2256" s="10">
        <v>0.53277777777777779</v>
      </c>
      <c r="E2256" t="str">
        <f t="shared" si="70"/>
        <v>12 PM</v>
      </c>
      <c r="F2256">
        <v>114</v>
      </c>
      <c r="G2256">
        <f>VLOOKUP(F2256,menu_items!$A$1:$D$33,4,FALSE)</f>
        <v>9</v>
      </c>
      <c r="H2256" t="s">
        <v>57</v>
      </c>
      <c r="I2256" t="str">
        <f t="shared" si="71"/>
        <v>May</v>
      </c>
    </row>
    <row r="2257" spans="1:9" x14ac:dyDescent="0.25">
      <c r="A2257">
        <v>4787</v>
      </c>
      <c r="B2257">
        <v>2121</v>
      </c>
      <c r="C2257" s="1">
        <v>45048</v>
      </c>
      <c r="D2257" s="10">
        <v>0.53531249999999997</v>
      </c>
      <c r="E2257" t="str">
        <f t="shared" si="70"/>
        <v>12 PM</v>
      </c>
      <c r="F2257">
        <v>114</v>
      </c>
      <c r="G2257">
        <f>VLOOKUP(F2257,menu_items!$A$1:$D$33,4,FALSE)</f>
        <v>9</v>
      </c>
      <c r="H2257" t="s">
        <v>57</v>
      </c>
      <c r="I2257" t="str">
        <f t="shared" si="71"/>
        <v>May</v>
      </c>
    </row>
    <row r="2258" spans="1:9" x14ac:dyDescent="0.25">
      <c r="A2258">
        <v>4788</v>
      </c>
      <c r="B2258">
        <v>2122</v>
      </c>
      <c r="C2258" s="1">
        <v>45048</v>
      </c>
      <c r="D2258" s="10">
        <v>0.53674768518518523</v>
      </c>
      <c r="E2258" t="str">
        <f t="shared" si="70"/>
        <v>12 PM</v>
      </c>
      <c r="F2258">
        <v>110</v>
      </c>
      <c r="G2258">
        <f>VLOOKUP(F2258,menu_items!$A$1:$D$33,4,FALSE)</f>
        <v>17.95</v>
      </c>
      <c r="H2258" t="s">
        <v>57</v>
      </c>
      <c r="I2258" t="str">
        <f t="shared" si="71"/>
        <v>May</v>
      </c>
    </row>
    <row r="2259" spans="1:9" x14ac:dyDescent="0.25">
      <c r="A2259">
        <v>4789</v>
      </c>
      <c r="B2259">
        <v>2122</v>
      </c>
      <c r="C2259" s="1">
        <v>45048</v>
      </c>
      <c r="D2259" s="10">
        <v>0.53674768518518523</v>
      </c>
      <c r="E2259" t="str">
        <f t="shared" si="70"/>
        <v>12 PM</v>
      </c>
      <c r="F2259">
        <v>110</v>
      </c>
      <c r="G2259">
        <f>VLOOKUP(F2259,menu_items!$A$1:$D$33,4,FALSE)</f>
        <v>17.95</v>
      </c>
      <c r="H2259" t="s">
        <v>57</v>
      </c>
      <c r="I2259" t="str">
        <f t="shared" si="71"/>
        <v>May</v>
      </c>
    </row>
    <row r="2260" spans="1:9" x14ac:dyDescent="0.25">
      <c r="A2260">
        <v>4790</v>
      </c>
      <c r="B2260">
        <v>2123</v>
      </c>
      <c r="C2260" s="1">
        <v>45048</v>
      </c>
      <c r="D2260" s="10">
        <v>0.53814814814814815</v>
      </c>
      <c r="E2260" t="str">
        <f t="shared" si="70"/>
        <v>12 PM</v>
      </c>
      <c r="F2260">
        <v>122</v>
      </c>
      <c r="G2260">
        <f>VLOOKUP(F2260,menu_items!$A$1:$D$33,4,FALSE)</f>
        <v>7</v>
      </c>
      <c r="H2260" t="s">
        <v>57</v>
      </c>
      <c r="I2260" t="str">
        <f t="shared" si="71"/>
        <v>May</v>
      </c>
    </row>
    <row r="2261" spans="1:9" x14ac:dyDescent="0.25">
      <c r="A2261">
        <v>4791</v>
      </c>
      <c r="B2261">
        <v>2124</v>
      </c>
      <c r="C2261" s="1">
        <v>45048</v>
      </c>
      <c r="D2261" s="10">
        <v>0.53920138888888891</v>
      </c>
      <c r="E2261" t="str">
        <f t="shared" si="70"/>
        <v>12 PM</v>
      </c>
      <c r="F2261">
        <v>117</v>
      </c>
      <c r="G2261">
        <f>VLOOKUP(F2261,menu_items!$A$1:$D$33,4,FALSE)</f>
        <v>12.95</v>
      </c>
      <c r="H2261" t="s">
        <v>57</v>
      </c>
      <c r="I2261" t="str">
        <f t="shared" si="71"/>
        <v>May</v>
      </c>
    </row>
    <row r="2262" spans="1:9" x14ac:dyDescent="0.25">
      <c r="A2262">
        <v>4792</v>
      </c>
      <c r="B2262">
        <v>2124</v>
      </c>
      <c r="C2262" s="1">
        <v>45048</v>
      </c>
      <c r="D2262" s="10">
        <v>0.53920138888888891</v>
      </c>
      <c r="E2262" t="str">
        <f t="shared" si="70"/>
        <v>12 PM</v>
      </c>
      <c r="F2262">
        <v>129</v>
      </c>
      <c r="G2262">
        <f>VLOOKUP(F2262,menu_items!$A$1:$D$33,4,FALSE)</f>
        <v>15.5</v>
      </c>
      <c r="H2262" t="s">
        <v>57</v>
      </c>
      <c r="I2262" t="str">
        <f t="shared" si="71"/>
        <v>May</v>
      </c>
    </row>
    <row r="2263" spans="1:9" x14ac:dyDescent="0.25">
      <c r="A2263">
        <v>4793</v>
      </c>
      <c r="B2263">
        <v>2124</v>
      </c>
      <c r="C2263" s="1">
        <v>45048</v>
      </c>
      <c r="D2263" s="10">
        <v>0.53920138888888891</v>
      </c>
      <c r="E2263" t="str">
        <f t="shared" si="70"/>
        <v>12 PM</v>
      </c>
      <c r="F2263">
        <v>120</v>
      </c>
      <c r="G2263">
        <f>VLOOKUP(F2263,menu_items!$A$1:$D$33,4,FALSE)</f>
        <v>13.95</v>
      </c>
      <c r="H2263" t="s">
        <v>57</v>
      </c>
      <c r="I2263" t="str">
        <f t="shared" si="71"/>
        <v>May</v>
      </c>
    </row>
    <row r="2264" spans="1:9" x14ac:dyDescent="0.25">
      <c r="A2264">
        <v>4794</v>
      </c>
      <c r="B2264">
        <v>2124</v>
      </c>
      <c r="C2264" s="1">
        <v>45048</v>
      </c>
      <c r="D2264" s="10">
        <v>0.53920138888888891</v>
      </c>
      <c r="E2264" t="str">
        <f t="shared" si="70"/>
        <v>12 PM</v>
      </c>
      <c r="F2264">
        <v>120</v>
      </c>
      <c r="G2264">
        <f>VLOOKUP(F2264,menu_items!$A$1:$D$33,4,FALSE)</f>
        <v>13.95</v>
      </c>
      <c r="H2264" t="s">
        <v>57</v>
      </c>
      <c r="I2264" t="str">
        <f t="shared" si="71"/>
        <v>May</v>
      </c>
    </row>
    <row r="2265" spans="1:9" x14ac:dyDescent="0.25">
      <c r="A2265">
        <v>4795</v>
      </c>
      <c r="B2265">
        <v>2124</v>
      </c>
      <c r="C2265" s="1">
        <v>45048</v>
      </c>
      <c r="D2265" s="10">
        <v>0.53920138888888891</v>
      </c>
      <c r="E2265" t="str">
        <f t="shared" si="70"/>
        <v>12 PM</v>
      </c>
      <c r="F2265">
        <v>121</v>
      </c>
      <c r="G2265">
        <f>VLOOKUP(F2265,menu_items!$A$1:$D$33,4,FALSE)</f>
        <v>10.5</v>
      </c>
      <c r="H2265" t="s">
        <v>57</v>
      </c>
      <c r="I2265" t="str">
        <f t="shared" si="71"/>
        <v>May</v>
      </c>
    </row>
    <row r="2266" spans="1:9" x14ac:dyDescent="0.25">
      <c r="A2266">
        <v>4796</v>
      </c>
      <c r="B2266">
        <v>2125</v>
      </c>
      <c r="C2266" s="1">
        <v>45048</v>
      </c>
      <c r="D2266" s="10">
        <v>0.54594907407407411</v>
      </c>
      <c r="E2266" t="str">
        <f t="shared" si="70"/>
        <v>1 PM</v>
      </c>
      <c r="F2266">
        <v>109</v>
      </c>
      <c r="G2266">
        <f>VLOOKUP(F2266,menu_items!$A$1:$D$33,4,FALSE)</f>
        <v>17.95</v>
      </c>
      <c r="H2266" t="s">
        <v>57</v>
      </c>
      <c r="I2266" t="str">
        <f t="shared" si="71"/>
        <v>May</v>
      </c>
    </row>
    <row r="2267" spans="1:9" x14ac:dyDescent="0.25">
      <c r="A2267">
        <v>4797</v>
      </c>
      <c r="B2267">
        <v>2126</v>
      </c>
      <c r="C2267" s="1">
        <v>45048</v>
      </c>
      <c r="D2267" s="10">
        <v>0.56353009259259257</v>
      </c>
      <c r="E2267" t="str">
        <f t="shared" si="70"/>
        <v>1 PM</v>
      </c>
      <c r="F2267">
        <v>101</v>
      </c>
      <c r="G2267">
        <f>VLOOKUP(F2267,menu_items!$A$1:$D$33,4,FALSE)</f>
        <v>12.95</v>
      </c>
      <c r="H2267" t="s">
        <v>57</v>
      </c>
      <c r="I2267" t="str">
        <f t="shared" si="71"/>
        <v>May</v>
      </c>
    </row>
    <row r="2268" spans="1:9" x14ac:dyDescent="0.25">
      <c r="A2268">
        <v>4798</v>
      </c>
      <c r="B2268">
        <v>2126</v>
      </c>
      <c r="C2268" s="1">
        <v>45048</v>
      </c>
      <c r="D2268" s="10">
        <v>0.56353009259259257</v>
      </c>
      <c r="E2268" t="str">
        <f t="shared" si="70"/>
        <v>1 PM</v>
      </c>
      <c r="F2268">
        <v>101</v>
      </c>
      <c r="G2268">
        <f>VLOOKUP(F2268,menu_items!$A$1:$D$33,4,FALSE)</f>
        <v>12.95</v>
      </c>
      <c r="H2268" t="s">
        <v>57</v>
      </c>
      <c r="I2268" t="str">
        <f t="shared" si="71"/>
        <v>May</v>
      </c>
    </row>
    <row r="2269" spans="1:9" x14ac:dyDescent="0.25">
      <c r="A2269">
        <v>4799</v>
      </c>
      <c r="B2269">
        <v>2126</v>
      </c>
      <c r="C2269" s="1">
        <v>45048</v>
      </c>
      <c r="D2269" s="10">
        <v>0.56353009259259257</v>
      </c>
      <c r="E2269" t="str">
        <f t="shared" si="70"/>
        <v>1 PM</v>
      </c>
      <c r="F2269">
        <v>104</v>
      </c>
      <c r="G2269">
        <f>VLOOKUP(F2269,menu_items!$A$1:$D$33,4,FALSE)</f>
        <v>10.5</v>
      </c>
      <c r="H2269" t="s">
        <v>57</v>
      </c>
      <c r="I2269" t="str">
        <f t="shared" si="71"/>
        <v>May</v>
      </c>
    </row>
    <row r="2270" spans="1:9" x14ac:dyDescent="0.25">
      <c r="A2270">
        <v>4800</v>
      </c>
      <c r="B2270">
        <v>2126</v>
      </c>
      <c r="C2270" s="1">
        <v>45048</v>
      </c>
      <c r="D2270" s="10">
        <v>0.56353009259259257</v>
      </c>
      <c r="E2270" t="str">
        <f t="shared" si="70"/>
        <v>1 PM</v>
      </c>
      <c r="F2270">
        <v>125</v>
      </c>
      <c r="G2270">
        <f>VLOOKUP(F2270,menu_items!$A$1:$D$33,4,FALSE)</f>
        <v>17.95</v>
      </c>
      <c r="H2270" t="s">
        <v>57</v>
      </c>
      <c r="I2270" t="str">
        <f t="shared" si="71"/>
        <v>May</v>
      </c>
    </row>
    <row r="2271" spans="1:9" x14ac:dyDescent="0.25">
      <c r="A2271">
        <v>4801</v>
      </c>
      <c r="B2271">
        <v>2126</v>
      </c>
      <c r="C2271" s="1">
        <v>45048</v>
      </c>
      <c r="D2271" s="10">
        <v>0.56353009259259257</v>
      </c>
      <c r="E2271" t="str">
        <f t="shared" si="70"/>
        <v>1 PM</v>
      </c>
      <c r="F2271">
        <v>126</v>
      </c>
      <c r="G2271">
        <f>VLOOKUP(F2271,menu_items!$A$1:$D$33,4,FALSE)</f>
        <v>14.5</v>
      </c>
      <c r="H2271" t="s">
        <v>57</v>
      </c>
      <c r="I2271" t="str">
        <f t="shared" si="71"/>
        <v>May</v>
      </c>
    </row>
    <row r="2272" spans="1:9" x14ac:dyDescent="0.25">
      <c r="A2272">
        <v>4802</v>
      </c>
      <c r="B2272">
        <v>2126</v>
      </c>
      <c r="C2272" s="1">
        <v>45048</v>
      </c>
      <c r="D2272" s="10">
        <v>0.56353009259259257</v>
      </c>
      <c r="E2272" t="str">
        <f t="shared" si="70"/>
        <v>1 PM</v>
      </c>
      <c r="F2272">
        <v>109</v>
      </c>
      <c r="G2272">
        <f>VLOOKUP(F2272,menu_items!$A$1:$D$33,4,FALSE)</f>
        <v>17.95</v>
      </c>
      <c r="H2272" t="s">
        <v>57</v>
      </c>
      <c r="I2272" t="str">
        <f t="shared" si="71"/>
        <v>May</v>
      </c>
    </row>
    <row r="2273" spans="1:9" x14ac:dyDescent="0.25">
      <c r="A2273">
        <v>4803</v>
      </c>
      <c r="B2273">
        <v>2126</v>
      </c>
      <c r="C2273" s="1">
        <v>45048</v>
      </c>
      <c r="D2273" s="10">
        <v>0.56353009259259257</v>
      </c>
      <c r="E2273" t="str">
        <f t="shared" si="70"/>
        <v>1 PM</v>
      </c>
      <c r="F2273">
        <v>128</v>
      </c>
      <c r="G2273">
        <f>VLOOKUP(F2273,menu_items!$A$1:$D$33,4,FALSE)</f>
        <v>15.5</v>
      </c>
      <c r="H2273" t="s">
        <v>57</v>
      </c>
      <c r="I2273" t="str">
        <f t="shared" si="71"/>
        <v>May</v>
      </c>
    </row>
    <row r="2274" spans="1:9" x14ac:dyDescent="0.25">
      <c r="A2274">
        <v>4804</v>
      </c>
      <c r="B2274">
        <v>2126</v>
      </c>
      <c r="C2274" s="1">
        <v>45048</v>
      </c>
      <c r="D2274" s="10">
        <v>0.56353009259259257</v>
      </c>
      <c r="E2274" t="str">
        <f t="shared" si="70"/>
        <v>1 PM</v>
      </c>
      <c r="F2274">
        <v>111</v>
      </c>
      <c r="G2274">
        <f>VLOOKUP(F2274,menu_items!$A$1:$D$33,4,FALSE)</f>
        <v>11.95</v>
      </c>
      <c r="H2274" t="s">
        <v>57</v>
      </c>
      <c r="I2274" t="str">
        <f t="shared" si="71"/>
        <v>May</v>
      </c>
    </row>
    <row r="2275" spans="1:9" x14ac:dyDescent="0.25">
      <c r="A2275">
        <v>4805</v>
      </c>
      <c r="B2275">
        <v>2126</v>
      </c>
      <c r="C2275" s="1">
        <v>45048</v>
      </c>
      <c r="D2275" s="10">
        <v>0.56353009259259257</v>
      </c>
      <c r="E2275" t="str">
        <f t="shared" si="70"/>
        <v>1 PM</v>
      </c>
      <c r="F2275">
        <v>113</v>
      </c>
      <c r="G2275">
        <f>VLOOKUP(F2275,menu_items!$A$1:$D$33,4,FALSE)</f>
        <v>5</v>
      </c>
      <c r="H2275" t="s">
        <v>57</v>
      </c>
      <c r="I2275" t="str">
        <f t="shared" si="71"/>
        <v>May</v>
      </c>
    </row>
    <row r="2276" spans="1:9" x14ac:dyDescent="0.25">
      <c r="A2276">
        <v>4806</v>
      </c>
      <c r="B2276">
        <v>2126</v>
      </c>
      <c r="C2276" s="1">
        <v>45048</v>
      </c>
      <c r="D2276" s="10">
        <v>0.56353009259259257</v>
      </c>
      <c r="E2276" t="str">
        <f t="shared" si="70"/>
        <v>1 PM</v>
      </c>
      <c r="F2276">
        <v>118</v>
      </c>
      <c r="G2276">
        <f>VLOOKUP(F2276,menu_items!$A$1:$D$33,4,FALSE)</f>
        <v>14.95</v>
      </c>
      <c r="H2276" t="s">
        <v>57</v>
      </c>
      <c r="I2276" t="str">
        <f t="shared" si="71"/>
        <v>May</v>
      </c>
    </row>
    <row r="2277" spans="1:9" x14ac:dyDescent="0.25">
      <c r="A2277">
        <v>4807</v>
      </c>
      <c r="B2277">
        <v>2126</v>
      </c>
      <c r="C2277" s="1">
        <v>45048</v>
      </c>
      <c r="D2277" s="10">
        <v>0.56353009259259257</v>
      </c>
      <c r="E2277" t="str">
        <f t="shared" si="70"/>
        <v>1 PM</v>
      </c>
      <c r="F2277">
        <v>119</v>
      </c>
      <c r="G2277">
        <f>VLOOKUP(F2277,menu_items!$A$1:$D$33,4,FALSE)</f>
        <v>11.95</v>
      </c>
      <c r="H2277" t="s">
        <v>57</v>
      </c>
      <c r="I2277" t="str">
        <f t="shared" si="71"/>
        <v>May</v>
      </c>
    </row>
    <row r="2278" spans="1:9" x14ac:dyDescent="0.25">
      <c r="A2278">
        <v>4808</v>
      </c>
      <c r="B2278">
        <v>2126</v>
      </c>
      <c r="C2278" s="1">
        <v>45048</v>
      </c>
      <c r="D2278" s="10">
        <v>0.56353009259259257</v>
      </c>
      <c r="E2278" t="str">
        <f t="shared" si="70"/>
        <v>1 PM</v>
      </c>
      <c r="F2278">
        <v>120</v>
      </c>
      <c r="G2278">
        <f>VLOOKUP(F2278,menu_items!$A$1:$D$33,4,FALSE)</f>
        <v>13.95</v>
      </c>
      <c r="H2278" t="s">
        <v>57</v>
      </c>
      <c r="I2278" t="str">
        <f t="shared" si="71"/>
        <v>May</v>
      </c>
    </row>
    <row r="2279" spans="1:9" x14ac:dyDescent="0.25">
      <c r="A2279">
        <v>4809</v>
      </c>
      <c r="B2279">
        <v>2126</v>
      </c>
      <c r="C2279" s="1">
        <v>45048</v>
      </c>
      <c r="D2279" s="10">
        <v>0.56353009259259257</v>
      </c>
      <c r="E2279" t="str">
        <f t="shared" si="70"/>
        <v>1 PM</v>
      </c>
      <c r="F2279">
        <v>132</v>
      </c>
      <c r="G2279">
        <f>VLOOKUP(F2279,menu_items!$A$1:$D$33,4,FALSE)</f>
        <v>16.95</v>
      </c>
      <c r="H2279" t="s">
        <v>57</v>
      </c>
      <c r="I2279" t="str">
        <f t="shared" si="71"/>
        <v>May</v>
      </c>
    </row>
    <row r="2280" spans="1:9" x14ac:dyDescent="0.25">
      <c r="A2280">
        <v>4810</v>
      </c>
      <c r="B2280">
        <v>2127</v>
      </c>
      <c r="C2280" s="1">
        <v>45048</v>
      </c>
      <c r="D2280" s="10">
        <v>0.57101851851851848</v>
      </c>
      <c r="E2280" t="str">
        <f t="shared" si="70"/>
        <v>1 PM</v>
      </c>
      <c r="F2280">
        <v>108</v>
      </c>
      <c r="G2280">
        <f>VLOOKUP(F2280,menu_items!$A$1:$D$33,4,FALSE)</f>
        <v>14.5</v>
      </c>
      <c r="H2280" t="s">
        <v>57</v>
      </c>
      <c r="I2280" t="str">
        <f t="shared" si="71"/>
        <v>May</v>
      </c>
    </row>
    <row r="2281" spans="1:9" x14ac:dyDescent="0.25">
      <c r="A2281">
        <v>4811</v>
      </c>
      <c r="B2281">
        <v>2128</v>
      </c>
      <c r="C2281" s="1">
        <v>45048</v>
      </c>
      <c r="D2281" s="10">
        <v>0.57141203703703702</v>
      </c>
      <c r="E2281" t="str">
        <f t="shared" si="70"/>
        <v>1 PM</v>
      </c>
      <c r="F2281">
        <v>108</v>
      </c>
      <c r="G2281">
        <f>VLOOKUP(F2281,menu_items!$A$1:$D$33,4,FALSE)</f>
        <v>14.5</v>
      </c>
      <c r="H2281" t="s">
        <v>57</v>
      </c>
      <c r="I2281" t="str">
        <f t="shared" si="71"/>
        <v>May</v>
      </c>
    </row>
    <row r="2282" spans="1:9" x14ac:dyDescent="0.25">
      <c r="A2282">
        <v>4812</v>
      </c>
      <c r="B2282">
        <v>2128</v>
      </c>
      <c r="C2282" s="1">
        <v>45048</v>
      </c>
      <c r="D2282" s="10">
        <v>0.57141203703703702</v>
      </c>
      <c r="E2282" t="str">
        <f t="shared" si="70"/>
        <v>1 PM</v>
      </c>
      <c r="F2282">
        <v>120</v>
      </c>
      <c r="G2282">
        <f>VLOOKUP(F2282,menu_items!$A$1:$D$33,4,FALSE)</f>
        <v>13.95</v>
      </c>
      <c r="H2282" t="s">
        <v>57</v>
      </c>
      <c r="I2282" t="str">
        <f t="shared" si="71"/>
        <v>May</v>
      </c>
    </row>
    <row r="2283" spans="1:9" x14ac:dyDescent="0.25">
      <c r="A2283">
        <v>4813</v>
      </c>
      <c r="B2283">
        <v>2129</v>
      </c>
      <c r="C2283" s="1">
        <v>45048</v>
      </c>
      <c r="D2283" s="10">
        <v>0.57543981481481477</v>
      </c>
      <c r="E2283" t="str">
        <f t="shared" si="70"/>
        <v>1 PM</v>
      </c>
      <c r="F2283">
        <v>125</v>
      </c>
      <c r="G2283">
        <f>VLOOKUP(F2283,menu_items!$A$1:$D$33,4,FALSE)</f>
        <v>17.95</v>
      </c>
      <c r="H2283" t="s">
        <v>57</v>
      </c>
      <c r="I2283" t="str">
        <f t="shared" si="71"/>
        <v>May</v>
      </c>
    </row>
    <row r="2284" spans="1:9" x14ac:dyDescent="0.25">
      <c r="A2284">
        <v>4814</v>
      </c>
      <c r="B2284">
        <v>2129</v>
      </c>
      <c r="C2284" s="1">
        <v>45048</v>
      </c>
      <c r="D2284" s="10">
        <v>0.57543981481481477</v>
      </c>
      <c r="E2284" t="str">
        <f t="shared" si="70"/>
        <v>1 PM</v>
      </c>
      <c r="F2284">
        <v>109</v>
      </c>
      <c r="G2284">
        <f>VLOOKUP(F2284,menu_items!$A$1:$D$33,4,FALSE)</f>
        <v>17.95</v>
      </c>
      <c r="H2284" t="s">
        <v>57</v>
      </c>
      <c r="I2284" t="str">
        <f t="shared" si="71"/>
        <v>May</v>
      </c>
    </row>
    <row r="2285" spans="1:9" x14ac:dyDescent="0.25">
      <c r="A2285">
        <v>4815</v>
      </c>
      <c r="B2285">
        <v>2129</v>
      </c>
      <c r="C2285" s="1">
        <v>45048</v>
      </c>
      <c r="D2285" s="10">
        <v>0.57543981481481477</v>
      </c>
      <c r="E2285" t="str">
        <f t="shared" si="70"/>
        <v>1 PM</v>
      </c>
      <c r="F2285">
        <v>117</v>
      </c>
      <c r="G2285">
        <f>VLOOKUP(F2285,menu_items!$A$1:$D$33,4,FALSE)</f>
        <v>12.95</v>
      </c>
      <c r="H2285" t="s">
        <v>57</v>
      </c>
      <c r="I2285" t="str">
        <f t="shared" si="71"/>
        <v>May</v>
      </c>
    </row>
    <row r="2286" spans="1:9" x14ac:dyDescent="0.25">
      <c r="A2286">
        <v>4816</v>
      </c>
      <c r="B2286">
        <v>2129</v>
      </c>
      <c r="C2286" s="1">
        <v>45048</v>
      </c>
      <c r="D2286" s="10">
        <v>0.57543981481481477</v>
      </c>
      <c r="E2286" t="str">
        <f t="shared" si="70"/>
        <v>1 PM</v>
      </c>
      <c r="F2286">
        <v>131</v>
      </c>
      <c r="G2286">
        <f>VLOOKUP(F2286,menu_items!$A$1:$D$33,4,FALSE)</f>
        <v>17.95</v>
      </c>
      <c r="H2286" t="s">
        <v>57</v>
      </c>
      <c r="I2286" t="str">
        <f t="shared" si="71"/>
        <v>May</v>
      </c>
    </row>
    <row r="2287" spans="1:9" x14ac:dyDescent="0.25">
      <c r="A2287">
        <v>4817</v>
      </c>
      <c r="B2287">
        <v>2130</v>
      </c>
      <c r="C2287" s="1">
        <v>45048</v>
      </c>
      <c r="D2287" s="10">
        <v>0.59530092592592587</v>
      </c>
      <c r="E2287" t="str">
        <f t="shared" si="70"/>
        <v>2 PM</v>
      </c>
      <c r="F2287">
        <v>122</v>
      </c>
      <c r="G2287">
        <f>VLOOKUP(F2287,menu_items!$A$1:$D$33,4,FALSE)</f>
        <v>7</v>
      </c>
      <c r="H2287" t="s">
        <v>57</v>
      </c>
      <c r="I2287" t="str">
        <f t="shared" si="71"/>
        <v>May</v>
      </c>
    </row>
    <row r="2288" spans="1:9" x14ac:dyDescent="0.25">
      <c r="A2288">
        <v>4818</v>
      </c>
      <c r="B2288">
        <v>2131</v>
      </c>
      <c r="C2288" s="1">
        <v>45048</v>
      </c>
      <c r="D2288" s="10">
        <v>0.59541666666666671</v>
      </c>
      <c r="E2288" t="str">
        <f t="shared" si="70"/>
        <v>2 PM</v>
      </c>
      <c r="F2288">
        <v>116</v>
      </c>
      <c r="G2288">
        <f>VLOOKUP(F2288,menu_items!$A$1:$D$33,4,FALSE)</f>
        <v>13.95</v>
      </c>
      <c r="H2288" t="s">
        <v>57</v>
      </c>
      <c r="I2288" t="str">
        <f t="shared" si="71"/>
        <v>May</v>
      </c>
    </row>
    <row r="2289" spans="1:9" x14ac:dyDescent="0.25">
      <c r="A2289">
        <v>4819</v>
      </c>
      <c r="B2289">
        <v>2132</v>
      </c>
      <c r="C2289" s="1">
        <v>45048</v>
      </c>
      <c r="D2289" s="10">
        <v>0.59587962962962959</v>
      </c>
      <c r="E2289" t="str">
        <f t="shared" si="70"/>
        <v>2 PM</v>
      </c>
      <c r="F2289">
        <v>115</v>
      </c>
      <c r="G2289">
        <f>VLOOKUP(F2289,menu_items!$A$1:$D$33,4,FALSE)</f>
        <v>11.95</v>
      </c>
      <c r="H2289" t="s">
        <v>57</v>
      </c>
      <c r="I2289" t="str">
        <f t="shared" si="71"/>
        <v>May</v>
      </c>
    </row>
    <row r="2290" spans="1:9" x14ac:dyDescent="0.25">
      <c r="A2290">
        <v>4820</v>
      </c>
      <c r="B2290">
        <v>2132</v>
      </c>
      <c r="C2290" s="1">
        <v>45048</v>
      </c>
      <c r="D2290" s="10">
        <v>0.59587962962962959</v>
      </c>
      <c r="E2290" t="str">
        <f t="shared" si="70"/>
        <v>2 PM</v>
      </c>
      <c r="F2290">
        <v>109</v>
      </c>
      <c r="G2290">
        <f>VLOOKUP(F2290,menu_items!$A$1:$D$33,4,FALSE)</f>
        <v>17.95</v>
      </c>
      <c r="H2290" t="s">
        <v>57</v>
      </c>
      <c r="I2290" t="str">
        <f t="shared" si="71"/>
        <v>May</v>
      </c>
    </row>
    <row r="2291" spans="1:9" x14ac:dyDescent="0.25">
      <c r="A2291">
        <v>4821</v>
      </c>
      <c r="B2291">
        <v>2132</v>
      </c>
      <c r="C2291" s="1">
        <v>45048</v>
      </c>
      <c r="D2291" s="10">
        <v>0.59587962962962959</v>
      </c>
      <c r="E2291" t="str">
        <f t="shared" si="70"/>
        <v>2 PM</v>
      </c>
      <c r="F2291">
        <v>111</v>
      </c>
      <c r="G2291">
        <f>VLOOKUP(F2291,menu_items!$A$1:$D$33,4,FALSE)</f>
        <v>11.95</v>
      </c>
      <c r="H2291" t="s">
        <v>57</v>
      </c>
      <c r="I2291" t="str">
        <f t="shared" si="71"/>
        <v>May</v>
      </c>
    </row>
    <row r="2292" spans="1:9" x14ac:dyDescent="0.25">
      <c r="A2292">
        <v>4822</v>
      </c>
      <c r="B2292">
        <v>2132</v>
      </c>
      <c r="C2292" s="1">
        <v>45048</v>
      </c>
      <c r="D2292" s="10">
        <v>0.59587962962962959</v>
      </c>
      <c r="E2292" t="str">
        <f t="shared" si="70"/>
        <v>2 PM</v>
      </c>
      <c r="F2292">
        <v>114</v>
      </c>
      <c r="G2292">
        <f>VLOOKUP(F2292,menu_items!$A$1:$D$33,4,FALSE)</f>
        <v>9</v>
      </c>
      <c r="H2292" t="s">
        <v>57</v>
      </c>
      <c r="I2292" t="str">
        <f t="shared" si="71"/>
        <v>May</v>
      </c>
    </row>
    <row r="2293" spans="1:9" x14ac:dyDescent="0.25">
      <c r="A2293">
        <v>4823</v>
      </c>
      <c r="B2293">
        <v>2133</v>
      </c>
      <c r="C2293" s="1">
        <v>45048</v>
      </c>
      <c r="D2293" s="10">
        <v>0.59643518518518523</v>
      </c>
      <c r="E2293" t="str">
        <f t="shared" si="70"/>
        <v>2 PM</v>
      </c>
      <c r="F2293">
        <v>131</v>
      </c>
      <c r="G2293">
        <f>VLOOKUP(F2293,menu_items!$A$1:$D$33,4,FALSE)</f>
        <v>17.95</v>
      </c>
      <c r="H2293" t="s">
        <v>57</v>
      </c>
      <c r="I2293" t="str">
        <f t="shared" si="71"/>
        <v>May</v>
      </c>
    </row>
    <row r="2294" spans="1:9" x14ac:dyDescent="0.25">
      <c r="A2294">
        <v>4824</v>
      </c>
      <c r="B2294">
        <v>2134</v>
      </c>
      <c r="C2294" s="1">
        <v>45048</v>
      </c>
      <c r="D2294" s="10">
        <v>0.60870370370370375</v>
      </c>
      <c r="E2294" t="str">
        <f t="shared" si="70"/>
        <v>2 PM</v>
      </c>
      <c r="F2294">
        <v>110</v>
      </c>
      <c r="G2294">
        <f>VLOOKUP(F2294,menu_items!$A$1:$D$33,4,FALSE)</f>
        <v>17.95</v>
      </c>
      <c r="H2294" t="s">
        <v>57</v>
      </c>
      <c r="I2294" t="str">
        <f t="shared" si="71"/>
        <v>May</v>
      </c>
    </row>
    <row r="2295" spans="1:9" x14ac:dyDescent="0.25">
      <c r="A2295">
        <v>4825</v>
      </c>
      <c r="B2295">
        <v>2134</v>
      </c>
      <c r="C2295" s="1">
        <v>45048</v>
      </c>
      <c r="D2295" s="10">
        <v>0.60870370370370375</v>
      </c>
      <c r="E2295" t="str">
        <f t="shared" si="70"/>
        <v>2 PM</v>
      </c>
      <c r="F2295">
        <v>113</v>
      </c>
      <c r="G2295">
        <f>VLOOKUP(F2295,menu_items!$A$1:$D$33,4,FALSE)</f>
        <v>5</v>
      </c>
      <c r="H2295" t="s">
        <v>57</v>
      </c>
      <c r="I2295" t="str">
        <f t="shared" si="71"/>
        <v>May</v>
      </c>
    </row>
    <row r="2296" spans="1:9" x14ac:dyDescent="0.25">
      <c r="A2296">
        <v>4826</v>
      </c>
      <c r="B2296">
        <v>2134</v>
      </c>
      <c r="C2296" s="1">
        <v>45048</v>
      </c>
      <c r="D2296" s="10">
        <v>0.60870370370370375</v>
      </c>
      <c r="E2296" t="str">
        <f t="shared" si="70"/>
        <v>2 PM</v>
      </c>
      <c r="F2296">
        <v>131</v>
      </c>
      <c r="G2296">
        <f>VLOOKUP(F2296,menu_items!$A$1:$D$33,4,FALSE)</f>
        <v>17.95</v>
      </c>
      <c r="H2296" t="s">
        <v>57</v>
      </c>
      <c r="I2296" t="str">
        <f t="shared" si="71"/>
        <v>May</v>
      </c>
    </row>
    <row r="2297" spans="1:9" x14ac:dyDescent="0.25">
      <c r="A2297">
        <v>4827</v>
      </c>
      <c r="B2297">
        <v>2135</v>
      </c>
      <c r="C2297" s="1">
        <v>45048</v>
      </c>
      <c r="D2297" s="10">
        <v>0.61004629629629625</v>
      </c>
      <c r="E2297" t="str">
        <f t="shared" si="70"/>
        <v>2 PM</v>
      </c>
      <c r="F2297">
        <v>107</v>
      </c>
      <c r="G2297">
        <f>VLOOKUP(F2297,menu_items!$A$1:$D$33,4,FALSE)</f>
        <v>16.5</v>
      </c>
      <c r="H2297" t="s">
        <v>57</v>
      </c>
      <c r="I2297" t="str">
        <f t="shared" si="71"/>
        <v>May</v>
      </c>
    </row>
    <row r="2298" spans="1:9" x14ac:dyDescent="0.25">
      <c r="A2298">
        <v>4828</v>
      </c>
      <c r="B2298">
        <v>2135</v>
      </c>
      <c r="C2298" s="1">
        <v>45048</v>
      </c>
      <c r="D2298" s="10">
        <v>0.61004629629629625</v>
      </c>
      <c r="E2298" t="str">
        <f t="shared" si="70"/>
        <v>2 PM</v>
      </c>
      <c r="F2298">
        <v>125</v>
      </c>
      <c r="G2298">
        <f>VLOOKUP(F2298,menu_items!$A$1:$D$33,4,FALSE)</f>
        <v>17.95</v>
      </c>
      <c r="H2298" t="s">
        <v>57</v>
      </c>
      <c r="I2298" t="str">
        <f t="shared" si="71"/>
        <v>May</v>
      </c>
    </row>
    <row r="2299" spans="1:9" x14ac:dyDescent="0.25">
      <c r="A2299">
        <v>4829</v>
      </c>
      <c r="B2299">
        <v>2135</v>
      </c>
      <c r="C2299" s="1">
        <v>45048</v>
      </c>
      <c r="D2299" s="10">
        <v>0.61004629629629625</v>
      </c>
      <c r="E2299" t="str">
        <f t="shared" si="70"/>
        <v>2 PM</v>
      </c>
      <c r="F2299">
        <v>126</v>
      </c>
      <c r="G2299">
        <f>VLOOKUP(F2299,menu_items!$A$1:$D$33,4,FALSE)</f>
        <v>14.5</v>
      </c>
      <c r="H2299" t="s">
        <v>57</v>
      </c>
      <c r="I2299" t="str">
        <f t="shared" si="71"/>
        <v>May</v>
      </c>
    </row>
    <row r="2300" spans="1:9" x14ac:dyDescent="0.25">
      <c r="A2300">
        <v>4830</v>
      </c>
      <c r="B2300">
        <v>2136</v>
      </c>
      <c r="C2300" s="1">
        <v>45048</v>
      </c>
      <c r="D2300" s="10">
        <v>0.62140046296296292</v>
      </c>
      <c r="E2300" t="str">
        <f t="shared" si="70"/>
        <v>2 PM</v>
      </c>
      <c r="F2300">
        <v>102</v>
      </c>
      <c r="G2300">
        <f>VLOOKUP(F2300,menu_items!$A$1:$D$33,4,FALSE)</f>
        <v>13.95</v>
      </c>
      <c r="H2300" t="s">
        <v>57</v>
      </c>
      <c r="I2300" t="str">
        <f t="shared" si="71"/>
        <v>May</v>
      </c>
    </row>
    <row r="2301" spans="1:9" x14ac:dyDescent="0.25">
      <c r="A2301">
        <v>4831</v>
      </c>
      <c r="B2301">
        <v>2136</v>
      </c>
      <c r="C2301" s="1">
        <v>45048</v>
      </c>
      <c r="D2301" s="10">
        <v>0.62140046296296292</v>
      </c>
      <c r="E2301" t="str">
        <f t="shared" si="70"/>
        <v>2 PM</v>
      </c>
      <c r="F2301">
        <v>108</v>
      </c>
      <c r="G2301">
        <f>VLOOKUP(F2301,menu_items!$A$1:$D$33,4,FALSE)</f>
        <v>14.5</v>
      </c>
      <c r="H2301" t="s">
        <v>57</v>
      </c>
      <c r="I2301" t="str">
        <f t="shared" si="71"/>
        <v>May</v>
      </c>
    </row>
    <row r="2302" spans="1:9" x14ac:dyDescent="0.25">
      <c r="A2302">
        <v>4832</v>
      </c>
      <c r="B2302">
        <v>2136</v>
      </c>
      <c r="C2302" s="1">
        <v>45048</v>
      </c>
      <c r="D2302" s="10">
        <v>0.62140046296296292</v>
      </c>
      <c r="E2302" t="str">
        <f t="shared" si="70"/>
        <v>2 PM</v>
      </c>
      <c r="F2302">
        <v>111</v>
      </c>
      <c r="G2302">
        <f>VLOOKUP(F2302,menu_items!$A$1:$D$33,4,FALSE)</f>
        <v>11.95</v>
      </c>
      <c r="H2302" t="s">
        <v>57</v>
      </c>
      <c r="I2302" t="str">
        <f t="shared" si="71"/>
        <v>May</v>
      </c>
    </row>
    <row r="2303" spans="1:9" x14ac:dyDescent="0.25">
      <c r="A2303">
        <v>4833</v>
      </c>
      <c r="B2303">
        <v>2137</v>
      </c>
      <c r="C2303" s="1">
        <v>45048</v>
      </c>
      <c r="D2303" s="10">
        <v>0.62517361111111114</v>
      </c>
      <c r="E2303" t="str">
        <f t="shared" si="70"/>
        <v>3 PM</v>
      </c>
      <c r="F2303">
        <v>116</v>
      </c>
      <c r="G2303">
        <f>VLOOKUP(F2303,menu_items!$A$1:$D$33,4,FALSE)</f>
        <v>13.95</v>
      </c>
      <c r="H2303" t="s">
        <v>57</v>
      </c>
      <c r="I2303" t="str">
        <f t="shared" si="71"/>
        <v>May</v>
      </c>
    </row>
    <row r="2304" spans="1:9" x14ac:dyDescent="0.25">
      <c r="A2304">
        <v>4834</v>
      </c>
      <c r="B2304">
        <v>2137</v>
      </c>
      <c r="C2304" s="1">
        <v>45048</v>
      </c>
      <c r="D2304" s="10">
        <v>0.62517361111111114</v>
      </c>
      <c r="E2304" t="str">
        <f t="shared" si="70"/>
        <v>3 PM</v>
      </c>
      <c r="F2304">
        <v>102</v>
      </c>
      <c r="G2304">
        <f>VLOOKUP(F2304,menu_items!$A$1:$D$33,4,FALSE)</f>
        <v>13.95</v>
      </c>
      <c r="H2304" t="s">
        <v>57</v>
      </c>
      <c r="I2304" t="str">
        <f t="shared" si="71"/>
        <v>May</v>
      </c>
    </row>
    <row r="2305" spans="1:9" x14ac:dyDescent="0.25">
      <c r="A2305">
        <v>4835</v>
      </c>
      <c r="B2305">
        <v>2137</v>
      </c>
      <c r="C2305" s="1">
        <v>45048</v>
      </c>
      <c r="D2305" s="10">
        <v>0.62517361111111114</v>
      </c>
      <c r="E2305" t="str">
        <f t="shared" si="70"/>
        <v>3 PM</v>
      </c>
      <c r="F2305">
        <v>109</v>
      </c>
      <c r="G2305">
        <f>VLOOKUP(F2305,menu_items!$A$1:$D$33,4,FALSE)</f>
        <v>17.95</v>
      </c>
      <c r="H2305" t="s">
        <v>57</v>
      </c>
      <c r="I2305" t="str">
        <f t="shared" si="71"/>
        <v>May</v>
      </c>
    </row>
    <row r="2306" spans="1:9" x14ac:dyDescent="0.25">
      <c r="A2306">
        <v>4836</v>
      </c>
      <c r="B2306">
        <v>2138</v>
      </c>
      <c r="C2306" s="1">
        <v>45048</v>
      </c>
      <c r="D2306" s="10">
        <v>0.63070601851851849</v>
      </c>
      <c r="E2306" t="str">
        <f t="shared" si="70"/>
        <v>3 PM</v>
      </c>
      <c r="F2306">
        <v>109</v>
      </c>
      <c r="G2306">
        <f>VLOOKUP(F2306,menu_items!$A$1:$D$33,4,FALSE)</f>
        <v>17.95</v>
      </c>
      <c r="H2306" t="s">
        <v>57</v>
      </c>
      <c r="I2306" t="str">
        <f t="shared" si="71"/>
        <v>May</v>
      </c>
    </row>
    <row r="2307" spans="1:9" x14ac:dyDescent="0.25">
      <c r="A2307">
        <v>4837</v>
      </c>
      <c r="B2307">
        <v>2138</v>
      </c>
      <c r="C2307" s="1">
        <v>45048</v>
      </c>
      <c r="D2307" s="10">
        <v>0.63070601851851849</v>
      </c>
      <c r="E2307" t="str">
        <f t="shared" ref="E2307:E2370" si="72">TEXT(D2307,"h AM/PM")</f>
        <v>3 PM</v>
      </c>
      <c r="F2307">
        <v>132</v>
      </c>
      <c r="G2307">
        <f>VLOOKUP(F2307,menu_items!$A$1:$D$33,4,FALSE)</f>
        <v>16.95</v>
      </c>
      <c r="H2307" t="s">
        <v>57</v>
      </c>
      <c r="I2307" t="str">
        <f t="shared" ref="I2307:I2370" si="73">TEXT(C2307,"mmm")</f>
        <v>May</v>
      </c>
    </row>
    <row r="2308" spans="1:9" x14ac:dyDescent="0.25">
      <c r="A2308">
        <v>4838</v>
      </c>
      <c r="B2308">
        <v>2139</v>
      </c>
      <c r="C2308" s="1">
        <v>45048</v>
      </c>
      <c r="D2308" s="10">
        <v>0.65414351851851849</v>
      </c>
      <c r="E2308" t="str">
        <f t="shared" si="72"/>
        <v>3 PM</v>
      </c>
      <c r="F2308">
        <v>125</v>
      </c>
      <c r="G2308">
        <f>VLOOKUP(F2308,menu_items!$A$1:$D$33,4,FALSE)</f>
        <v>17.95</v>
      </c>
      <c r="H2308" t="s">
        <v>57</v>
      </c>
      <c r="I2308" t="str">
        <f t="shared" si="73"/>
        <v>May</v>
      </c>
    </row>
    <row r="2309" spans="1:9" x14ac:dyDescent="0.25">
      <c r="A2309">
        <v>4839</v>
      </c>
      <c r="B2309">
        <v>2140</v>
      </c>
      <c r="C2309" s="1">
        <v>45048</v>
      </c>
      <c r="D2309" s="10">
        <v>0.70526620370370374</v>
      </c>
      <c r="E2309" t="str">
        <f t="shared" si="72"/>
        <v>4 PM</v>
      </c>
      <c r="F2309">
        <v>130</v>
      </c>
      <c r="G2309">
        <f>VLOOKUP(F2309,menu_items!$A$1:$D$33,4,FALSE)</f>
        <v>19.95</v>
      </c>
      <c r="H2309" t="s">
        <v>57</v>
      </c>
      <c r="I2309" t="str">
        <f t="shared" si="73"/>
        <v>May</v>
      </c>
    </row>
    <row r="2310" spans="1:9" x14ac:dyDescent="0.25">
      <c r="A2310">
        <v>4840</v>
      </c>
      <c r="B2310">
        <v>2141</v>
      </c>
      <c r="C2310" s="1">
        <v>45048</v>
      </c>
      <c r="D2310" s="10">
        <v>0.70848379629629632</v>
      </c>
      <c r="E2310" t="str">
        <f t="shared" si="72"/>
        <v>5 PM</v>
      </c>
      <c r="F2310">
        <v>112</v>
      </c>
      <c r="G2310">
        <f>VLOOKUP(F2310,menu_items!$A$1:$D$33,4,FALSE)</f>
        <v>14.95</v>
      </c>
      <c r="H2310" t="s">
        <v>57</v>
      </c>
      <c r="I2310" t="str">
        <f t="shared" si="73"/>
        <v>May</v>
      </c>
    </row>
    <row r="2311" spans="1:9" x14ac:dyDescent="0.25">
      <c r="A2311">
        <v>4841</v>
      </c>
      <c r="B2311">
        <v>2142</v>
      </c>
      <c r="C2311" s="1">
        <v>45048</v>
      </c>
      <c r="D2311" s="10">
        <v>0.73343749999999996</v>
      </c>
      <c r="E2311" t="str">
        <f t="shared" si="72"/>
        <v>5 PM</v>
      </c>
      <c r="F2311">
        <v>101</v>
      </c>
      <c r="G2311">
        <f>VLOOKUP(F2311,menu_items!$A$1:$D$33,4,FALSE)</f>
        <v>12.95</v>
      </c>
      <c r="H2311" t="s">
        <v>57</v>
      </c>
      <c r="I2311" t="str">
        <f t="shared" si="73"/>
        <v>May</v>
      </c>
    </row>
    <row r="2312" spans="1:9" x14ac:dyDescent="0.25">
      <c r="A2312">
        <v>4842</v>
      </c>
      <c r="B2312">
        <v>2142</v>
      </c>
      <c r="C2312" s="1">
        <v>45048</v>
      </c>
      <c r="D2312" s="10">
        <v>0.73343749999999996</v>
      </c>
      <c r="E2312" t="str">
        <f t="shared" si="72"/>
        <v>5 PM</v>
      </c>
      <c r="F2312">
        <v>123</v>
      </c>
      <c r="G2312">
        <f>VLOOKUP(F2312,menu_items!$A$1:$D$33,4,FALSE)</f>
        <v>9</v>
      </c>
      <c r="H2312" t="s">
        <v>57</v>
      </c>
      <c r="I2312" t="str">
        <f t="shared" si="73"/>
        <v>May</v>
      </c>
    </row>
    <row r="2313" spans="1:9" x14ac:dyDescent="0.25">
      <c r="A2313">
        <v>4843</v>
      </c>
      <c r="B2313">
        <v>2143</v>
      </c>
      <c r="C2313" s="1">
        <v>45048</v>
      </c>
      <c r="D2313" s="10">
        <v>0.73949074074074073</v>
      </c>
      <c r="E2313" t="str">
        <f t="shared" si="72"/>
        <v>5 PM</v>
      </c>
      <c r="F2313">
        <v>108</v>
      </c>
      <c r="G2313">
        <f>VLOOKUP(F2313,menu_items!$A$1:$D$33,4,FALSE)</f>
        <v>14.5</v>
      </c>
      <c r="H2313" t="s">
        <v>57</v>
      </c>
      <c r="I2313" t="str">
        <f t="shared" si="73"/>
        <v>May</v>
      </c>
    </row>
    <row r="2314" spans="1:9" x14ac:dyDescent="0.25">
      <c r="A2314">
        <v>4844</v>
      </c>
      <c r="B2314">
        <v>2143</v>
      </c>
      <c r="C2314" s="1">
        <v>45048</v>
      </c>
      <c r="D2314" s="10">
        <v>0.73949074074074073</v>
      </c>
      <c r="E2314" t="str">
        <f t="shared" si="72"/>
        <v>5 PM</v>
      </c>
      <c r="F2314">
        <v>108</v>
      </c>
      <c r="G2314">
        <f>VLOOKUP(F2314,menu_items!$A$1:$D$33,4,FALSE)</f>
        <v>14.5</v>
      </c>
      <c r="H2314" t="s">
        <v>57</v>
      </c>
      <c r="I2314" t="str">
        <f t="shared" si="73"/>
        <v>May</v>
      </c>
    </row>
    <row r="2315" spans="1:9" x14ac:dyDescent="0.25">
      <c r="A2315">
        <v>4845</v>
      </c>
      <c r="B2315">
        <v>2143</v>
      </c>
      <c r="C2315" s="1">
        <v>45048</v>
      </c>
      <c r="D2315" s="10">
        <v>0.73949074074074073</v>
      </c>
      <c r="E2315" t="str">
        <f t="shared" si="72"/>
        <v>5 PM</v>
      </c>
      <c r="F2315">
        <v>108</v>
      </c>
      <c r="G2315">
        <f>VLOOKUP(F2315,menu_items!$A$1:$D$33,4,FALSE)</f>
        <v>14.5</v>
      </c>
      <c r="H2315" t="s">
        <v>57</v>
      </c>
      <c r="I2315" t="str">
        <f t="shared" si="73"/>
        <v>May</v>
      </c>
    </row>
    <row r="2316" spans="1:9" x14ac:dyDescent="0.25">
      <c r="A2316">
        <v>4846</v>
      </c>
      <c r="B2316">
        <v>2143</v>
      </c>
      <c r="C2316" s="1">
        <v>45048</v>
      </c>
      <c r="D2316" s="10">
        <v>0.73949074074074073</v>
      </c>
      <c r="E2316" t="str">
        <f t="shared" si="72"/>
        <v>5 PM</v>
      </c>
      <c r="F2316">
        <v>113</v>
      </c>
      <c r="G2316">
        <f>VLOOKUP(F2316,menu_items!$A$1:$D$33,4,FALSE)</f>
        <v>5</v>
      </c>
      <c r="H2316" t="s">
        <v>57</v>
      </c>
      <c r="I2316" t="str">
        <f t="shared" si="73"/>
        <v>May</v>
      </c>
    </row>
    <row r="2317" spans="1:9" x14ac:dyDescent="0.25">
      <c r="A2317">
        <v>4847</v>
      </c>
      <c r="B2317">
        <v>2144</v>
      </c>
      <c r="C2317" s="1">
        <v>45048</v>
      </c>
      <c r="D2317" s="10">
        <v>0.74175925925925923</v>
      </c>
      <c r="E2317" t="str">
        <f t="shared" si="72"/>
        <v>5 PM</v>
      </c>
      <c r="F2317">
        <v>102</v>
      </c>
      <c r="G2317">
        <f>VLOOKUP(F2317,menu_items!$A$1:$D$33,4,FALSE)</f>
        <v>13.95</v>
      </c>
      <c r="H2317" t="s">
        <v>57</v>
      </c>
      <c r="I2317" t="str">
        <f t="shared" si="73"/>
        <v>May</v>
      </c>
    </row>
    <row r="2318" spans="1:9" x14ac:dyDescent="0.25">
      <c r="A2318">
        <v>4848</v>
      </c>
      <c r="B2318">
        <v>2144</v>
      </c>
      <c r="C2318" s="1">
        <v>45048</v>
      </c>
      <c r="D2318" s="10">
        <v>0.74175925925925923</v>
      </c>
      <c r="E2318" t="str">
        <f t="shared" si="72"/>
        <v>5 PM</v>
      </c>
      <c r="F2318">
        <v>105</v>
      </c>
      <c r="G2318">
        <f>VLOOKUP(F2318,menu_items!$A$1:$D$33,4,FALSE)</f>
        <v>7</v>
      </c>
      <c r="H2318" t="s">
        <v>57</v>
      </c>
      <c r="I2318" t="str">
        <f t="shared" si="73"/>
        <v>May</v>
      </c>
    </row>
    <row r="2319" spans="1:9" x14ac:dyDescent="0.25">
      <c r="A2319">
        <v>4849</v>
      </c>
      <c r="B2319">
        <v>2145</v>
      </c>
      <c r="C2319" s="1">
        <v>45048</v>
      </c>
      <c r="D2319" s="10">
        <v>0.74805555555555558</v>
      </c>
      <c r="E2319" t="str">
        <f t="shared" si="72"/>
        <v>5 PM</v>
      </c>
      <c r="F2319">
        <v>111</v>
      </c>
      <c r="G2319">
        <f>VLOOKUP(F2319,menu_items!$A$1:$D$33,4,FALSE)</f>
        <v>11.95</v>
      </c>
      <c r="H2319" t="s">
        <v>57</v>
      </c>
      <c r="I2319" t="str">
        <f t="shared" si="73"/>
        <v>May</v>
      </c>
    </row>
    <row r="2320" spans="1:9" x14ac:dyDescent="0.25">
      <c r="A2320">
        <v>4850</v>
      </c>
      <c r="B2320">
        <v>2145</v>
      </c>
      <c r="C2320" s="1">
        <v>45048</v>
      </c>
      <c r="D2320" s="10">
        <v>0.74805555555555558</v>
      </c>
      <c r="E2320" t="str">
        <f t="shared" si="72"/>
        <v>5 PM</v>
      </c>
      <c r="F2320">
        <v>131</v>
      </c>
      <c r="G2320">
        <f>VLOOKUP(F2320,menu_items!$A$1:$D$33,4,FALSE)</f>
        <v>17.95</v>
      </c>
      <c r="H2320" t="s">
        <v>57</v>
      </c>
      <c r="I2320" t="str">
        <f t="shared" si="73"/>
        <v>May</v>
      </c>
    </row>
    <row r="2321" spans="1:9" x14ac:dyDescent="0.25">
      <c r="A2321">
        <v>4851</v>
      </c>
      <c r="B2321">
        <v>2146</v>
      </c>
      <c r="C2321" s="1">
        <v>45048</v>
      </c>
      <c r="D2321" s="10">
        <v>0.75299768518518517</v>
      </c>
      <c r="E2321" t="str">
        <f t="shared" si="72"/>
        <v>6 PM</v>
      </c>
      <c r="F2321">
        <v>126</v>
      </c>
      <c r="G2321">
        <f>VLOOKUP(F2321,menu_items!$A$1:$D$33,4,FALSE)</f>
        <v>14.5</v>
      </c>
      <c r="H2321" t="s">
        <v>57</v>
      </c>
      <c r="I2321" t="str">
        <f t="shared" si="73"/>
        <v>May</v>
      </c>
    </row>
    <row r="2322" spans="1:9" x14ac:dyDescent="0.25">
      <c r="A2322">
        <v>4852</v>
      </c>
      <c r="B2322">
        <v>2146</v>
      </c>
      <c r="C2322" s="1">
        <v>45048</v>
      </c>
      <c r="D2322" s="10">
        <v>0.75299768518518517</v>
      </c>
      <c r="E2322" t="str">
        <f t="shared" si="72"/>
        <v>6 PM</v>
      </c>
      <c r="F2322">
        <v>117</v>
      </c>
      <c r="G2322">
        <f>VLOOKUP(F2322,menu_items!$A$1:$D$33,4,FALSE)</f>
        <v>12.95</v>
      </c>
      <c r="H2322" t="s">
        <v>57</v>
      </c>
      <c r="I2322" t="str">
        <f t="shared" si="73"/>
        <v>May</v>
      </c>
    </row>
    <row r="2323" spans="1:9" x14ac:dyDescent="0.25">
      <c r="A2323">
        <v>4853</v>
      </c>
      <c r="B2323">
        <v>2147</v>
      </c>
      <c r="C2323" s="1">
        <v>45048</v>
      </c>
      <c r="D2323" s="10">
        <v>0.75792824074074072</v>
      </c>
      <c r="E2323" t="str">
        <f t="shared" si="72"/>
        <v>6 PM</v>
      </c>
      <c r="F2323">
        <v>124</v>
      </c>
      <c r="G2323">
        <f>VLOOKUP(F2323,menu_items!$A$1:$D$33,4,FALSE)</f>
        <v>14.5</v>
      </c>
      <c r="H2323" t="s">
        <v>57</v>
      </c>
      <c r="I2323" t="str">
        <f t="shared" si="73"/>
        <v>May</v>
      </c>
    </row>
    <row r="2324" spans="1:9" x14ac:dyDescent="0.25">
      <c r="A2324">
        <v>4854</v>
      </c>
      <c r="B2324">
        <v>2147</v>
      </c>
      <c r="C2324" s="1">
        <v>45048</v>
      </c>
      <c r="D2324" s="10">
        <v>0.75792824074074072</v>
      </c>
      <c r="E2324" t="str">
        <f t="shared" si="72"/>
        <v>6 PM</v>
      </c>
      <c r="F2324">
        <v>113</v>
      </c>
      <c r="G2324">
        <f>VLOOKUP(F2324,menu_items!$A$1:$D$33,4,FALSE)</f>
        <v>5</v>
      </c>
      <c r="H2324" t="s">
        <v>57</v>
      </c>
      <c r="I2324" t="str">
        <f t="shared" si="73"/>
        <v>May</v>
      </c>
    </row>
    <row r="2325" spans="1:9" x14ac:dyDescent="0.25">
      <c r="A2325">
        <v>4855</v>
      </c>
      <c r="B2325">
        <v>2147</v>
      </c>
      <c r="C2325" s="1">
        <v>45048</v>
      </c>
      <c r="D2325" s="10">
        <v>0.75792824074074072</v>
      </c>
      <c r="E2325" t="str">
        <f t="shared" si="72"/>
        <v>6 PM</v>
      </c>
      <c r="F2325">
        <v>113</v>
      </c>
      <c r="G2325">
        <f>VLOOKUP(F2325,menu_items!$A$1:$D$33,4,FALSE)</f>
        <v>5</v>
      </c>
      <c r="H2325" t="s">
        <v>57</v>
      </c>
      <c r="I2325" t="str">
        <f t="shared" si="73"/>
        <v>May</v>
      </c>
    </row>
    <row r="2326" spans="1:9" x14ac:dyDescent="0.25">
      <c r="A2326">
        <v>4856</v>
      </c>
      <c r="B2326">
        <v>2147</v>
      </c>
      <c r="C2326" s="1">
        <v>45048</v>
      </c>
      <c r="D2326" s="10">
        <v>0.75792824074074072</v>
      </c>
      <c r="E2326" t="str">
        <f t="shared" si="72"/>
        <v>6 PM</v>
      </c>
      <c r="F2326">
        <v>123</v>
      </c>
      <c r="G2326">
        <f>VLOOKUP(F2326,menu_items!$A$1:$D$33,4,FALSE)</f>
        <v>9</v>
      </c>
      <c r="H2326" t="s">
        <v>57</v>
      </c>
      <c r="I2326" t="str">
        <f t="shared" si="73"/>
        <v>May</v>
      </c>
    </row>
    <row r="2327" spans="1:9" x14ac:dyDescent="0.25">
      <c r="A2327">
        <v>4857</v>
      </c>
      <c r="B2327">
        <v>2148</v>
      </c>
      <c r="C2327" s="1">
        <v>45048</v>
      </c>
      <c r="D2327" s="10">
        <v>0.7608449074074074</v>
      </c>
      <c r="E2327" t="str">
        <f t="shared" si="72"/>
        <v>6 PM</v>
      </c>
      <c r="F2327">
        <v>117</v>
      </c>
      <c r="G2327">
        <f>VLOOKUP(F2327,menu_items!$A$1:$D$33,4,FALSE)</f>
        <v>12.95</v>
      </c>
      <c r="H2327" t="s">
        <v>57</v>
      </c>
      <c r="I2327" t="str">
        <f t="shared" si="73"/>
        <v>May</v>
      </c>
    </row>
    <row r="2328" spans="1:9" x14ac:dyDescent="0.25">
      <c r="A2328">
        <v>4858</v>
      </c>
      <c r="B2328">
        <v>2148</v>
      </c>
      <c r="C2328" s="1">
        <v>45048</v>
      </c>
      <c r="D2328" s="10">
        <v>0.7608449074074074</v>
      </c>
      <c r="E2328" t="str">
        <f t="shared" si="72"/>
        <v>6 PM</v>
      </c>
      <c r="F2328">
        <v>119</v>
      </c>
      <c r="G2328">
        <f>VLOOKUP(F2328,menu_items!$A$1:$D$33,4,FALSE)</f>
        <v>11.95</v>
      </c>
      <c r="H2328" t="s">
        <v>57</v>
      </c>
      <c r="I2328" t="str">
        <f t="shared" si="73"/>
        <v>May</v>
      </c>
    </row>
    <row r="2329" spans="1:9" x14ac:dyDescent="0.25">
      <c r="A2329">
        <v>4859</v>
      </c>
      <c r="B2329">
        <v>2149</v>
      </c>
      <c r="C2329" s="1">
        <v>45048</v>
      </c>
      <c r="D2329" s="10">
        <v>0.76378472222222227</v>
      </c>
      <c r="E2329" t="str">
        <f t="shared" si="72"/>
        <v>6 PM</v>
      </c>
      <c r="F2329">
        <v>117</v>
      </c>
      <c r="G2329">
        <f>VLOOKUP(F2329,menu_items!$A$1:$D$33,4,FALSE)</f>
        <v>12.95</v>
      </c>
      <c r="H2329" t="s">
        <v>57</v>
      </c>
      <c r="I2329" t="str">
        <f t="shared" si="73"/>
        <v>May</v>
      </c>
    </row>
    <row r="2330" spans="1:9" x14ac:dyDescent="0.25">
      <c r="A2330">
        <v>4860</v>
      </c>
      <c r="B2330">
        <v>2150</v>
      </c>
      <c r="C2330" s="1">
        <v>45048</v>
      </c>
      <c r="D2330" s="10">
        <v>0.76556712962962958</v>
      </c>
      <c r="E2330" t="str">
        <f t="shared" si="72"/>
        <v>6 PM</v>
      </c>
      <c r="F2330">
        <v>110</v>
      </c>
      <c r="G2330">
        <f>VLOOKUP(F2330,menu_items!$A$1:$D$33,4,FALSE)</f>
        <v>17.95</v>
      </c>
      <c r="H2330" t="s">
        <v>57</v>
      </c>
      <c r="I2330" t="str">
        <f t="shared" si="73"/>
        <v>May</v>
      </c>
    </row>
    <row r="2331" spans="1:9" x14ac:dyDescent="0.25">
      <c r="A2331">
        <v>4861</v>
      </c>
      <c r="B2331">
        <v>2151</v>
      </c>
      <c r="C2331" s="1">
        <v>45048</v>
      </c>
      <c r="D2331" s="10">
        <v>0.76560185185185181</v>
      </c>
      <c r="E2331" t="str">
        <f t="shared" si="72"/>
        <v>6 PM</v>
      </c>
      <c r="F2331">
        <v>101</v>
      </c>
      <c r="G2331">
        <f>VLOOKUP(F2331,menu_items!$A$1:$D$33,4,FALSE)</f>
        <v>12.95</v>
      </c>
      <c r="H2331" t="s">
        <v>57</v>
      </c>
      <c r="I2331" t="str">
        <f t="shared" si="73"/>
        <v>May</v>
      </c>
    </row>
    <row r="2332" spans="1:9" x14ac:dyDescent="0.25">
      <c r="A2332">
        <v>4862</v>
      </c>
      <c r="B2332">
        <v>2151</v>
      </c>
      <c r="C2332" s="1">
        <v>45048</v>
      </c>
      <c r="D2332" s="10">
        <v>0.76560185185185181</v>
      </c>
      <c r="E2332" t="str">
        <f t="shared" si="72"/>
        <v>6 PM</v>
      </c>
      <c r="F2332">
        <v>130</v>
      </c>
      <c r="G2332">
        <f>VLOOKUP(F2332,menu_items!$A$1:$D$33,4,FALSE)</f>
        <v>19.95</v>
      </c>
      <c r="H2332" t="s">
        <v>57</v>
      </c>
      <c r="I2332" t="str">
        <f t="shared" si="73"/>
        <v>May</v>
      </c>
    </row>
    <row r="2333" spans="1:9" x14ac:dyDescent="0.25">
      <c r="A2333">
        <v>4863</v>
      </c>
      <c r="B2333">
        <v>2152</v>
      </c>
      <c r="C2333" s="1">
        <v>45048</v>
      </c>
      <c r="D2333" s="10">
        <v>0.77443287037037034</v>
      </c>
      <c r="E2333" t="str">
        <f t="shared" si="72"/>
        <v>6 PM</v>
      </c>
      <c r="F2333">
        <v>110</v>
      </c>
      <c r="G2333">
        <f>VLOOKUP(F2333,menu_items!$A$1:$D$33,4,FALSE)</f>
        <v>17.95</v>
      </c>
      <c r="H2333" t="s">
        <v>57</v>
      </c>
      <c r="I2333" t="str">
        <f t="shared" si="73"/>
        <v>May</v>
      </c>
    </row>
    <row r="2334" spans="1:9" x14ac:dyDescent="0.25">
      <c r="A2334">
        <v>4864</v>
      </c>
      <c r="B2334">
        <v>2152</v>
      </c>
      <c r="C2334" s="1">
        <v>45048</v>
      </c>
      <c r="D2334" s="10">
        <v>0.77443287037037034</v>
      </c>
      <c r="E2334" t="str">
        <f t="shared" si="72"/>
        <v>6 PM</v>
      </c>
      <c r="F2334">
        <v>118</v>
      </c>
      <c r="G2334">
        <f>VLOOKUP(F2334,menu_items!$A$1:$D$33,4,FALSE)</f>
        <v>14.95</v>
      </c>
      <c r="H2334" t="s">
        <v>57</v>
      </c>
      <c r="I2334" t="str">
        <f t="shared" si="73"/>
        <v>May</v>
      </c>
    </row>
    <row r="2335" spans="1:9" x14ac:dyDescent="0.25">
      <c r="A2335">
        <v>4865</v>
      </c>
      <c r="B2335">
        <v>2153</v>
      </c>
      <c r="C2335" s="1">
        <v>45048</v>
      </c>
      <c r="D2335" s="10">
        <v>0.77640046296296295</v>
      </c>
      <c r="E2335" t="str">
        <f t="shared" si="72"/>
        <v>6 PM</v>
      </c>
      <c r="F2335">
        <v>109</v>
      </c>
      <c r="G2335">
        <f>VLOOKUP(F2335,menu_items!$A$1:$D$33,4,FALSE)</f>
        <v>17.95</v>
      </c>
      <c r="H2335" t="s">
        <v>57</v>
      </c>
      <c r="I2335" t="str">
        <f t="shared" si="73"/>
        <v>May</v>
      </c>
    </row>
    <row r="2336" spans="1:9" x14ac:dyDescent="0.25">
      <c r="A2336">
        <v>4866</v>
      </c>
      <c r="B2336">
        <v>2153</v>
      </c>
      <c r="C2336" s="1">
        <v>45048</v>
      </c>
      <c r="D2336" s="10">
        <v>0.77640046296296295</v>
      </c>
      <c r="E2336" t="str">
        <f t="shared" si="72"/>
        <v>6 PM</v>
      </c>
      <c r="F2336">
        <v>122</v>
      </c>
      <c r="G2336">
        <f>VLOOKUP(F2336,menu_items!$A$1:$D$33,4,FALSE)</f>
        <v>7</v>
      </c>
      <c r="H2336" t="s">
        <v>57</v>
      </c>
      <c r="I2336" t="str">
        <f t="shared" si="73"/>
        <v>May</v>
      </c>
    </row>
    <row r="2337" spans="1:9" x14ac:dyDescent="0.25">
      <c r="A2337">
        <v>4867</v>
      </c>
      <c r="B2337">
        <v>2154</v>
      </c>
      <c r="C2337" s="1">
        <v>45048</v>
      </c>
      <c r="D2337" s="10">
        <v>0.78850694444444447</v>
      </c>
      <c r="E2337" t="str">
        <f t="shared" si="72"/>
        <v>6 PM</v>
      </c>
      <c r="F2337">
        <v>101</v>
      </c>
      <c r="G2337">
        <f>VLOOKUP(F2337,menu_items!$A$1:$D$33,4,FALSE)</f>
        <v>12.95</v>
      </c>
      <c r="H2337" t="s">
        <v>57</v>
      </c>
      <c r="I2337" t="str">
        <f t="shared" si="73"/>
        <v>May</v>
      </c>
    </row>
    <row r="2338" spans="1:9" x14ac:dyDescent="0.25">
      <c r="A2338">
        <v>4868</v>
      </c>
      <c r="B2338">
        <v>2154</v>
      </c>
      <c r="C2338" s="1">
        <v>45048</v>
      </c>
      <c r="D2338" s="10">
        <v>0.78850694444444447</v>
      </c>
      <c r="E2338" t="str">
        <f t="shared" si="72"/>
        <v>6 PM</v>
      </c>
      <c r="F2338">
        <v>116</v>
      </c>
      <c r="G2338">
        <f>VLOOKUP(F2338,menu_items!$A$1:$D$33,4,FALSE)</f>
        <v>13.95</v>
      </c>
      <c r="H2338" t="s">
        <v>57</v>
      </c>
      <c r="I2338" t="str">
        <f t="shared" si="73"/>
        <v>May</v>
      </c>
    </row>
    <row r="2339" spans="1:9" x14ac:dyDescent="0.25">
      <c r="A2339">
        <v>4869</v>
      </c>
      <c r="B2339">
        <v>2155</v>
      </c>
      <c r="C2339" s="1">
        <v>45048</v>
      </c>
      <c r="D2339" s="10">
        <v>0.79162037037037036</v>
      </c>
      <c r="E2339" t="str">
        <f t="shared" si="72"/>
        <v>6 PM</v>
      </c>
      <c r="F2339">
        <v>117</v>
      </c>
      <c r="G2339">
        <f>VLOOKUP(F2339,menu_items!$A$1:$D$33,4,FALSE)</f>
        <v>12.95</v>
      </c>
      <c r="H2339" t="s">
        <v>57</v>
      </c>
      <c r="I2339" t="str">
        <f t="shared" si="73"/>
        <v>May</v>
      </c>
    </row>
    <row r="2340" spans="1:9" x14ac:dyDescent="0.25">
      <c r="A2340">
        <v>4870</v>
      </c>
      <c r="B2340">
        <v>2155</v>
      </c>
      <c r="C2340" s="1">
        <v>45048</v>
      </c>
      <c r="D2340" s="10">
        <v>0.79162037037037036</v>
      </c>
      <c r="E2340" t="str">
        <f t="shared" si="72"/>
        <v>6 PM</v>
      </c>
      <c r="F2340">
        <v>106</v>
      </c>
      <c r="G2340">
        <f>VLOOKUP(F2340,menu_items!$A$1:$D$33,4,FALSE)</f>
        <v>7</v>
      </c>
      <c r="H2340" t="s">
        <v>57</v>
      </c>
      <c r="I2340" t="str">
        <f t="shared" si="73"/>
        <v>May</v>
      </c>
    </row>
    <row r="2341" spans="1:9" x14ac:dyDescent="0.25">
      <c r="A2341">
        <v>4871</v>
      </c>
      <c r="B2341">
        <v>2156</v>
      </c>
      <c r="C2341" s="1">
        <v>45048</v>
      </c>
      <c r="D2341" s="10">
        <v>0.81214120370370368</v>
      </c>
      <c r="E2341" t="str">
        <f t="shared" si="72"/>
        <v>7 PM</v>
      </c>
      <c r="F2341">
        <v>117</v>
      </c>
      <c r="G2341">
        <f>VLOOKUP(F2341,menu_items!$A$1:$D$33,4,FALSE)</f>
        <v>12.95</v>
      </c>
      <c r="H2341" t="s">
        <v>57</v>
      </c>
      <c r="I2341" t="str">
        <f t="shared" si="73"/>
        <v>May</v>
      </c>
    </row>
    <row r="2342" spans="1:9" x14ac:dyDescent="0.25">
      <c r="A2342">
        <v>4872</v>
      </c>
      <c r="B2342">
        <v>2156</v>
      </c>
      <c r="C2342" s="1">
        <v>45048</v>
      </c>
      <c r="D2342" s="10">
        <v>0.81214120370370368</v>
      </c>
      <c r="E2342" t="str">
        <f t="shared" si="72"/>
        <v>7 PM</v>
      </c>
      <c r="F2342">
        <v>129</v>
      </c>
      <c r="G2342">
        <f>VLOOKUP(F2342,menu_items!$A$1:$D$33,4,FALSE)</f>
        <v>15.5</v>
      </c>
      <c r="H2342" t="s">
        <v>57</v>
      </c>
      <c r="I2342" t="str">
        <f t="shared" si="73"/>
        <v>May</v>
      </c>
    </row>
    <row r="2343" spans="1:9" x14ac:dyDescent="0.25">
      <c r="A2343">
        <v>4873</v>
      </c>
      <c r="B2343">
        <v>2156</v>
      </c>
      <c r="C2343" s="1">
        <v>45048</v>
      </c>
      <c r="D2343" s="10">
        <v>0.81214120370370368</v>
      </c>
      <c r="E2343" t="str">
        <f t="shared" si="72"/>
        <v>7 PM</v>
      </c>
      <c r="F2343">
        <v>121</v>
      </c>
      <c r="G2343">
        <f>VLOOKUP(F2343,menu_items!$A$1:$D$33,4,FALSE)</f>
        <v>10.5</v>
      </c>
      <c r="H2343" t="s">
        <v>57</v>
      </c>
      <c r="I2343" t="str">
        <f t="shared" si="73"/>
        <v>May</v>
      </c>
    </row>
    <row r="2344" spans="1:9" x14ac:dyDescent="0.25">
      <c r="A2344">
        <v>4874</v>
      </c>
      <c r="B2344">
        <v>2157</v>
      </c>
      <c r="C2344" s="1">
        <v>45048</v>
      </c>
      <c r="D2344" s="10">
        <v>0.8190856481481481</v>
      </c>
      <c r="E2344" t="str">
        <f t="shared" si="72"/>
        <v>7 PM</v>
      </c>
      <c r="F2344">
        <v>110</v>
      </c>
      <c r="G2344">
        <f>VLOOKUP(F2344,menu_items!$A$1:$D$33,4,FALSE)</f>
        <v>17.95</v>
      </c>
      <c r="H2344" t="s">
        <v>57</v>
      </c>
      <c r="I2344" t="str">
        <f t="shared" si="73"/>
        <v>May</v>
      </c>
    </row>
    <row r="2345" spans="1:9" x14ac:dyDescent="0.25">
      <c r="A2345">
        <v>4875</v>
      </c>
      <c r="B2345">
        <v>2157</v>
      </c>
      <c r="C2345" s="1">
        <v>45048</v>
      </c>
      <c r="D2345" s="10">
        <v>0.8190856481481481</v>
      </c>
      <c r="E2345" t="str">
        <f t="shared" si="72"/>
        <v>7 PM</v>
      </c>
      <c r="F2345">
        <v>105</v>
      </c>
      <c r="G2345">
        <f>VLOOKUP(F2345,menu_items!$A$1:$D$33,4,FALSE)</f>
        <v>7</v>
      </c>
      <c r="H2345" t="s">
        <v>57</v>
      </c>
      <c r="I2345" t="str">
        <f t="shared" si="73"/>
        <v>May</v>
      </c>
    </row>
    <row r="2346" spans="1:9" x14ac:dyDescent="0.25">
      <c r="A2346">
        <v>4876</v>
      </c>
      <c r="B2346">
        <v>2158</v>
      </c>
      <c r="C2346" s="1">
        <v>45048</v>
      </c>
      <c r="D2346" s="10">
        <v>0.82623842592592589</v>
      </c>
      <c r="E2346" t="str">
        <f t="shared" si="72"/>
        <v>7 PM</v>
      </c>
      <c r="F2346">
        <v>117</v>
      </c>
      <c r="G2346">
        <f>VLOOKUP(F2346,menu_items!$A$1:$D$33,4,FALSE)</f>
        <v>12.95</v>
      </c>
      <c r="H2346" t="s">
        <v>57</v>
      </c>
      <c r="I2346" t="str">
        <f t="shared" si="73"/>
        <v>May</v>
      </c>
    </row>
    <row r="2347" spans="1:9" x14ac:dyDescent="0.25">
      <c r="A2347">
        <v>4877</v>
      </c>
      <c r="B2347">
        <v>2158</v>
      </c>
      <c r="C2347" s="1">
        <v>45048</v>
      </c>
      <c r="D2347" s="10">
        <v>0.82623842592592589</v>
      </c>
      <c r="E2347" t="str">
        <f t="shared" si="72"/>
        <v>7 PM</v>
      </c>
      <c r="F2347">
        <v>113</v>
      </c>
      <c r="G2347">
        <f>VLOOKUP(F2347,menu_items!$A$1:$D$33,4,FALSE)</f>
        <v>5</v>
      </c>
      <c r="H2347" t="s">
        <v>57</v>
      </c>
      <c r="I2347" t="str">
        <f t="shared" si="73"/>
        <v>May</v>
      </c>
    </row>
    <row r="2348" spans="1:9" x14ac:dyDescent="0.25">
      <c r="A2348">
        <v>4878</v>
      </c>
      <c r="B2348">
        <v>2159</v>
      </c>
      <c r="C2348" s="1">
        <v>45048</v>
      </c>
      <c r="D2348" s="10">
        <v>0.83</v>
      </c>
      <c r="E2348" t="str">
        <f t="shared" si="72"/>
        <v>7 PM</v>
      </c>
      <c r="F2348">
        <v>107</v>
      </c>
      <c r="G2348">
        <f>VLOOKUP(F2348,menu_items!$A$1:$D$33,4,FALSE)</f>
        <v>16.5</v>
      </c>
      <c r="H2348" t="s">
        <v>57</v>
      </c>
      <c r="I2348" t="str">
        <f t="shared" si="73"/>
        <v>May</v>
      </c>
    </row>
    <row r="2349" spans="1:9" x14ac:dyDescent="0.25">
      <c r="A2349">
        <v>4879</v>
      </c>
      <c r="B2349">
        <v>2159</v>
      </c>
      <c r="C2349" s="1">
        <v>45048</v>
      </c>
      <c r="D2349" s="10">
        <v>0.83</v>
      </c>
      <c r="E2349" t="str">
        <f t="shared" si="72"/>
        <v>7 PM</v>
      </c>
      <c r="F2349">
        <v>102</v>
      </c>
      <c r="G2349">
        <f>VLOOKUP(F2349,menu_items!$A$1:$D$33,4,FALSE)</f>
        <v>13.95</v>
      </c>
      <c r="H2349" t="s">
        <v>57</v>
      </c>
      <c r="I2349" t="str">
        <f t="shared" si="73"/>
        <v>May</v>
      </c>
    </row>
    <row r="2350" spans="1:9" x14ac:dyDescent="0.25">
      <c r="A2350">
        <v>4880</v>
      </c>
      <c r="B2350">
        <v>2159</v>
      </c>
      <c r="C2350" s="1">
        <v>45048</v>
      </c>
      <c r="D2350" s="10">
        <v>0.83</v>
      </c>
      <c r="E2350" t="str">
        <f t="shared" si="72"/>
        <v>7 PM</v>
      </c>
      <c r="F2350">
        <v>108</v>
      </c>
      <c r="G2350">
        <f>VLOOKUP(F2350,menu_items!$A$1:$D$33,4,FALSE)</f>
        <v>14.5</v>
      </c>
      <c r="H2350" t="s">
        <v>57</v>
      </c>
      <c r="I2350" t="str">
        <f t="shared" si="73"/>
        <v>May</v>
      </c>
    </row>
    <row r="2351" spans="1:9" x14ac:dyDescent="0.25">
      <c r="A2351">
        <v>4881</v>
      </c>
      <c r="B2351">
        <v>2159</v>
      </c>
      <c r="C2351" s="1">
        <v>45048</v>
      </c>
      <c r="D2351" s="10">
        <v>0.83</v>
      </c>
      <c r="E2351" t="str">
        <f t="shared" si="72"/>
        <v>7 PM</v>
      </c>
      <c r="F2351">
        <v>109</v>
      </c>
      <c r="G2351">
        <f>VLOOKUP(F2351,menu_items!$A$1:$D$33,4,FALSE)</f>
        <v>17.95</v>
      </c>
      <c r="H2351" t="s">
        <v>57</v>
      </c>
      <c r="I2351" t="str">
        <f t="shared" si="73"/>
        <v>May</v>
      </c>
    </row>
    <row r="2352" spans="1:9" x14ac:dyDescent="0.25">
      <c r="A2352">
        <v>4882</v>
      </c>
      <c r="B2352">
        <v>2160</v>
      </c>
      <c r="C2352" s="1">
        <v>45048</v>
      </c>
      <c r="D2352" s="10">
        <v>0.83460648148148153</v>
      </c>
      <c r="E2352" t="str">
        <f t="shared" si="72"/>
        <v>8 PM</v>
      </c>
      <c r="F2352">
        <v>113</v>
      </c>
      <c r="G2352">
        <f>VLOOKUP(F2352,menu_items!$A$1:$D$33,4,FALSE)</f>
        <v>5</v>
      </c>
      <c r="H2352" t="s">
        <v>57</v>
      </c>
      <c r="I2352" t="str">
        <f t="shared" si="73"/>
        <v>May</v>
      </c>
    </row>
    <row r="2353" spans="1:9" x14ac:dyDescent="0.25">
      <c r="A2353">
        <v>4883</v>
      </c>
      <c r="B2353">
        <v>2161</v>
      </c>
      <c r="C2353" s="1">
        <v>45048</v>
      </c>
      <c r="D2353" s="10">
        <v>0.8405555555555555</v>
      </c>
      <c r="E2353" t="str">
        <f t="shared" si="72"/>
        <v>8 PM</v>
      </c>
      <c r="F2353">
        <v>101</v>
      </c>
      <c r="G2353">
        <f>VLOOKUP(F2353,menu_items!$A$1:$D$33,4,FALSE)</f>
        <v>12.95</v>
      </c>
      <c r="H2353" t="s">
        <v>57</v>
      </c>
      <c r="I2353" t="str">
        <f t="shared" si="73"/>
        <v>May</v>
      </c>
    </row>
    <row r="2354" spans="1:9" x14ac:dyDescent="0.25">
      <c r="A2354">
        <v>4884</v>
      </c>
      <c r="B2354">
        <v>2161</v>
      </c>
      <c r="C2354" s="1">
        <v>45048</v>
      </c>
      <c r="D2354" s="10">
        <v>0.8405555555555555</v>
      </c>
      <c r="E2354" t="str">
        <f t="shared" si="72"/>
        <v>8 PM</v>
      </c>
      <c r="F2354">
        <v>118</v>
      </c>
      <c r="G2354">
        <f>VLOOKUP(F2354,menu_items!$A$1:$D$33,4,FALSE)</f>
        <v>14.95</v>
      </c>
      <c r="H2354" t="s">
        <v>57</v>
      </c>
      <c r="I2354" t="str">
        <f t="shared" si="73"/>
        <v>May</v>
      </c>
    </row>
    <row r="2355" spans="1:9" x14ac:dyDescent="0.25">
      <c r="A2355">
        <v>4885</v>
      </c>
      <c r="B2355">
        <v>2162</v>
      </c>
      <c r="C2355" s="1">
        <v>45048</v>
      </c>
      <c r="D2355" s="10">
        <v>0.84381944444444446</v>
      </c>
      <c r="E2355" t="str">
        <f t="shared" si="72"/>
        <v>8 PM</v>
      </c>
      <c r="F2355">
        <v>108</v>
      </c>
      <c r="G2355">
        <f>VLOOKUP(F2355,menu_items!$A$1:$D$33,4,FALSE)</f>
        <v>14.5</v>
      </c>
      <c r="H2355" t="s">
        <v>57</v>
      </c>
      <c r="I2355" t="str">
        <f t="shared" si="73"/>
        <v>May</v>
      </c>
    </row>
    <row r="2356" spans="1:9" x14ac:dyDescent="0.25">
      <c r="A2356">
        <v>4886</v>
      </c>
      <c r="B2356">
        <v>2162</v>
      </c>
      <c r="C2356" s="1">
        <v>45048</v>
      </c>
      <c r="D2356" s="10">
        <v>0.84381944444444446</v>
      </c>
      <c r="E2356" t="str">
        <f t="shared" si="72"/>
        <v>8 PM</v>
      </c>
      <c r="F2356">
        <v>105</v>
      </c>
      <c r="G2356">
        <f>VLOOKUP(F2356,menu_items!$A$1:$D$33,4,FALSE)</f>
        <v>7</v>
      </c>
      <c r="H2356" t="s">
        <v>57</v>
      </c>
      <c r="I2356" t="str">
        <f t="shared" si="73"/>
        <v>May</v>
      </c>
    </row>
    <row r="2357" spans="1:9" x14ac:dyDescent="0.25">
      <c r="A2357">
        <v>4887</v>
      </c>
      <c r="B2357">
        <v>2163</v>
      </c>
      <c r="C2357" s="1">
        <v>45048</v>
      </c>
      <c r="D2357" s="10">
        <v>0.84592592592592597</v>
      </c>
      <c r="E2357" t="str">
        <f t="shared" si="72"/>
        <v>8 PM</v>
      </c>
      <c r="F2357">
        <v>115</v>
      </c>
      <c r="G2357">
        <f>VLOOKUP(F2357,menu_items!$A$1:$D$33,4,FALSE)</f>
        <v>11.95</v>
      </c>
      <c r="H2357" t="s">
        <v>57</v>
      </c>
      <c r="I2357" t="str">
        <f t="shared" si="73"/>
        <v>May</v>
      </c>
    </row>
    <row r="2358" spans="1:9" x14ac:dyDescent="0.25">
      <c r="A2358">
        <v>4888</v>
      </c>
      <c r="B2358">
        <v>2163</v>
      </c>
      <c r="C2358" s="1">
        <v>45048</v>
      </c>
      <c r="D2358" s="10">
        <v>0.84592592592592597</v>
      </c>
      <c r="E2358" t="str">
        <f t="shared" si="72"/>
        <v>8 PM</v>
      </c>
      <c r="F2358">
        <v>123</v>
      </c>
      <c r="G2358">
        <f>VLOOKUP(F2358,menu_items!$A$1:$D$33,4,FALSE)</f>
        <v>9</v>
      </c>
      <c r="H2358" t="s">
        <v>57</v>
      </c>
      <c r="I2358" t="str">
        <f t="shared" si="73"/>
        <v>May</v>
      </c>
    </row>
    <row r="2359" spans="1:9" x14ac:dyDescent="0.25">
      <c r="A2359">
        <v>4889</v>
      </c>
      <c r="B2359">
        <v>2164</v>
      </c>
      <c r="C2359" s="1">
        <v>45048</v>
      </c>
      <c r="D2359" s="10">
        <v>0.84987268518518522</v>
      </c>
      <c r="E2359" t="str">
        <f t="shared" si="72"/>
        <v>8 PM</v>
      </c>
      <c r="F2359">
        <v>103</v>
      </c>
      <c r="G2359">
        <f>VLOOKUP(F2359,menu_items!$A$1:$D$33,4,FALSE)</f>
        <v>9</v>
      </c>
      <c r="H2359" t="s">
        <v>57</v>
      </c>
      <c r="I2359" t="str">
        <f t="shared" si="73"/>
        <v>May</v>
      </c>
    </row>
    <row r="2360" spans="1:9" x14ac:dyDescent="0.25">
      <c r="A2360">
        <v>4890</v>
      </c>
      <c r="B2360">
        <v>2165</v>
      </c>
      <c r="C2360" s="1">
        <v>45048</v>
      </c>
      <c r="D2360" s="10">
        <v>0.85406249999999995</v>
      </c>
      <c r="E2360" t="str">
        <f t="shared" si="72"/>
        <v>8 PM</v>
      </c>
      <c r="F2360">
        <v>102</v>
      </c>
      <c r="G2360">
        <f>VLOOKUP(F2360,menu_items!$A$1:$D$33,4,FALSE)</f>
        <v>13.95</v>
      </c>
      <c r="H2360" t="s">
        <v>57</v>
      </c>
      <c r="I2360" t="str">
        <f t="shared" si="73"/>
        <v>May</v>
      </c>
    </row>
    <row r="2361" spans="1:9" x14ac:dyDescent="0.25">
      <c r="A2361">
        <v>4891</v>
      </c>
      <c r="B2361">
        <v>2165</v>
      </c>
      <c r="C2361" s="1">
        <v>45048</v>
      </c>
      <c r="D2361" s="10">
        <v>0.85406249999999995</v>
      </c>
      <c r="E2361" t="str">
        <f t="shared" si="72"/>
        <v>8 PM</v>
      </c>
      <c r="F2361">
        <v>105</v>
      </c>
      <c r="G2361">
        <f>VLOOKUP(F2361,menu_items!$A$1:$D$33,4,FALSE)</f>
        <v>7</v>
      </c>
      <c r="H2361" t="s">
        <v>57</v>
      </c>
      <c r="I2361" t="str">
        <f t="shared" si="73"/>
        <v>May</v>
      </c>
    </row>
    <row r="2362" spans="1:9" x14ac:dyDescent="0.25">
      <c r="A2362">
        <v>4892</v>
      </c>
      <c r="B2362">
        <v>2166</v>
      </c>
      <c r="C2362" s="1">
        <v>45048</v>
      </c>
      <c r="D2362" s="10">
        <v>0.86222222222222222</v>
      </c>
      <c r="E2362" t="str">
        <f t="shared" si="72"/>
        <v>8 PM</v>
      </c>
      <c r="F2362">
        <v>132</v>
      </c>
      <c r="G2362">
        <f>VLOOKUP(F2362,menu_items!$A$1:$D$33,4,FALSE)</f>
        <v>16.95</v>
      </c>
      <c r="H2362" t="s">
        <v>57</v>
      </c>
      <c r="I2362" t="str">
        <f t="shared" si="73"/>
        <v>May</v>
      </c>
    </row>
    <row r="2363" spans="1:9" x14ac:dyDescent="0.25">
      <c r="A2363">
        <v>4893</v>
      </c>
      <c r="B2363">
        <v>2167</v>
      </c>
      <c r="C2363" s="1">
        <v>45048</v>
      </c>
      <c r="D2363" s="10">
        <v>0.87238425925925922</v>
      </c>
      <c r="E2363" t="str">
        <f t="shared" si="72"/>
        <v>8 PM</v>
      </c>
      <c r="F2363">
        <v>122</v>
      </c>
      <c r="G2363">
        <f>VLOOKUP(F2363,menu_items!$A$1:$D$33,4,FALSE)</f>
        <v>7</v>
      </c>
      <c r="H2363" t="s">
        <v>57</v>
      </c>
      <c r="I2363" t="str">
        <f t="shared" si="73"/>
        <v>May</v>
      </c>
    </row>
    <row r="2364" spans="1:9" x14ac:dyDescent="0.25">
      <c r="A2364">
        <v>4894</v>
      </c>
      <c r="B2364">
        <v>2168</v>
      </c>
      <c r="C2364" s="1">
        <v>45048</v>
      </c>
      <c r="D2364" s="10">
        <v>0.8743981481481482</v>
      </c>
      <c r="E2364" t="str">
        <f t="shared" si="72"/>
        <v>8 PM</v>
      </c>
      <c r="F2364">
        <v>119</v>
      </c>
      <c r="G2364">
        <f>VLOOKUP(F2364,menu_items!$A$1:$D$33,4,FALSE)</f>
        <v>11.95</v>
      </c>
      <c r="H2364" t="s">
        <v>57</v>
      </c>
      <c r="I2364" t="str">
        <f t="shared" si="73"/>
        <v>May</v>
      </c>
    </row>
    <row r="2365" spans="1:9" x14ac:dyDescent="0.25">
      <c r="A2365">
        <v>4895</v>
      </c>
      <c r="B2365">
        <v>2169</v>
      </c>
      <c r="C2365" s="1">
        <v>45048</v>
      </c>
      <c r="D2365" s="10">
        <v>0.89099537037037035</v>
      </c>
      <c r="E2365" t="str">
        <f t="shared" si="72"/>
        <v>9 PM</v>
      </c>
      <c r="F2365">
        <v>119</v>
      </c>
      <c r="G2365">
        <f>VLOOKUP(F2365,menu_items!$A$1:$D$33,4,FALSE)</f>
        <v>11.95</v>
      </c>
      <c r="H2365" t="s">
        <v>57</v>
      </c>
      <c r="I2365" t="str">
        <f t="shared" si="73"/>
        <v>May</v>
      </c>
    </row>
    <row r="2366" spans="1:9" x14ac:dyDescent="0.25">
      <c r="A2366">
        <v>4896</v>
      </c>
      <c r="B2366">
        <v>2169</v>
      </c>
      <c r="C2366" s="1">
        <v>45048</v>
      </c>
      <c r="D2366" s="10">
        <v>0.89099537037037035</v>
      </c>
      <c r="E2366" t="str">
        <f t="shared" si="72"/>
        <v>9 PM</v>
      </c>
      <c r="F2366">
        <v>132</v>
      </c>
      <c r="G2366">
        <f>VLOOKUP(F2366,menu_items!$A$1:$D$33,4,FALSE)</f>
        <v>16.95</v>
      </c>
      <c r="H2366" t="s">
        <v>57</v>
      </c>
      <c r="I2366" t="str">
        <f t="shared" si="73"/>
        <v>May</v>
      </c>
    </row>
    <row r="2367" spans="1:9" x14ac:dyDescent="0.25">
      <c r="A2367">
        <v>4897</v>
      </c>
      <c r="B2367">
        <v>2170</v>
      </c>
      <c r="C2367" s="1">
        <v>45048</v>
      </c>
      <c r="D2367" s="10">
        <v>0.89887731481481481</v>
      </c>
      <c r="E2367" t="str">
        <f t="shared" si="72"/>
        <v>9 PM</v>
      </c>
      <c r="F2367">
        <v>124</v>
      </c>
      <c r="G2367">
        <f>VLOOKUP(F2367,menu_items!$A$1:$D$33,4,FALSE)</f>
        <v>14.5</v>
      </c>
      <c r="H2367" t="s">
        <v>57</v>
      </c>
      <c r="I2367" t="str">
        <f t="shared" si="73"/>
        <v>May</v>
      </c>
    </row>
    <row r="2368" spans="1:9" x14ac:dyDescent="0.25">
      <c r="A2368">
        <v>4898</v>
      </c>
      <c r="B2368">
        <v>2171</v>
      </c>
      <c r="C2368" s="1">
        <v>45048</v>
      </c>
      <c r="D2368" s="10">
        <v>0.90861111111111115</v>
      </c>
      <c r="E2368" t="str">
        <f t="shared" si="72"/>
        <v>9 PM</v>
      </c>
      <c r="F2368">
        <v>119</v>
      </c>
      <c r="G2368">
        <f>VLOOKUP(F2368,menu_items!$A$1:$D$33,4,FALSE)</f>
        <v>11.95</v>
      </c>
      <c r="H2368" t="s">
        <v>57</v>
      </c>
      <c r="I2368" t="str">
        <f t="shared" si="73"/>
        <v>May</v>
      </c>
    </row>
    <row r="2369" spans="1:9" x14ac:dyDescent="0.25">
      <c r="A2369">
        <v>4899</v>
      </c>
      <c r="B2369">
        <v>2172</v>
      </c>
      <c r="C2369" s="1">
        <v>45048</v>
      </c>
      <c r="D2369" s="10">
        <v>0.91092592592592592</v>
      </c>
      <c r="E2369" t="str">
        <f t="shared" si="72"/>
        <v>9 PM</v>
      </c>
      <c r="F2369">
        <v>115</v>
      </c>
      <c r="G2369">
        <f>VLOOKUP(F2369,menu_items!$A$1:$D$33,4,FALSE)</f>
        <v>11.95</v>
      </c>
      <c r="H2369" t="s">
        <v>57</v>
      </c>
      <c r="I2369" t="str">
        <f t="shared" si="73"/>
        <v>May</v>
      </c>
    </row>
    <row r="2370" spans="1:9" x14ac:dyDescent="0.25">
      <c r="A2370">
        <v>4900</v>
      </c>
      <c r="B2370">
        <v>2172</v>
      </c>
      <c r="C2370" s="1">
        <v>45048</v>
      </c>
      <c r="D2370" s="10">
        <v>0.91092592592592592</v>
      </c>
      <c r="E2370" t="str">
        <f t="shared" si="72"/>
        <v>9 PM</v>
      </c>
      <c r="F2370">
        <v>125</v>
      </c>
      <c r="G2370">
        <f>VLOOKUP(F2370,menu_items!$A$1:$D$33,4,FALSE)</f>
        <v>17.95</v>
      </c>
      <c r="H2370" t="s">
        <v>57</v>
      </c>
      <c r="I2370" t="str">
        <f t="shared" si="73"/>
        <v>May</v>
      </c>
    </row>
    <row r="2371" spans="1:9" x14ac:dyDescent="0.25">
      <c r="A2371">
        <v>4901</v>
      </c>
      <c r="B2371">
        <v>2172</v>
      </c>
      <c r="C2371" s="1">
        <v>45048</v>
      </c>
      <c r="D2371" s="10">
        <v>0.91092592592592592</v>
      </c>
      <c r="E2371" t="str">
        <f t="shared" ref="E2371:E2434" si="74">TEXT(D2371,"h AM/PM")</f>
        <v>9 PM</v>
      </c>
      <c r="F2371">
        <v>120</v>
      </c>
      <c r="G2371">
        <f>VLOOKUP(F2371,menu_items!$A$1:$D$33,4,FALSE)</f>
        <v>13.95</v>
      </c>
      <c r="H2371" t="s">
        <v>57</v>
      </c>
      <c r="I2371" t="str">
        <f t="shared" ref="I2371:I2434" si="75">TEXT(C2371,"mmm")</f>
        <v>May</v>
      </c>
    </row>
    <row r="2372" spans="1:9" x14ac:dyDescent="0.25">
      <c r="A2372">
        <v>4902</v>
      </c>
      <c r="B2372">
        <v>2172</v>
      </c>
      <c r="C2372" s="1">
        <v>45048</v>
      </c>
      <c r="D2372" s="10">
        <v>0.91092592592592592</v>
      </c>
      <c r="E2372" t="str">
        <f t="shared" si="74"/>
        <v>9 PM</v>
      </c>
      <c r="F2372">
        <v>120</v>
      </c>
      <c r="G2372">
        <f>VLOOKUP(F2372,menu_items!$A$1:$D$33,4,FALSE)</f>
        <v>13.95</v>
      </c>
      <c r="H2372" t="s">
        <v>57</v>
      </c>
      <c r="I2372" t="str">
        <f t="shared" si="75"/>
        <v>May</v>
      </c>
    </row>
    <row r="2373" spans="1:9" x14ac:dyDescent="0.25">
      <c r="A2373">
        <v>4903</v>
      </c>
      <c r="B2373">
        <v>2173</v>
      </c>
      <c r="C2373" s="1">
        <v>45048</v>
      </c>
      <c r="D2373" s="10">
        <v>0.91437500000000005</v>
      </c>
      <c r="E2373" t="str">
        <f t="shared" si="74"/>
        <v>9 PM</v>
      </c>
      <c r="F2373">
        <v>107</v>
      </c>
      <c r="G2373">
        <f>VLOOKUP(F2373,menu_items!$A$1:$D$33,4,FALSE)</f>
        <v>16.5</v>
      </c>
      <c r="H2373" t="s">
        <v>57</v>
      </c>
      <c r="I2373" t="str">
        <f t="shared" si="75"/>
        <v>May</v>
      </c>
    </row>
    <row r="2374" spans="1:9" x14ac:dyDescent="0.25">
      <c r="A2374">
        <v>4904</v>
      </c>
      <c r="B2374">
        <v>2174</v>
      </c>
      <c r="C2374" s="1">
        <v>45048</v>
      </c>
      <c r="D2374" s="10">
        <v>0.91686342592592596</v>
      </c>
      <c r="E2374" t="str">
        <f t="shared" si="74"/>
        <v>10 PM</v>
      </c>
      <c r="F2374">
        <v>118</v>
      </c>
      <c r="G2374">
        <f>VLOOKUP(F2374,menu_items!$A$1:$D$33,4,FALSE)</f>
        <v>14.95</v>
      </c>
      <c r="H2374" t="s">
        <v>57</v>
      </c>
      <c r="I2374" t="str">
        <f t="shared" si="75"/>
        <v>May</v>
      </c>
    </row>
    <row r="2375" spans="1:9" x14ac:dyDescent="0.25">
      <c r="A2375">
        <v>4905</v>
      </c>
      <c r="B2375">
        <v>2174</v>
      </c>
      <c r="C2375" s="1">
        <v>45048</v>
      </c>
      <c r="D2375" s="10">
        <v>0.91686342592592596</v>
      </c>
      <c r="E2375" t="str">
        <f t="shared" si="74"/>
        <v>10 PM</v>
      </c>
      <c r="F2375">
        <v>120</v>
      </c>
      <c r="G2375">
        <f>VLOOKUP(F2375,menu_items!$A$1:$D$33,4,FALSE)</f>
        <v>13.95</v>
      </c>
      <c r="H2375" t="s">
        <v>57</v>
      </c>
      <c r="I2375" t="str">
        <f t="shared" si="75"/>
        <v>May</v>
      </c>
    </row>
    <row r="2376" spans="1:9" x14ac:dyDescent="0.25">
      <c r="A2376">
        <v>4906</v>
      </c>
      <c r="B2376">
        <v>2174</v>
      </c>
      <c r="C2376" s="1">
        <v>45048</v>
      </c>
      <c r="D2376" s="10">
        <v>0.91686342592592596</v>
      </c>
      <c r="E2376" t="str">
        <f t="shared" si="74"/>
        <v>10 PM</v>
      </c>
      <c r="F2376">
        <v>121</v>
      </c>
      <c r="G2376">
        <f>VLOOKUP(F2376,menu_items!$A$1:$D$33,4,FALSE)</f>
        <v>10.5</v>
      </c>
      <c r="H2376" t="s">
        <v>57</v>
      </c>
      <c r="I2376" t="str">
        <f t="shared" si="75"/>
        <v>May</v>
      </c>
    </row>
    <row r="2377" spans="1:9" x14ac:dyDescent="0.25">
      <c r="A2377">
        <v>4907</v>
      </c>
      <c r="B2377">
        <v>2174</v>
      </c>
      <c r="C2377" s="1">
        <v>45048</v>
      </c>
      <c r="D2377" s="10">
        <v>0.91686342592592596</v>
      </c>
      <c r="E2377" t="str">
        <f t="shared" si="74"/>
        <v>10 PM</v>
      </c>
      <c r="F2377">
        <v>105</v>
      </c>
      <c r="G2377">
        <f>VLOOKUP(F2377,menu_items!$A$1:$D$33,4,FALSE)</f>
        <v>7</v>
      </c>
      <c r="H2377" t="s">
        <v>57</v>
      </c>
      <c r="I2377" t="str">
        <f t="shared" si="75"/>
        <v>May</v>
      </c>
    </row>
    <row r="2378" spans="1:9" x14ac:dyDescent="0.25">
      <c r="A2378">
        <v>4908</v>
      </c>
      <c r="B2378">
        <v>2175</v>
      </c>
      <c r="C2378" s="1">
        <v>45079</v>
      </c>
      <c r="D2378" s="10">
        <v>0.46953703703703703</v>
      </c>
      <c r="E2378" t="str">
        <f t="shared" si="74"/>
        <v>11 AM</v>
      </c>
      <c r="F2378">
        <v>124</v>
      </c>
      <c r="G2378">
        <f>VLOOKUP(F2378,menu_items!$A$1:$D$33,4,FALSE)</f>
        <v>14.5</v>
      </c>
      <c r="H2378" t="s">
        <v>58</v>
      </c>
      <c r="I2378" t="str">
        <f t="shared" si="75"/>
        <v>Jun</v>
      </c>
    </row>
    <row r="2379" spans="1:9" x14ac:dyDescent="0.25">
      <c r="A2379">
        <v>4909</v>
      </c>
      <c r="B2379">
        <v>2176</v>
      </c>
      <c r="C2379" s="1">
        <v>45079</v>
      </c>
      <c r="D2379" s="10">
        <v>0.47144675925925927</v>
      </c>
      <c r="E2379" t="str">
        <f t="shared" si="74"/>
        <v>11 AM</v>
      </c>
      <c r="F2379">
        <v>116</v>
      </c>
      <c r="G2379">
        <f>VLOOKUP(F2379,menu_items!$A$1:$D$33,4,FALSE)</f>
        <v>13.95</v>
      </c>
      <c r="H2379" t="s">
        <v>58</v>
      </c>
      <c r="I2379" t="str">
        <f t="shared" si="75"/>
        <v>Jun</v>
      </c>
    </row>
    <row r="2380" spans="1:9" x14ac:dyDescent="0.25">
      <c r="A2380">
        <v>4910</v>
      </c>
      <c r="B2380">
        <v>2177</v>
      </c>
      <c r="C2380" s="1">
        <v>45079</v>
      </c>
      <c r="D2380" s="10">
        <v>0.47625000000000001</v>
      </c>
      <c r="E2380" t="str">
        <f t="shared" si="74"/>
        <v>11 AM</v>
      </c>
      <c r="F2380">
        <v>116</v>
      </c>
      <c r="G2380">
        <f>VLOOKUP(F2380,menu_items!$A$1:$D$33,4,FALSE)</f>
        <v>13.95</v>
      </c>
      <c r="H2380" t="s">
        <v>58</v>
      </c>
      <c r="I2380" t="str">
        <f t="shared" si="75"/>
        <v>Jun</v>
      </c>
    </row>
    <row r="2381" spans="1:9" x14ac:dyDescent="0.25">
      <c r="A2381">
        <v>4911</v>
      </c>
      <c r="B2381">
        <v>2177</v>
      </c>
      <c r="C2381" s="1">
        <v>45079</v>
      </c>
      <c r="D2381" s="10">
        <v>0.47625000000000001</v>
      </c>
      <c r="E2381" t="str">
        <f t="shared" si="74"/>
        <v>11 AM</v>
      </c>
      <c r="F2381">
        <v>113</v>
      </c>
      <c r="G2381">
        <f>VLOOKUP(F2381,menu_items!$A$1:$D$33,4,FALSE)</f>
        <v>5</v>
      </c>
      <c r="H2381" t="s">
        <v>58</v>
      </c>
      <c r="I2381" t="str">
        <f t="shared" si="75"/>
        <v>Jun</v>
      </c>
    </row>
    <row r="2382" spans="1:9" x14ac:dyDescent="0.25">
      <c r="A2382">
        <v>4912</v>
      </c>
      <c r="B2382">
        <v>2178</v>
      </c>
      <c r="C2382" s="1">
        <v>45079</v>
      </c>
      <c r="D2382" s="10">
        <v>0.48084490740740743</v>
      </c>
      <c r="E2382" t="str">
        <f t="shared" si="74"/>
        <v>11 AM</v>
      </c>
      <c r="F2382">
        <v>109</v>
      </c>
      <c r="G2382">
        <f>VLOOKUP(F2382,menu_items!$A$1:$D$33,4,FALSE)</f>
        <v>17.95</v>
      </c>
      <c r="H2382" t="s">
        <v>58</v>
      </c>
      <c r="I2382" t="str">
        <f t="shared" si="75"/>
        <v>Jun</v>
      </c>
    </row>
    <row r="2383" spans="1:9" x14ac:dyDescent="0.25">
      <c r="A2383">
        <v>4913</v>
      </c>
      <c r="B2383">
        <v>2179</v>
      </c>
      <c r="C2383" s="1">
        <v>45079</v>
      </c>
      <c r="D2383" s="10">
        <v>0.49593749999999998</v>
      </c>
      <c r="E2383" t="str">
        <f t="shared" si="74"/>
        <v>11 AM</v>
      </c>
      <c r="F2383">
        <v>113</v>
      </c>
      <c r="G2383">
        <f>VLOOKUP(F2383,menu_items!$A$1:$D$33,4,FALSE)</f>
        <v>5</v>
      </c>
      <c r="H2383" t="s">
        <v>58</v>
      </c>
      <c r="I2383" t="str">
        <f t="shared" si="75"/>
        <v>Jun</v>
      </c>
    </row>
    <row r="2384" spans="1:9" x14ac:dyDescent="0.25">
      <c r="A2384">
        <v>4914</v>
      </c>
      <c r="B2384">
        <v>2180</v>
      </c>
      <c r="C2384" s="1">
        <v>45079</v>
      </c>
      <c r="D2384" s="10">
        <v>0.4994675925925926</v>
      </c>
      <c r="E2384" t="str">
        <f t="shared" si="74"/>
        <v>11 AM</v>
      </c>
      <c r="F2384">
        <v>108</v>
      </c>
      <c r="G2384">
        <f>VLOOKUP(F2384,menu_items!$A$1:$D$33,4,FALSE)</f>
        <v>14.5</v>
      </c>
      <c r="H2384" t="s">
        <v>58</v>
      </c>
      <c r="I2384" t="str">
        <f t="shared" si="75"/>
        <v>Jun</v>
      </c>
    </row>
    <row r="2385" spans="1:9" x14ac:dyDescent="0.25">
      <c r="A2385">
        <v>4915</v>
      </c>
      <c r="B2385">
        <v>2180</v>
      </c>
      <c r="C2385" s="1">
        <v>45079</v>
      </c>
      <c r="D2385" s="10">
        <v>0.4994675925925926</v>
      </c>
      <c r="E2385" t="str">
        <f t="shared" si="74"/>
        <v>11 AM</v>
      </c>
      <c r="F2385">
        <v>130</v>
      </c>
      <c r="G2385">
        <f>VLOOKUP(F2385,menu_items!$A$1:$D$33,4,FALSE)</f>
        <v>19.95</v>
      </c>
      <c r="H2385" t="s">
        <v>58</v>
      </c>
      <c r="I2385" t="str">
        <f t="shared" si="75"/>
        <v>Jun</v>
      </c>
    </row>
    <row r="2386" spans="1:9" x14ac:dyDescent="0.25">
      <c r="A2386">
        <v>4916</v>
      </c>
      <c r="B2386">
        <v>2181</v>
      </c>
      <c r="C2386" s="1">
        <v>45079</v>
      </c>
      <c r="D2386" s="10">
        <v>0.50434027777777779</v>
      </c>
      <c r="E2386" t="str">
        <f t="shared" si="74"/>
        <v>12 PM</v>
      </c>
      <c r="F2386">
        <v>125</v>
      </c>
      <c r="G2386">
        <f>VLOOKUP(F2386,menu_items!$A$1:$D$33,4,FALSE)</f>
        <v>17.95</v>
      </c>
      <c r="H2386" t="s">
        <v>58</v>
      </c>
      <c r="I2386" t="str">
        <f t="shared" si="75"/>
        <v>Jun</v>
      </c>
    </row>
    <row r="2387" spans="1:9" x14ac:dyDescent="0.25">
      <c r="A2387">
        <v>4917</v>
      </c>
      <c r="B2387">
        <v>2181</v>
      </c>
      <c r="C2387" s="1">
        <v>45079</v>
      </c>
      <c r="D2387" s="10">
        <v>0.50434027777777779</v>
      </c>
      <c r="E2387" t="str">
        <f t="shared" si="74"/>
        <v>12 PM</v>
      </c>
      <c r="F2387">
        <v>125</v>
      </c>
      <c r="G2387">
        <f>VLOOKUP(F2387,menu_items!$A$1:$D$33,4,FALSE)</f>
        <v>17.95</v>
      </c>
      <c r="H2387" t="s">
        <v>58</v>
      </c>
      <c r="I2387" t="str">
        <f t="shared" si="75"/>
        <v>Jun</v>
      </c>
    </row>
    <row r="2388" spans="1:9" x14ac:dyDescent="0.25">
      <c r="A2388">
        <v>4918</v>
      </c>
      <c r="B2388">
        <v>2182</v>
      </c>
      <c r="C2388" s="1">
        <v>45079</v>
      </c>
      <c r="D2388" s="10">
        <v>0.515625</v>
      </c>
      <c r="E2388" t="str">
        <f t="shared" si="74"/>
        <v>12 PM</v>
      </c>
      <c r="F2388">
        <v>107</v>
      </c>
      <c r="G2388">
        <f>VLOOKUP(F2388,menu_items!$A$1:$D$33,4,FALSE)</f>
        <v>16.5</v>
      </c>
      <c r="H2388" t="s">
        <v>58</v>
      </c>
      <c r="I2388" t="str">
        <f t="shared" si="75"/>
        <v>Jun</v>
      </c>
    </row>
    <row r="2389" spans="1:9" x14ac:dyDescent="0.25">
      <c r="A2389">
        <v>4919</v>
      </c>
      <c r="B2389">
        <v>2182</v>
      </c>
      <c r="C2389" s="1">
        <v>45079</v>
      </c>
      <c r="D2389" s="10">
        <v>0.515625</v>
      </c>
      <c r="E2389" t="str">
        <f t="shared" si="74"/>
        <v>12 PM</v>
      </c>
      <c r="F2389">
        <v>102</v>
      </c>
      <c r="G2389">
        <f>VLOOKUP(F2389,menu_items!$A$1:$D$33,4,FALSE)</f>
        <v>13.95</v>
      </c>
      <c r="H2389" t="s">
        <v>58</v>
      </c>
      <c r="I2389" t="str">
        <f t="shared" si="75"/>
        <v>Jun</v>
      </c>
    </row>
    <row r="2390" spans="1:9" x14ac:dyDescent="0.25">
      <c r="A2390">
        <v>4920</v>
      </c>
      <c r="B2390">
        <v>2182</v>
      </c>
      <c r="C2390" s="1">
        <v>45079</v>
      </c>
      <c r="D2390" s="10">
        <v>0.515625</v>
      </c>
      <c r="E2390" t="str">
        <f t="shared" si="74"/>
        <v>12 PM</v>
      </c>
      <c r="F2390">
        <v>108</v>
      </c>
      <c r="G2390">
        <f>VLOOKUP(F2390,menu_items!$A$1:$D$33,4,FALSE)</f>
        <v>14.5</v>
      </c>
      <c r="H2390" t="s">
        <v>58</v>
      </c>
      <c r="I2390" t="str">
        <f t="shared" si="75"/>
        <v>Jun</v>
      </c>
    </row>
    <row r="2391" spans="1:9" x14ac:dyDescent="0.25">
      <c r="A2391">
        <v>4921</v>
      </c>
      <c r="B2391">
        <v>2182</v>
      </c>
      <c r="C2391" s="1">
        <v>45079</v>
      </c>
      <c r="D2391" s="10">
        <v>0.515625</v>
      </c>
      <c r="E2391" t="str">
        <f t="shared" si="74"/>
        <v>12 PM</v>
      </c>
      <c r="F2391">
        <v>125</v>
      </c>
      <c r="G2391">
        <f>VLOOKUP(F2391,menu_items!$A$1:$D$33,4,FALSE)</f>
        <v>17.95</v>
      </c>
      <c r="H2391" t="s">
        <v>58</v>
      </c>
      <c r="I2391" t="str">
        <f t="shared" si="75"/>
        <v>Jun</v>
      </c>
    </row>
    <row r="2392" spans="1:9" x14ac:dyDescent="0.25">
      <c r="A2392">
        <v>4922</v>
      </c>
      <c r="B2392">
        <v>2182</v>
      </c>
      <c r="C2392" s="1">
        <v>45079</v>
      </c>
      <c r="D2392" s="10">
        <v>0.515625</v>
      </c>
      <c r="E2392" t="str">
        <f t="shared" si="74"/>
        <v>12 PM</v>
      </c>
      <c r="F2392">
        <v>109</v>
      </c>
      <c r="G2392">
        <f>VLOOKUP(F2392,menu_items!$A$1:$D$33,4,FALSE)</f>
        <v>17.95</v>
      </c>
      <c r="H2392" t="s">
        <v>58</v>
      </c>
      <c r="I2392" t="str">
        <f t="shared" si="75"/>
        <v>Jun</v>
      </c>
    </row>
    <row r="2393" spans="1:9" x14ac:dyDescent="0.25">
      <c r="A2393">
        <v>4923</v>
      </c>
      <c r="B2393">
        <v>2182</v>
      </c>
      <c r="C2393" s="1">
        <v>45079</v>
      </c>
      <c r="D2393" s="10">
        <v>0.515625</v>
      </c>
      <c r="E2393" t="str">
        <f t="shared" si="74"/>
        <v>12 PM</v>
      </c>
      <c r="F2393">
        <v>110</v>
      </c>
      <c r="G2393">
        <f>VLOOKUP(F2393,menu_items!$A$1:$D$33,4,FALSE)</f>
        <v>17.95</v>
      </c>
      <c r="H2393" t="s">
        <v>58</v>
      </c>
      <c r="I2393" t="str">
        <f t="shared" si="75"/>
        <v>Jun</v>
      </c>
    </row>
    <row r="2394" spans="1:9" x14ac:dyDescent="0.25">
      <c r="A2394">
        <v>4924</v>
      </c>
      <c r="B2394">
        <v>2182</v>
      </c>
      <c r="C2394" s="1">
        <v>45079</v>
      </c>
      <c r="D2394" s="10">
        <v>0.515625</v>
      </c>
      <c r="E2394" t="str">
        <f t="shared" si="74"/>
        <v>12 PM</v>
      </c>
      <c r="F2394">
        <v>117</v>
      </c>
      <c r="G2394">
        <f>VLOOKUP(F2394,menu_items!$A$1:$D$33,4,FALSE)</f>
        <v>12.95</v>
      </c>
      <c r="H2394" t="s">
        <v>58</v>
      </c>
      <c r="I2394" t="str">
        <f t="shared" si="75"/>
        <v>Jun</v>
      </c>
    </row>
    <row r="2395" spans="1:9" x14ac:dyDescent="0.25">
      <c r="A2395">
        <v>4925</v>
      </c>
      <c r="B2395">
        <v>2182</v>
      </c>
      <c r="C2395" s="1">
        <v>45079</v>
      </c>
      <c r="D2395" s="10">
        <v>0.515625</v>
      </c>
      <c r="E2395" t="str">
        <f t="shared" si="74"/>
        <v>12 PM</v>
      </c>
      <c r="F2395">
        <v>118</v>
      </c>
      <c r="G2395">
        <f>VLOOKUP(F2395,menu_items!$A$1:$D$33,4,FALSE)</f>
        <v>14.95</v>
      </c>
      <c r="H2395" t="s">
        <v>58</v>
      </c>
      <c r="I2395" t="str">
        <f t="shared" si="75"/>
        <v>Jun</v>
      </c>
    </row>
    <row r="2396" spans="1:9" x14ac:dyDescent="0.25">
      <c r="A2396">
        <v>4926</v>
      </c>
      <c r="B2396">
        <v>2182</v>
      </c>
      <c r="C2396" s="1">
        <v>45079</v>
      </c>
      <c r="D2396" s="10">
        <v>0.515625</v>
      </c>
      <c r="E2396" t="str">
        <f t="shared" si="74"/>
        <v>12 PM</v>
      </c>
      <c r="F2396">
        <v>120</v>
      </c>
      <c r="G2396">
        <f>VLOOKUP(F2396,menu_items!$A$1:$D$33,4,FALSE)</f>
        <v>13.95</v>
      </c>
      <c r="H2396" t="s">
        <v>58</v>
      </c>
      <c r="I2396" t="str">
        <f t="shared" si="75"/>
        <v>Jun</v>
      </c>
    </row>
    <row r="2397" spans="1:9" x14ac:dyDescent="0.25">
      <c r="A2397">
        <v>4927</v>
      </c>
      <c r="B2397">
        <v>2183</v>
      </c>
      <c r="C2397" s="1">
        <v>45079</v>
      </c>
      <c r="D2397" s="10">
        <v>0.51755787037037038</v>
      </c>
      <c r="E2397" t="str">
        <f t="shared" si="74"/>
        <v>12 PM</v>
      </c>
      <c r="F2397">
        <v>101</v>
      </c>
      <c r="G2397">
        <f>VLOOKUP(F2397,menu_items!$A$1:$D$33,4,FALSE)</f>
        <v>12.95</v>
      </c>
      <c r="H2397" t="s">
        <v>58</v>
      </c>
      <c r="I2397" t="str">
        <f t="shared" si="75"/>
        <v>Jun</v>
      </c>
    </row>
    <row r="2398" spans="1:9" x14ac:dyDescent="0.25">
      <c r="A2398">
        <v>4928</v>
      </c>
      <c r="B2398">
        <v>2183</v>
      </c>
      <c r="C2398" s="1">
        <v>45079</v>
      </c>
      <c r="D2398" s="10">
        <v>0.51755787037037038</v>
      </c>
      <c r="E2398" t="str">
        <f t="shared" si="74"/>
        <v>12 PM</v>
      </c>
      <c r="F2398">
        <v>104</v>
      </c>
      <c r="G2398">
        <f>VLOOKUP(F2398,menu_items!$A$1:$D$33,4,FALSE)</f>
        <v>10.5</v>
      </c>
      <c r="H2398" t="s">
        <v>58</v>
      </c>
      <c r="I2398" t="str">
        <f t="shared" si="75"/>
        <v>Jun</v>
      </c>
    </row>
    <row r="2399" spans="1:9" x14ac:dyDescent="0.25">
      <c r="A2399">
        <v>4929</v>
      </c>
      <c r="B2399">
        <v>2183</v>
      </c>
      <c r="C2399" s="1">
        <v>45079</v>
      </c>
      <c r="D2399" s="10">
        <v>0.51755787037037038</v>
      </c>
      <c r="E2399" t="str">
        <f t="shared" si="74"/>
        <v>12 PM</v>
      </c>
      <c r="F2399">
        <v>111</v>
      </c>
      <c r="G2399">
        <f>VLOOKUP(F2399,menu_items!$A$1:$D$33,4,FALSE)</f>
        <v>11.95</v>
      </c>
      <c r="H2399" t="s">
        <v>58</v>
      </c>
      <c r="I2399" t="str">
        <f t="shared" si="75"/>
        <v>Jun</v>
      </c>
    </row>
    <row r="2400" spans="1:9" x14ac:dyDescent="0.25">
      <c r="A2400">
        <v>4930</v>
      </c>
      <c r="B2400">
        <v>2183</v>
      </c>
      <c r="C2400" s="1">
        <v>45079</v>
      </c>
      <c r="D2400" s="10">
        <v>0.51755787037037038</v>
      </c>
      <c r="E2400" t="str">
        <f t="shared" si="74"/>
        <v>12 PM</v>
      </c>
      <c r="F2400">
        <v>105</v>
      </c>
      <c r="G2400">
        <f>VLOOKUP(F2400,menu_items!$A$1:$D$33,4,FALSE)</f>
        <v>7</v>
      </c>
      <c r="H2400" t="s">
        <v>58</v>
      </c>
      <c r="I2400" t="str">
        <f t="shared" si="75"/>
        <v>Jun</v>
      </c>
    </row>
    <row r="2401" spans="1:9" x14ac:dyDescent="0.25">
      <c r="A2401">
        <v>4931</v>
      </c>
      <c r="B2401">
        <v>2184</v>
      </c>
      <c r="C2401" s="1">
        <v>45079</v>
      </c>
      <c r="D2401" s="10">
        <v>0.52806712962962965</v>
      </c>
      <c r="E2401" t="str">
        <f t="shared" si="74"/>
        <v>12 PM</v>
      </c>
      <c r="F2401">
        <v>107</v>
      </c>
      <c r="G2401">
        <f>VLOOKUP(F2401,menu_items!$A$1:$D$33,4,FALSE)</f>
        <v>16.5</v>
      </c>
      <c r="H2401" t="s">
        <v>58</v>
      </c>
      <c r="I2401" t="str">
        <f t="shared" si="75"/>
        <v>Jun</v>
      </c>
    </row>
    <row r="2402" spans="1:9" x14ac:dyDescent="0.25">
      <c r="A2402">
        <v>4932</v>
      </c>
      <c r="B2402">
        <v>2184</v>
      </c>
      <c r="C2402" s="1">
        <v>45079</v>
      </c>
      <c r="D2402" s="10">
        <v>0.52806712962962965</v>
      </c>
      <c r="E2402" t="str">
        <f t="shared" si="74"/>
        <v>12 PM</v>
      </c>
      <c r="F2402">
        <v>115</v>
      </c>
      <c r="G2402">
        <f>VLOOKUP(F2402,menu_items!$A$1:$D$33,4,FALSE)</f>
        <v>11.95</v>
      </c>
      <c r="H2402" t="s">
        <v>58</v>
      </c>
      <c r="I2402" t="str">
        <f t="shared" si="75"/>
        <v>Jun</v>
      </c>
    </row>
    <row r="2403" spans="1:9" x14ac:dyDescent="0.25">
      <c r="A2403">
        <v>4933</v>
      </c>
      <c r="B2403">
        <v>2184</v>
      </c>
      <c r="C2403" s="1">
        <v>45079</v>
      </c>
      <c r="D2403" s="10">
        <v>0.52806712962962965</v>
      </c>
      <c r="E2403" t="str">
        <f t="shared" si="74"/>
        <v>12 PM</v>
      </c>
      <c r="F2403">
        <v>108</v>
      </c>
      <c r="G2403">
        <f>VLOOKUP(F2403,menu_items!$A$1:$D$33,4,FALSE)</f>
        <v>14.5</v>
      </c>
      <c r="H2403" t="s">
        <v>58</v>
      </c>
      <c r="I2403" t="str">
        <f t="shared" si="75"/>
        <v>Jun</v>
      </c>
    </row>
    <row r="2404" spans="1:9" x14ac:dyDescent="0.25">
      <c r="A2404">
        <v>4934</v>
      </c>
      <c r="B2404">
        <v>2185</v>
      </c>
      <c r="C2404" s="1">
        <v>45079</v>
      </c>
      <c r="D2404" s="10">
        <v>0.53778935185185184</v>
      </c>
      <c r="E2404" t="str">
        <f t="shared" si="74"/>
        <v>12 PM</v>
      </c>
      <c r="F2404">
        <v>103</v>
      </c>
      <c r="G2404">
        <f>VLOOKUP(F2404,menu_items!$A$1:$D$33,4,FALSE)</f>
        <v>9</v>
      </c>
      <c r="H2404" t="s">
        <v>58</v>
      </c>
      <c r="I2404" t="str">
        <f t="shared" si="75"/>
        <v>Jun</v>
      </c>
    </row>
    <row r="2405" spans="1:9" x14ac:dyDescent="0.25">
      <c r="A2405">
        <v>4935</v>
      </c>
      <c r="B2405">
        <v>2186</v>
      </c>
      <c r="C2405" s="1">
        <v>45079</v>
      </c>
      <c r="D2405" s="10">
        <v>0.54393518518518513</v>
      </c>
      <c r="E2405" t="str">
        <f t="shared" si="74"/>
        <v>1 PM</v>
      </c>
      <c r="F2405">
        <v>112</v>
      </c>
      <c r="G2405">
        <f>VLOOKUP(F2405,menu_items!$A$1:$D$33,4,FALSE)</f>
        <v>14.95</v>
      </c>
      <c r="H2405" t="s">
        <v>58</v>
      </c>
      <c r="I2405" t="str">
        <f t="shared" si="75"/>
        <v>Jun</v>
      </c>
    </row>
    <row r="2406" spans="1:9" x14ac:dyDescent="0.25">
      <c r="A2406">
        <v>4936</v>
      </c>
      <c r="B2406">
        <v>2187</v>
      </c>
      <c r="C2406" s="1">
        <v>45079</v>
      </c>
      <c r="D2406" s="10">
        <v>0.54876157407407411</v>
      </c>
      <c r="E2406" t="str">
        <f t="shared" si="74"/>
        <v>1 PM</v>
      </c>
      <c r="F2406">
        <v>116</v>
      </c>
      <c r="G2406">
        <f>VLOOKUP(F2406,menu_items!$A$1:$D$33,4,FALSE)</f>
        <v>13.95</v>
      </c>
      <c r="H2406" t="s">
        <v>58</v>
      </c>
      <c r="I2406" t="str">
        <f t="shared" si="75"/>
        <v>Jun</v>
      </c>
    </row>
    <row r="2407" spans="1:9" x14ac:dyDescent="0.25">
      <c r="A2407">
        <v>4937</v>
      </c>
      <c r="B2407">
        <v>2187</v>
      </c>
      <c r="C2407" s="1">
        <v>45079</v>
      </c>
      <c r="D2407" s="10">
        <v>0.54876157407407411</v>
      </c>
      <c r="E2407" t="str">
        <f t="shared" si="74"/>
        <v>1 PM</v>
      </c>
      <c r="F2407">
        <v>124</v>
      </c>
      <c r="G2407">
        <f>VLOOKUP(F2407,menu_items!$A$1:$D$33,4,FALSE)</f>
        <v>14.5</v>
      </c>
      <c r="H2407" t="s">
        <v>58</v>
      </c>
      <c r="I2407" t="str">
        <f t="shared" si="75"/>
        <v>Jun</v>
      </c>
    </row>
    <row r="2408" spans="1:9" x14ac:dyDescent="0.25">
      <c r="A2408">
        <v>4938</v>
      </c>
      <c r="B2408">
        <v>2187</v>
      </c>
      <c r="C2408" s="1">
        <v>45079</v>
      </c>
      <c r="D2408" s="10">
        <v>0.54876157407407411</v>
      </c>
      <c r="E2408" t="str">
        <f t="shared" si="74"/>
        <v>1 PM</v>
      </c>
      <c r="F2408">
        <v>120</v>
      </c>
      <c r="G2408">
        <f>VLOOKUP(F2408,menu_items!$A$1:$D$33,4,FALSE)</f>
        <v>13.95</v>
      </c>
      <c r="H2408" t="s">
        <v>58</v>
      </c>
      <c r="I2408" t="str">
        <f t="shared" si="75"/>
        <v>Jun</v>
      </c>
    </row>
    <row r="2409" spans="1:9" x14ac:dyDescent="0.25">
      <c r="A2409">
        <v>4939</v>
      </c>
      <c r="B2409">
        <v>2187</v>
      </c>
      <c r="C2409" s="1">
        <v>45079</v>
      </c>
      <c r="D2409" s="10">
        <v>0.54876157407407411</v>
      </c>
      <c r="E2409" t="str">
        <f t="shared" si="74"/>
        <v>1 PM</v>
      </c>
      <c r="F2409">
        <v>105</v>
      </c>
      <c r="G2409">
        <f>VLOOKUP(F2409,menu_items!$A$1:$D$33,4,FALSE)</f>
        <v>7</v>
      </c>
      <c r="H2409" t="s">
        <v>58</v>
      </c>
      <c r="I2409" t="str">
        <f t="shared" si="75"/>
        <v>Jun</v>
      </c>
    </row>
    <row r="2410" spans="1:9" x14ac:dyDescent="0.25">
      <c r="A2410">
        <v>4940</v>
      </c>
      <c r="B2410">
        <v>2187</v>
      </c>
      <c r="C2410" s="1">
        <v>45079</v>
      </c>
      <c r="D2410" s="10">
        <v>0.54876157407407411</v>
      </c>
      <c r="E2410" t="str">
        <f t="shared" si="74"/>
        <v>1 PM</v>
      </c>
      <c r="F2410">
        <v>114</v>
      </c>
      <c r="G2410">
        <f>VLOOKUP(F2410,menu_items!$A$1:$D$33,4,FALSE)</f>
        <v>9</v>
      </c>
      <c r="H2410" t="s">
        <v>58</v>
      </c>
      <c r="I2410" t="str">
        <f t="shared" si="75"/>
        <v>Jun</v>
      </c>
    </row>
    <row r="2411" spans="1:9" x14ac:dyDescent="0.25">
      <c r="A2411">
        <v>4941</v>
      </c>
      <c r="B2411">
        <v>2188</v>
      </c>
      <c r="C2411" s="1">
        <v>45079</v>
      </c>
      <c r="D2411" s="10">
        <v>0.55107638888888888</v>
      </c>
      <c r="E2411" t="str">
        <f t="shared" si="74"/>
        <v>1 PM</v>
      </c>
      <c r="F2411">
        <v>116</v>
      </c>
      <c r="G2411">
        <f>VLOOKUP(F2411,menu_items!$A$1:$D$33,4,FALSE)</f>
        <v>13.95</v>
      </c>
      <c r="H2411" t="s">
        <v>58</v>
      </c>
      <c r="I2411" t="str">
        <f t="shared" si="75"/>
        <v>Jun</v>
      </c>
    </row>
    <row r="2412" spans="1:9" x14ac:dyDescent="0.25">
      <c r="A2412">
        <v>4942</v>
      </c>
      <c r="B2412">
        <v>2188</v>
      </c>
      <c r="C2412" s="1">
        <v>45079</v>
      </c>
      <c r="D2412" s="10">
        <v>0.55107638888888888</v>
      </c>
      <c r="E2412" t="str">
        <f t="shared" si="74"/>
        <v>1 PM</v>
      </c>
      <c r="F2412">
        <v>108</v>
      </c>
      <c r="G2412">
        <f>VLOOKUP(F2412,menu_items!$A$1:$D$33,4,FALSE)</f>
        <v>14.5</v>
      </c>
      <c r="H2412" t="s">
        <v>58</v>
      </c>
      <c r="I2412" t="str">
        <f t="shared" si="75"/>
        <v>Jun</v>
      </c>
    </row>
    <row r="2413" spans="1:9" x14ac:dyDescent="0.25">
      <c r="A2413">
        <v>4943</v>
      </c>
      <c r="B2413">
        <v>2188</v>
      </c>
      <c r="C2413" s="1">
        <v>45079</v>
      </c>
      <c r="D2413" s="10">
        <v>0.55107638888888888</v>
      </c>
      <c r="E2413" t="str">
        <f t="shared" si="74"/>
        <v>1 PM</v>
      </c>
      <c r="F2413">
        <v>124</v>
      </c>
      <c r="G2413">
        <f>VLOOKUP(F2413,menu_items!$A$1:$D$33,4,FALSE)</f>
        <v>14.5</v>
      </c>
      <c r="H2413" t="s">
        <v>58</v>
      </c>
      <c r="I2413" t="str">
        <f t="shared" si="75"/>
        <v>Jun</v>
      </c>
    </row>
    <row r="2414" spans="1:9" x14ac:dyDescent="0.25">
      <c r="A2414">
        <v>4944</v>
      </c>
      <c r="B2414">
        <v>2188</v>
      </c>
      <c r="C2414" s="1">
        <v>45079</v>
      </c>
      <c r="D2414" s="10">
        <v>0.55107638888888888</v>
      </c>
      <c r="E2414" t="str">
        <f t="shared" si="74"/>
        <v>1 PM</v>
      </c>
      <c r="F2414">
        <v>109</v>
      </c>
      <c r="G2414">
        <f>VLOOKUP(F2414,menu_items!$A$1:$D$33,4,FALSE)</f>
        <v>17.95</v>
      </c>
      <c r="H2414" t="s">
        <v>58</v>
      </c>
      <c r="I2414" t="str">
        <f t="shared" si="75"/>
        <v>Jun</v>
      </c>
    </row>
    <row r="2415" spans="1:9" x14ac:dyDescent="0.25">
      <c r="A2415">
        <v>4945</v>
      </c>
      <c r="B2415">
        <v>2188</v>
      </c>
      <c r="C2415" s="1">
        <v>45079</v>
      </c>
      <c r="D2415" s="10">
        <v>0.55107638888888888</v>
      </c>
      <c r="E2415" t="str">
        <f t="shared" si="74"/>
        <v>1 PM</v>
      </c>
      <c r="F2415">
        <v>109</v>
      </c>
      <c r="G2415">
        <f>VLOOKUP(F2415,menu_items!$A$1:$D$33,4,FALSE)</f>
        <v>17.95</v>
      </c>
      <c r="H2415" t="s">
        <v>58</v>
      </c>
      <c r="I2415" t="str">
        <f t="shared" si="75"/>
        <v>Jun</v>
      </c>
    </row>
    <row r="2416" spans="1:9" x14ac:dyDescent="0.25">
      <c r="A2416">
        <v>4946</v>
      </c>
      <c r="B2416">
        <v>2188</v>
      </c>
      <c r="C2416" s="1">
        <v>45079</v>
      </c>
      <c r="D2416" s="10">
        <v>0.55107638888888888</v>
      </c>
      <c r="E2416" t="str">
        <f t="shared" si="74"/>
        <v>1 PM</v>
      </c>
      <c r="F2416">
        <v>127</v>
      </c>
      <c r="G2416">
        <f>VLOOKUP(F2416,menu_items!$A$1:$D$33,4,FALSE)</f>
        <v>17.95</v>
      </c>
      <c r="H2416" t="s">
        <v>58</v>
      </c>
      <c r="I2416" t="str">
        <f t="shared" si="75"/>
        <v>Jun</v>
      </c>
    </row>
    <row r="2417" spans="1:9" x14ac:dyDescent="0.25">
      <c r="A2417">
        <v>4947</v>
      </c>
      <c r="B2417">
        <v>2188</v>
      </c>
      <c r="C2417" s="1">
        <v>45079</v>
      </c>
      <c r="D2417" s="10">
        <v>0.55107638888888888</v>
      </c>
      <c r="E2417" t="str">
        <f t="shared" si="74"/>
        <v>1 PM</v>
      </c>
      <c r="F2417">
        <v>128</v>
      </c>
      <c r="G2417">
        <f>VLOOKUP(F2417,menu_items!$A$1:$D$33,4,FALSE)</f>
        <v>15.5</v>
      </c>
      <c r="H2417" t="s">
        <v>58</v>
      </c>
      <c r="I2417" t="str">
        <f t="shared" si="75"/>
        <v>Jun</v>
      </c>
    </row>
    <row r="2418" spans="1:9" x14ac:dyDescent="0.25">
      <c r="A2418">
        <v>4948</v>
      </c>
      <c r="B2418">
        <v>2188</v>
      </c>
      <c r="C2418" s="1">
        <v>45079</v>
      </c>
      <c r="D2418" s="10">
        <v>0.55107638888888888</v>
      </c>
      <c r="E2418" t="str">
        <f t="shared" si="74"/>
        <v>1 PM</v>
      </c>
      <c r="F2418">
        <v>112</v>
      </c>
      <c r="G2418">
        <f>VLOOKUP(F2418,menu_items!$A$1:$D$33,4,FALSE)</f>
        <v>14.95</v>
      </c>
      <c r="H2418" t="s">
        <v>58</v>
      </c>
      <c r="I2418" t="str">
        <f t="shared" si="75"/>
        <v>Jun</v>
      </c>
    </row>
    <row r="2419" spans="1:9" x14ac:dyDescent="0.25">
      <c r="A2419">
        <v>4949</v>
      </c>
      <c r="B2419">
        <v>2188</v>
      </c>
      <c r="C2419" s="1">
        <v>45079</v>
      </c>
      <c r="D2419" s="10">
        <v>0.55107638888888888</v>
      </c>
      <c r="E2419" t="str">
        <f t="shared" si="74"/>
        <v>1 PM</v>
      </c>
      <c r="F2419">
        <v>112</v>
      </c>
      <c r="G2419">
        <f>VLOOKUP(F2419,menu_items!$A$1:$D$33,4,FALSE)</f>
        <v>14.95</v>
      </c>
      <c r="H2419" t="s">
        <v>58</v>
      </c>
      <c r="I2419" t="str">
        <f t="shared" si="75"/>
        <v>Jun</v>
      </c>
    </row>
    <row r="2420" spans="1:9" x14ac:dyDescent="0.25">
      <c r="A2420">
        <v>4950</v>
      </c>
      <c r="B2420">
        <v>2188</v>
      </c>
      <c r="C2420" s="1">
        <v>45079</v>
      </c>
      <c r="D2420" s="10">
        <v>0.55107638888888888</v>
      </c>
      <c r="E2420" t="str">
        <f t="shared" si="74"/>
        <v>1 PM</v>
      </c>
      <c r="F2420">
        <v>113</v>
      </c>
      <c r="G2420">
        <f>VLOOKUP(F2420,menu_items!$A$1:$D$33,4,FALSE)</f>
        <v>5</v>
      </c>
      <c r="H2420" t="s">
        <v>58</v>
      </c>
      <c r="I2420" t="str">
        <f t="shared" si="75"/>
        <v>Jun</v>
      </c>
    </row>
    <row r="2421" spans="1:9" x14ac:dyDescent="0.25">
      <c r="A2421">
        <v>4951</v>
      </c>
      <c r="B2421">
        <v>2188</v>
      </c>
      <c r="C2421" s="1">
        <v>45079</v>
      </c>
      <c r="D2421" s="10">
        <v>0.55107638888888888</v>
      </c>
      <c r="E2421" t="str">
        <f t="shared" si="74"/>
        <v>1 PM</v>
      </c>
      <c r="F2421">
        <v>121</v>
      </c>
      <c r="G2421">
        <f>VLOOKUP(F2421,menu_items!$A$1:$D$33,4,FALSE)</f>
        <v>10.5</v>
      </c>
      <c r="H2421" t="s">
        <v>58</v>
      </c>
      <c r="I2421" t="str">
        <f t="shared" si="75"/>
        <v>Jun</v>
      </c>
    </row>
    <row r="2422" spans="1:9" x14ac:dyDescent="0.25">
      <c r="A2422">
        <v>4952</v>
      </c>
      <c r="B2422">
        <v>2188</v>
      </c>
      <c r="C2422" s="1">
        <v>45079</v>
      </c>
      <c r="D2422" s="10">
        <v>0.55107638888888888</v>
      </c>
      <c r="E2422" t="str">
        <f t="shared" si="74"/>
        <v>1 PM</v>
      </c>
      <c r="F2422">
        <v>122</v>
      </c>
      <c r="G2422">
        <f>VLOOKUP(F2422,menu_items!$A$1:$D$33,4,FALSE)</f>
        <v>7</v>
      </c>
      <c r="H2422" t="s">
        <v>58</v>
      </c>
      <c r="I2422" t="str">
        <f t="shared" si="75"/>
        <v>Jun</v>
      </c>
    </row>
    <row r="2423" spans="1:9" x14ac:dyDescent="0.25">
      <c r="A2423">
        <v>4953</v>
      </c>
      <c r="B2423">
        <v>2188</v>
      </c>
      <c r="C2423" s="1">
        <v>45079</v>
      </c>
      <c r="D2423" s="10">
        <v>0.55107638888888888</v>
      </c>
      <c r="E2423" t="str">
        <f t="shared" si="74"/>
        <v>1 PM</v>
      </c>
      <c r="F2423">
        <v>131</v>
      </c>
      <c r="G2423">
        <f>VLOOKUP(F2423,menu_items!$A$1:$D$33,4,FALSE)</f>
        <v>17.95</v>
      </c>
      <c r="H2423" t="s">
        <v>58</v>
      </c>
      <c r="I2423" t="str">
        <f t="shared" si="75"/>
        <v>Jun</v>
      </c>
    </row>
    <row r="2424" spans="1:9" x14ac:dyDescent="0.25">
      <c r="A2424">
        <v>4954</v>
      </c>
      <c r="B2424">
        <v>2189</v>
      </c>
      <c r="C2424" s="1">
        <v>45079</v>
      </c>
      <c r="D2424" s="10">
        <v>0.55207175925925922</v>
      </c>
      <c r="E2424" t="str">
        <f t="shared" si="74"/>
        <v>1 PM</v>
      </c>
      <c r="F2424">
        <v>103</v>
      </c>
      <c r="G2424">
        <f>VLOOKUP(F2424,menu_items!$A$1:$D$33,4,FALSE)</f>
        <v>9</v>
      </c>
      <c r="H2424" t="s">
        <v>58</v>
      </c>
      <c r="I2424" t="str">
        <f t="shared" si="75"/>
        <v>Jun</v>
      </c>
    </row>
    <row r="2425" spans="1:9" x14ac:dyDescent="0.25">
      <c r="A2425">
        <v>4955</v>
      </c>
      <c r="B2425">
        <v>2189</v>
      </c>
      <c r="C2425" s="1">
        <v>45079</v>
      </c>
      <c r="D2425" s="10">
        <v>0.55207175925925922</v>
      </c>
      <c r="E2425" t="str">
        <f t="shared" si="74"/>
        <v>1 PM</v>
      </c>
      <c r="F2425">
        <v>119</v>
      </c>
      <c r="G2425">
        <f>VLOOKUP(F2425,menu_items!$A$1:$D$33,4,FALSE)</f>
        <v>11.95</v>
      </c>
      <c r="H2425" t="s">
        <v>58</v>
      </c>
      <c r="I2425" t="str">
        <f t="shared" si="75"/>
        <v>Jun</v>
      </c>
    </row>
    <row r="2426" spans="1:9" x14ac:dyDescent="0.25">
      <c r="A2426">
        <v>4956</v>
      </c>
      <c r="B2426">
        <v>2190</v>
      </c>
      <c r="C2426" s="1">
        <v>45079</v>
      </c>
      <c r="D2426" s="10">
        <v>0.55538194444444444</v>
      </c>
      <c r="E2426" t="str">
        <f t="shared" si="74"/>
        <v>1 PM</v>
      </c>
      <c r="F2426">
        <v>107</v>
      </c>
      <c r="G2426">
        <f>VLOOKUP(F2426,menu_items!$A$1:$D$33,4,FALSE)</f>
        <v>16.5</v>
      </c>
      <c r="H2426" t="s">
        <v>58</v>
      </c>
      <c r="I2426" t="str">
        <f t="shared" si="75"/>
        <v>Jun</v>
      </c>
    </row>
    <row r="2427" spans="1:9" x14ac:dyDescent="0.25">
      <c r="A2427">
        <v>4957</v>
      </c>
      <c r="B2427">
        <v>2190</v>
      </c>
      <c r="C2427" s="1">
        <v>45079</v>
      </c>
      <c r="D2427" s="10">
        <v>0.55538194444444444</v>
      </c>
      <c r="E2427" t="str">
        <f t="shared" si="74"/>
        <v>1 PM</v>
      </c>
      <c r="F2427">
        <v>111</v>
      </c>
      <c r="G2427">
        <f>VLOOKUP(F2427,menu_items!$A$1:$D$33,4,FALSE)</f>
        <v>11.95</v>
      </c>
      <c r="H2427" t="s">
        <v>58</v>
      </c>
      <c r="I2427" t="str">
        <f t="shared" si="75"/>
        <v>Jun</v>
      </c>
    </row>
    <row r="2428" spans="1:9" x14ac:dyDescent="0.25">
      <c r="A2428">
        <v>4958</v>
      </c>
      <c r="B2428">
        <v>2191</v>
      </c>
      <c r="C2428" s="1">
        <v>45079</v>
      </c>
      <c r="D2428" s="10">
        <v>0.55554398148148143</v>
      </c>
      <c r="E2428" t="str">
        <f t="shared" si="74"/>
        <v>1 PM</v>
      </c>
      <c r="F2428">
        <v>112</v>
      </c>
      <c r="G2428">
        <f>VLOOKUP(F2428,menu_items!$A$1:$D$33,4,FALSE)</f>
        <v>14.95</v>
      </c>
      <c r="H2428" t="s">
        <v>58</v>
      </c>
      <c r="I2428" t="str">
        <f t="shared" si="75"/>
        <v>Jun</v>
      </c>
    </row>
    <row r="2429" spans="1:9" x14ac:dyDescent="0.25">
      <c r="A2429">
        <v>4959</v>
      </c>
      <c r="B2429">
        <v>2191</v>
      </c>
      <c r="C2429" s="1">
        <v>45079</v>
      </c>
      <c r="D2429" s="10">
        <v>0.55554398148148143</v>
      </c>
      <c r="E2429" t="str">
        <f t="shared" si="74"/>
        <v>1 PM</v>
      </c>
      <c r="F2429">
        <v>131</v>
      </c>
      <c r="G2429">
        <f>VLOOKUP(F2429,menu_items!$A$1:$D$33,4,FALSE)</f>
        <v>17.95</v>
      </c>
      <c r="H2429" t="s">
        <v>58</v>
      </c>
      <c r="I2429" t="str">
        <f t="shared" si="75"/>
        <v>Jun</v>
      </c>
    </row>
    <row r="2430" spans="1:9" x14ac:dyDescent="0.25">
      <c r="A2430">
        <v>4960</v>
      </c>
      <c r="B2430">
        <v>2191</v>
      </c>
      <c r="C2430" s="1">
        <v>45079</v>
      </c>
      <c r="D2430" s="10">
        <v>0.55554398148148143</v>
      </c>
      <c r="E2430" t="str">
        <f t="shared" si="74"/>
        <v>1 PM</v>
      </c>
      <c r="F2430">
        <v>106</v>
      </c>
      <c r="G2430">
        <f>VLOOKUP(F2430,menu_items!$A$1:$D$33,4,FALSE)</f>
        <v>7</v>
      </c>
      <c r="H2430" t="s">
        <v>58</v>
      </c>
      <c r="I2430" t="str">
        <f t="shared" si="75"/>
        <v>Jun</v>
      </c>
    </row>
    <row r="2431" spans="1:9" x14ac:dyDescent="0.25">
      <c r="A2431">
        <v>4961</v>
      </c>
      <c r="B2431">
        <v>2192</v>
      </c>
      <c r="C2431" s="1">
        <v>45079</v>
      </c>
      <c r="D2431" s="10">
        <v>0.55603009259259262</v>
      </c>
      <c r="E2431" t="str">
        <f t="shared" si="74"/>
        <v>1 PM</v>
      </c>
      <c r="F2431">
        <v>106</v>
      </c>
      <c r="G2431">
        <f>VLOOKUP(F2431,menu_items!$A$1:$D$33,4,FALSE)</f>
        <v>7</v>
      </c>
      <c r="H2431" t="s">
        <v>58</v>
      </c>
      <c r="I2431" t="str">
        <f t="shared" si="75"/>
        <v>Jun</v>
      </c>
    </row>
    <row r="2432" spans="1:9" x14ac:dyDescent="0.25">
      <c r="A2432">
        <v>4962</v>
      </c>
      <c r="B2432">
        <v>2193</v>
      </c>
      <c r="C2432" s="1">
        <v>45079</v>
      </c>
      <c r="D2432" s="10">
        <v>0.5564930555555555</v>
      </c>
      <c r="E2432" t="str">
        <f t="shared" si="74"/>
        <v>1 PM</v>
      </c>
      <c r="F2432">
        <v>125</v>
      </c>
      <c r="G2432">
        <f>VLOOKUP(F2432,menu_items!$A$1:$D$33,4,FALSE)</f>
        <v>17.95</v>
      </c>
      <c r="H2432" t="s">
        <v>58</v>
      </c>
      <c r="I2432" t="str">
        <f t="shared" si="75"/>
        <v>Jun</v>
      </c>
    </row>
    <row r="2433" spans="1:9" x14ac:dyDescent="0.25">
      <c r="A2433">
        <v>4963</v>
      </c>
      <c r="B2433">
        <v>2193</v>
      </c>
      <c r="C2433" s="1">
        <v>45079</v>
      </c>
      <c r="D2433" s="10">
        <v>0.5564930555555555</v>
      </c>
      <c r="E2433" t="str">
        <f t="shared" si="74"/>
        <v>1 PM</v>
      </c>
      <c r="F2433">
        <v>109</v>
      </c>
      <c r="G2433">
        <f>VLOOKUP(F2433,menu_items!$A$1:$D$33,4,FALSE)</f>
        <v>17.95</v>
      </c>
      <c r="H2433" t="s">
        <v>58</v>
      </c>
      <c r="I2433" t="str">
        <f t="shared" si="75"/>
        <v>Jun</v>
      </c>
    </row>
    <row r="2434" spans="1:9" x14ac:dyDescent="0.25">
      <c r="A2434">
        <v>4964</v>
      </c>
      <c r="B2434">
        <v>2193</v>
      </c>
      <c r="C2434" s="1">
        <v>45079</v>
      </c>
      <c r="D2434" s="10">
        <v>0.5564930555555555</v>
      </c>
      <c r="E2434" t="str">
        <f t="shared" si="74"/>
        <v>1 PM</v>
      </c>
      <c r="F2434">
        <v>118</v>
      </c>
      <c r="G2434">
        <f>VLOOKUP(F2434,menu_items!$A$1:$D$33,4,FALSE)</f>
        <v>14.95</v>
      </c>
      <c r="H2434" t="s">
        <v>58</v>
      </c>
      <c r="I2434" t="str">
        <f t="shared" si="75"/>
        <v>Jun</v>
      </c>
    </row>
    <row r="2435" spans="1:9" x14ac:dyDescent="0.25">
      <c r="A2435">
        <v>4965</v>
      </c>
      <c r="B2435">
        <v>2193</v>
      </c>
      <c r="C2435" s="1">
        <v>45079</v>
      </c>
      <c r="D2435" s="10">
        <v>0.5564930555555555</v>
      </c>
      <c r="E2435" t="str">
        <f t="shared" ref="E2435:E2498" si="76">TEXT(D2435,"h AM/PM")</f>
        <v>1 PM</v>
      </c>
      <c r="F2435">
        <v>119</v>
      </c>
      <c r="G2435">
        <f>VLOOKUP(F2435,menu_items!$A$1:$D$33,4,FALSE)</f>
        <v>11.95</v>
      </c>
      <c r="H2435" t="s">
        <v>58</v>
      </c>
      <c r="I2435" t="str">
        <f t="shared" ref="I2435:I2498" si="77">TEXT(C2435,"mmm")</f>
        <v>Jun</v>
      </c>
    </row>
    <row r="2436" spans="1:9" x14ac:dyDescent="0.25">
      <c r="A2436">
        <v>4966</v>
      </c>
      <c r="B2436">
        <v>2194</v>
      </c>
      <c r="C2436" s="1">
        <v>45079</v>
      </c>
      <c r="D2436" s="10">
        <v>0.55707175925925922</v>
      </c>
      <c r="E2436" t="str">
        <f t="shared" si="76"/>
        <v>1 PM</v>
      </c>
      <c r="F2436">
        <v>102</v>
      </c>
      <c r="G2436">
        <f>VLOOKUP(F2436,menu_items!$A$1:$D$33,4,FALSE)</f>
        <v>13.95</v>
      </c>
      <c r="H2436" t="s">
        <v>58</v>
      </c>
      <c r="I2436" t="str">
        <f t="shared" si="77"/>
        <v>Jun</v>
      </c>
    </row>
    <row r="2437" spans="1:9" x14ac:dyDescent="0.25">
      <c r="A2437">
        <v>4967</v>
      </c>
      <c r="B2437">
        <v>2194</v>
      </c>
      <c r="C2437" s="1">
        <v>45079</v>
      </c>
      <c r="D2437" s="10">
        <v>0.55707175925925922</v>
      </c>
      <c r="E2437" t="str">
        <f t="shared" si="76"/>
        <v>1 PM</v>
      </c>
      <c r="F2437">
        <v>108</v>
      </c>
      <c r="G2437">
        <f>VLOOKUP(F2437,menu_items!$A$1:$D$33,4,FALSE)</f>
        <v>14.5</v>
      </c>
      <c r="H2437" t="s">
        <v>58</v>
      </c>
      <c r="I2437" t="str">
        <f t="shared" si="77"/>
        <v>Jun</v>
      </c>
    </row>
    <row r="2438" spans="1:9" x14ac:dyDescent="0.25">
      <c r="A2438">
        <v>4968</v>
      </c>
      <c r="B2438">
        <v>2195</v>
      </c>
      <c r="C2438" s="1">
        <v>45079</v>
      </c>
      <c r="D2438" s="10">
        <v>0.5690856481481481</v>
      </c>
      <c r="E2438" t="str">
        <f t="shared" si="76"/>
        <v>1 PM</v>
      </c>
      <c r="F2438">
        <v>108</v>
      </c>
      <c r="G2438">
        <f>VLOOKUP(F2438,menu_items!$A$1:$D$33,4,FALSE)</f>
        <v>14.5</v>
      </c>
      <c r="H2438" t="s">
        <v>58</v>
      </c>
      <c r="I2438" t="str">
        <f t="shared" si="77"/>
        <v>Jun</v>
      </c>
    </row>
    <row r="2439" spans="1:9" x14ac:dyDescent="0.25">
      <c r="A2439">
        <v>4969</v>
      </c>
      <c r="B2439">
        <v>2195</v>
      </c>
      <c r="C2439" s="1">
        <v>45079</v>
      </c>
      <c r="D2439" s="10">
        <v>0.5690856481481481</v>
      </c>
      <c r="E2439" t="str">
        <f t="shared" si="76"/>
        <v>1 PM</v>
      </c>
      <c r="F2439">
        <v>118</v>
      </c>
      <c r="G2439">
        <f>VLOOKUP(F2439,menu_items!$A$1:$D$33,4,FALSE)</f>
        <v>14.95</v>
      </c>
      <c r="H2439" t="s">
        <v>58</v>
      </c>
      <c r="I2439" t="str">
        <f t="shared" si="77"/>
        <v>Jun</v>
      </c>
    </row>
    <row r="2440" spans="1:9" x14ac:dyDescent="0.25">
      <c r="A2440">
        <v>4970</v>
      </c>
      <c r="B2440">
        <v>2195</v>
      </c>
      <c r="C2440" s="1">
        <v>45079</v>
      </c>
      <c r="D2440" s="10">
        <v>0.5690856481481481</v>
      </c>
      <c r="E2440" t="str">
        <f t="shared" si="76"/>
        <v>1 PM</v>
      </c>
      <c r="F2440">
        <v>123</v>
      </c>
      <c r="G2440">
        <f>VLOOKUP(F2440,menu_items!$A$1:$D$33,4,FALSE)</f>
        <v>9</v>
      </c>
      <c r="H2440" t="s">
        <v>58</v>
      </c>
      <c r="I2440" t="str">
        <f t="shared" si="77"/>
        <v>Jun</v>
      </c>
    </row>
    <row r="2441" spans="1:9" x14ac:dyDescent="0.25">
      <c r="A2441">
        <v>4971</v>
      </c>
      <c r="B2441">
        <v>2196</v>
      </c>
      <c r="C2441" s="1">
        <v>45079</v>
      </c>
      <c r="D2441" s="10">
        <v>0.57328703703703698</v>
      </c>
      <c r="E2441" t="str">
        <f t="shared" si="76"/>
        <v>1 PM</v>
      </c>
      <c r="F2441">
        <v>105</v>
      </c>
      <c r="G2441">
        <f>VLOOKUP(F2441,menu_items!$A$1:$D$33,4,FALSE)</f>
        <v>7</v>
      </c>
      <c r="H2441" t="s">
        <v>58</v>
      </c>
      <c r="I2441" t="str">
        <f t="shared" si="77"/>
        <v>Jun</v>
      </c>
    </row>
    <row r="2442" spans="1:9" x14ac:dyDescent="0.25">
      <c r="A2442">
        <v>4972</v>
      </c>
      <c r="B2442">
        <v>2197</v>
      </c>
      <c r="C2442" s="1">
        <v>45079</v>
      </c>
      <c r="D2442" s="10">
        <v>0.58423611111111107</v>
      </c>
      <c r="E2442" t="str">
        <f t="shared" si="76"/>
        <v>2 PM</v>
      </c>
      <c r="F2442">
        <v>109</v>
      </c>
      <c r="G2442">
        <f>VLOOKUP(F2442,menu_items!$A$1:$D$33,4,FALSE)</f>
        <v>17.95</v>
      </c>
      <c r="H2442" t="s">
        <v>58</v>
      </c>
      <c r="I2442" t="str">
        <f t="shared" si="77"/>
        <v>Jun</v>
      </c>
    </row>
    <row r="2443" spans="1:9" x14ac:dyDescent="0.25">
      <c r="A2443">
        <v>4973</v>
      </c>
      <c r="B2443">
        <v>2197</v>
      </c>
      <c r="C2443" s="1">
        <v>45079</v>
      </c>
      <c r="D2443" s="10">
        <v>0.58423611111111107</v>
      </c>
      <c r="E2443" t="str">
        <f t="shared" si="76"/>
        <v>2 PM</v>
      </c>
      <c r="F2443">
        <v>111</v>
      </c>
      <c r="G2443">
        <f>VLOOKUP(F2443,menu_items!$A$1:$D$33,4,FALSE)</f>
        <v>11.95</v>
      </c>
      <c r="H2443" t="s">
        <v>58</v>
      </c>
      <c r="I2443" t="str">
        <f t="shared" si="77"/>
        <v>Jun</v>
      </c>
    </row>
    <row r="2444" spans="1:9" x14ac:dyDescent="0.25">
      <c r="A2444">
        <v>4974</v>
      </c>
      <c r="B2444">
        <v>2198</v>
      </c>
      <c r="C2444" s="1">
        <v>45079</v>
      </c>
      <c r="D2444" s="10">
        <v>0.5924652777777778</v>
      </c>
      <c r="E2444" t="str">
        <f t="shared" si="76"/>
        <v>2 PM</v>
      </c>
      <c r="F2444">
        <v>102</v>
      </c>
      <c r="G2444">
        <f>VLOOKUP(F2444,menu_items!$A$1:$D$33,4,FALSE)</f>
        <v>13.95</v>
      </c>
      <c r="H2444" t="s">
        <v>58</v>
      </c>
      <c r="I2444" t="str">
        <f t="shared" si="77"/>
        <v>Jun</v>
      </c>
    </row>
    <row r="2445" spans="1:9" x14ac:dyDescent="0.25">
      <c r="A2445">
        <v>4975</v>
      </c>
      <c r="B2445">
        <v>2198</v>
      </c>
      <c r="C2445" s="1">
        <v>45079</v>
      </c>
      <c r="D2445" s="10">
        <v>0.5924652777777778</v>
      </c>
      <c r="E2445" t="str">
        <f t="shared" si="76"/>
        <v>2 PM</v>
      </c>
      <c r="F2445">
        <v>108</v>
      </c>
      <c r="G2445">
        <f>VLOOKUP(F2445,menu_items!$A$1:$D$33,4,FALSE)</f>
        <v>14.5</v>
      </c>
      <c r="H2445" t="s">
        <v>58</v>
      </c>
      <c r="I2445" t="str">
        <f t="shared" si="77"/>
        <v>Jun</v>
      </c>
    </row>
    <row r="2446" spans="1:9" x14ac:dyDescent="0.25">
      <c r="A2446">
        <v>4976</v>
      </c>
      <c r="B2446">
        <v>2198</v>
      </c>
      <c r="C2446" s="1">
        <v>45079</v>
      </c>
      <c r="D2446" s="10">
        <v>0.5924652777777778</v>
      </c>
      <c r="E2446" t="str">
        <f t="shared" si="76"/>
        <v>2 PM</v>
      </c>
      <c r="F2446">
        <v>126</v>
      </c>
      <c r="G2446">
        <f>VLOOKUP(F2446,menu_items!$A$1:$D$33,4,FALSE)</f>
        <v>14.5</v>
      </c>
      <c r="H2446" t="s">
        <v>58</v>
      </c>
      <c r="I2446" t="str">
        <f t="shared" si="77"/>
        <v>Jun</v>
      </c>
    </row>
    <row r="2447" spans="1:9" x14ac:dyDescent="0.25">
      <c r="A2447">
        <v>4977</v>
      </c>
      <c r="B2447">
        <v>2198</v>
      </c>
      <c r="C2447" s="1">
        <v>45079</v>
      </c>
      <c r="D2447" s="10">
        <v>0.5924652777777778</v>
      </c>
      <c r="E2447" t="str">
        <f t="shared" si="76"/>
        <v>2 PM</v>
      </c>
      <c r="F2447">
        <v>110</v>
      </c>
      <c r="G2447">
        <f>VLOOKUP(F2447,menu_items!$A$1:$D$33,4,FALSE)</f>
        <v>17.95</v>
      </c>
      <c r="H2447" t="s">
        <v>58</v>
      </c>
      <c r="I2447" t="str">
        <f t="shared" si="77"/>
        <v>Jun</v>
      </c>
    </row>
    <row r="2448" spans="1:9" x14ac:dyDescent="0.25">
      <c r="A2448">
        <v>4978</v>
      </c>
      <c r="B2448">
        <v>2199</v>
      </c>
      <c r="C2448" s="1">
        <v>45079</v>
      </c>
      <c r="D2448" s="10">
        <v>0.60840277777777774</v>
      </c>
      <c r="E2448" t="str">
        <f t="shared" si="76"/>
        <v>2 PM</v>
      </c>
      <c r="F2448">
        <v>120</v>
      </c>
      <c r="G2448">
        <f>VLOOKUP(F2448,menu_items!$A$1:$D$33,4,FALSE)</f>
        <v>13.95</v>
      </c>
      <c r="H2448" t="s">
        <v>58</v>
      </c>
      <c r="I2448" t="str">
        <f t="shared" si="77"/>
        <v>Jun</v>
      </c>
    </row>
    <row r="2449" spans="1:9" x14ac:dyDescent="0.25">
      <c r="A2449">
        <v>4979</v>
      </c>
      <c r="B2449">
        <v>2200</v>
      </c>
      <c r="C2449" s="1">
        <v>45079</v>
      </c>
      <c r="D2449" s="10">
        <v>0.6401041666666667</v>
      </c>
      <c r="E2449" t="str">
        <f t="shared" si="76"/>
        <v>3 PM</v>
      </c>
      <c r="F2449">
        <v>130</v>
      </c>
      <c r="G2449">
        <f>VLOOKUP(F2449,menu_items!$A$1:$D$33,4,FALSE)</f>
        <v>19.95</v>
      </c>
      <c r="H2449" t="s">
        <v>58</v>
      </c>
      <c r="I2449" t="str">
        <f t="shared" si="77"/>
        <v>Jun</v>
      </c>
    </row>
    <row r="2450" spans="1:9" x14ac:dyDescent="0.25">
      <c r="A2450">
        <v>4980</v>
      </c>
      <c r="B2450">
        <v>2201</v>
      </c>
      <c r="C2450" s="1">
        <v>45079</v>
      </c>
      <c r="D2450" s="10">
        <v>0.6416898148148148</v>
      </c>
      <c r="E2450" t="str">
        <f t="shared" si="76"/>
        <v>3 PM</v>
      </c>
      <c r="F2450">
        <v>128</v>
      </c>
      <c r="G2450">
        <f>VLOOKUP(F2450,menu_items!$A$1:$D$33,4,FALSE)</f>
        <v>15.5</v>
      </c>
      <c r="H2450" t="s">
        <v>58</v>
      </c>
      <c r="I2450" t="str">
        <f t="shared" si="77"/>
        <v>Jun</v>
      </c>
    </row>
    <row r="2451" spans="1:9" x14ac:dyDescent="0.25">
      <c r="A2451">
        <v>4981</v>
      </c>
      <c r="B2451">
        <v>2202</v>
      </c>
      <c r="C2451" s="1">
        <v>45079</v>
      </c>
      <c r="D2451" s="10">
        <v>0.6466898148148148</v>
      </c>
      <c r="E2451" t="str">
        <f t="shared" si="76"/>
        <v>3 PM</v>
      </c>
      <c r="F2451">
        <v>111</v>
      </c>
      <c r="G2451">
        <f>VLOOKUP(F2451,menu_items!$A$1:$D$33,4,FALSE)</f>
        <v>11.95</v>
      </c>
      <c r="H2451" t="s">
        <v>58</v>
      </c>
      <c r="I2451" t="str">
        <f t="shared" si="77"/>
        <v>Jun</v>
      </c>
    </row>
    <row r="2452" spans="1:9" x14ac:dyDescent="0.25">
      <c r="A2452">
        <v>4982</v>
      </c>
      <c r="B2452">
        <v>2202</v>
      </c>
      <c r="C2452" s="1">
        <v>45079</v>
      </c>
      <c r="D2452" s="10">
        <v>0.6466898148148148</v>
      </c>
      <c r="E2452" t="str">
        <f t="shared" si="76"/>
        <v>3 PM</v>
      </c>
      <c r="F2452">
        <v>131</v>
      </c>
      <c r="G2452">
        <f>VLOOKUP(F2452,menu_items!$A$1:$D$33,4,FALSE)</f>
        <v>17.95</v>
      </c>
      <c r="H2452" t="s">
        <v>58</v>
      </c>
      <c r="I2452" t="str">
        <f t="shared" si="77"/>
        <v>Jun</v>
      </c>
    </row>
    <row r="2453" spans="1:9" x14ac:dyDescent="0.25">
      <c r="A2453">
        <v>4983</v>
      </c>
      <c r="B2453">
        <v>2203</v>
      </c>
      <c r="C2453" s="1">
        <v>45079</v>
      </c>
      <c r="D2453" s="10">
        <v>0.67478009259259264</v>
      </c>
      <c r="E2453" t="str">
        <f t="shared" si="76"/>
        <v>4 PM</v>
      </c>
      <c r="F2453">
        <v>101</v>
      </c>
      <c r="G2453">
        <f>VLOOKUP(F2453,menu_items!$A$1:$D$33,4,FALSE)</f>
        <v>12.95</v>
      </c>
      <c r="H2453" t="s">
        <v>58</v>
      </c>
      <c r="I2453" t="str">
        <f t="shared" si="77"/>
        <v>Jun</v>
      </c>
    </row>
    <row r="2454" spans="1:9" x14ac:dyDescent="0.25">
      <c r="A2454">
        <v>4984</v>
      </c>
      <c r="B2454">
        <v>2203</v>
      </c>
      <c r="C2454" s="1">
        <v>45079</v>
      </c>
      <c r="D2454" s="10">
        <v>0.67478009259259264</v>
      </c>
      <c r="E2454" t="str">
        <f t="shared" si="76"/>
        <v>4 PM</v>
      </c>
      <c r="F2454">
        <v>129</v>
      </c>
      <c r="G2454">
        <f>VLOOKUP(F2454,menu_items!$A$1:$D$33,4,FALSE)</f>
        <v>15.5</v>
      </c>
      <c r="H2454" t="s">
        <v>58</v>
      </c>
      <c r="I2454" t="str">
        <f t="shared" si="77"/>
        <v>Jun</v>
      </c>
    </row>
    <row r="2455" spans="1:9" x14ac:dyDescent="0.25">
      <c r="A2455">
        <v>4985</v>
      </c>
      <c r="B2455">
        <v>2203</v>
      </c>
      <c r="C2455" s="1">
        <v>45079</v>
      </c>
      <c r="D2455" s="10">
        <v>0.67478009259259264</v>
      </c>
      <c r="E2455" t="str">
        <f t="shared" si="76"/>
        <v>4 PM</v>
      </c>
      <c r="F2455">
        <v>105</v>
      </c>
      <c r="G2455">
        <f>VLOOKUP(F2455,menu_items!$A$1:$D$33,4,FALSE)</f>
        <v>7</v>
      </c>
      <c r="H2455" t="s">
        <v>58</v>
      </c>
      <c r="I2455" t="str">
        <f t="shared" si="77"/>
        <v>Jun</v>
      </c>
    </row>
    <row r="2456" spans="1:9" x14ac:dyDescent="0.25">
      <c r="A2456">
        <v>4986</v>
      </c>
      <c r="B2456">
        <v>2203</v>
      </c>
      <c r="C2456" s="1">
        <v>45079</v>
      </c>
      <c r="D2456" s="10">
        <v>0.67478009259259264</v>
      </c>
      <c r="E2456" t="str">
        <f t="shared" si="76"/>
        <v>4 PM</v>
      </c>
      <c r="F2456">
        <v>131</v>
      </c>
      <c r="G2456">
        <f>VLOOKUP(F2456,menu_items!$A$1:$D$33,4,FALSE)</f>
        <v>17.95</v>
      </c>
      <c r="H2456" t="s">
        <v>58</v>
      </c>
      <c r="I2456" t="str">
        <f t="shared" si="77"/>
        <v>Jun</v>
      </c>
    </row>
    <row r="2457" spans="1:9" x14ac:dyDescent="0.25">
      <c r="A2457">
        <v>4987</v>
      </c>
      <c r="B2457">
        <v>2204</v>
      </c>
      <c r="C2457" s="1">
        <v>45079</v>
      </c>
      <c r="D2457" s="10">
        <v>0.68664351851851857</v>
      </c>
      <c r="E2457" t="str">
        <f t="shared" si="76"/>
        <v>4 PM</v>
      </c>
      <c r="F2457">
        <v>130</v>
      </c>
      <c r="G2457">
        <f>VLOOKUP(F2457,menu_items!$A$1:$D$33,4,FALSE)</f>
        <v>19.95</v>
      </c>
      <c r="H2457" t="s">
        <v>58</v>
      </c>
      <c r="I2457" t="str">
        <f t="shared" si="77"/>
        <v>Jun</v>
      </c>
    </row>
    <row r="2458" spans="1:9" x14ac:dyDescent="0.25">
      <c r="A2458">
        <v>4988</v>
      </c>
      <c r="B2458">
        <v>2205</v>
      </c>
      <c r="C2458" s="1">
        <v>45079</v>
      </c>
      <c r="D2458" s="10">
        <v>0.69407407407407407</v>
      </c>
      <c r="E2458" t="str">
        <f t="shared" si="76"/>
        <v>4 PM</v>
      </c>
      <c r="F2458">
        <v>101</v>
      </c>
      <c r="G2458">
        <f>VLOOKUP(F2458,menu_items!$A$1:$D$33,4,FALSE)</f>
        <v>12.95</v>
      </c>
      <c r="H2458" t="s">
        <v>58</v>
      </c>
      <c r="I2458" t="str">
        <f t="shared" si="77"/>
        <v>Jun</v>
      </c>
    </row>
    <row r="2459" spans="1:9" x14ac:dyDescent="0.25">
      <c r="A2459">
        <v>4989</v>
      </c>
      <c r="B2459">
        <v>2205</v>
      </c>
      <c r="C2459" s="1">
        <v>45079</v>
      </c>
      <c r="D2459" s="10">
        <v>0.69407407407407407</v>
      </c>
      <c r="E2459" t="str">
        <f t="shared" si="76"/>
        <v>4 PM</v>
      </c>
      <c r="F2459">
        <v>117</v>
      </c>
      <c r="G2459">
        <f>VLOOKUP(F2459,menu_items!$A$1:$D$33,4,FALSE)</f>
        <v>12.95</v>
      </c>
      <c r="H2459" t="s">
        <v>58</v>
      </c>
      <c r="I2459" t="str">
        <f t="shared" si="77"/>
        <v>Jun</v>
      </c>
    </row>
    <row r="2460" spans="1:9" x14ac:dyDescent="0.25">
      <c r="A2460">
        <v>4990</v>
      </c>
      <c r="B2460">
        <v>2206</v>
      </c>
      <c r="C2460" s="1">
        <v>45079</v>
      </c>
      <c r="D2460" s="10">
        <v>0.70797453703703705</v>
      </c>
      <c r="E2460" t="str">
        <f t="shared" si="76"/>
        <v>4 PM</v>
      </c>
      <c r="F2460">
        <v>107</v>
      </c>
      <c r="G2460">
        <f>VLOOKUP(F2460,menu_items!$A$1:$D$33,4,FALSE)</f>
        <v>16.5</v>
      </c>
      <c r="H2460" t="s">
        <v>58</v>
      </c>
      <c r="I2460" t="str">
        <f t="shared" si="77"/>
        <v>Jun</v>
      </c>
    </row>
    <row r="2461" spans="1:9" x14ac:dyDescent="0.25">
      <c r="A2461">
        <v>4991</v>
      </c>
      <c r="B2461">
        <v>2206</v>
      </c>
      <c r="C2461" s="1">
        <v>45079</v>
      </c>
      <c r="D2461" s="10">
        <v>0.70797453703703705</v>
      </c>
      <c r="E2461" t="str">
        <f t="shared" si="76"/>
        <v>4 PM</v>
      </c>
      <c r="F2461">
        <v>102</v>
      </c>
      <c r="G2461">
        <f>VLOOKUP(F2461,menu_items!$A$1:$D$33,4,FALSE)</f>
        <v>13.95</v>
      </c>
      <c r="H2461" t="s">
        <v>58</v>
      </c>
      <c r="I2461" t="str">
        <f t="shared" si="77"/>
        <v>Jun</v>
      </c>
    </row>
    <row r="2462" spans="1:9" x14ac:dyDescent="0.25">
      <c r="A2462">
        <v>4992</v>
      </c>
      <c r="B2462">
        <v>2206</v>
      </c>
      <c r="C2462" s="1">
        <v>45079</v>
      </c>
      <c r="D2462" s="10">
        <v>0.70797453703703705</v>
      </c>
      <c r="E2462" t="str">
        <f t="shared" si="76"/>
        <v>4 PM</v>
      </c>
      <c r="F2462">
        <v>112</v>
      </c>
      <c r="G2462">
        <f>VLOOKUP(F2462,menu_items!$A$1:$D$33,4,FALSE)</f>
        <v>14.95</v>
      </c>
      <c r="H2462" t="s">
        <v>58</v>
      </c>
      <c r="I2462" t="str">
        <f t="shared" si="77"/>
        <v>Jun</v>
      </c>
    </row>
    <row r="2463" spans="1:9" x14ac:dyDescent="0.25">
      <c r="A2463">
        <v>4993</v>
      </c>
      <c r="B2463">
        <v>2207</v>
      </c>
      <c r="C2463" s="1">
        <v>45079</v>
      </c>
      <c r="D2463" s="10">
        <v>0.70899305555555558</v>
      </c>
      <c r="E2463" t="str">
        <f t="shared" si="76"/>
        <v>5 PM</v>
      </c>
      <c r="F2463">
        <v>106</v>
      </c>
      <c r="G2463">
        <f>VLOOKUP(F2463,menu_items!$A$1:$D$33,4,FALSE)</f>
        <v>7</v>
      </c>
      <c r="H2463" t="s">
        <v>58</v>
      </c>
      <c r="I2463" t="str">
        <f t="shared" si="77"/>
        <v>Jun</v>
      </c>
    </row>
    <row r="2464" spans="1:9" x14ac:dyDescent="0.25">
      <c r="A2464">
        <v>4994</v>
      </c>
      <c r="B2464">
        <v>2208</v>
      </c>
      <c r="C2464" s="1">
        <v>45079</v>
      </c>
      <c r="D2464" s="10">
        <v>0.71578703703703705</v>
      </c>
      <c r="E2464" t="str">
        <f t="shared" si="76"/>
        <v>5 PM</v>
      </c>
      <c r="F2464">
        <v>107</v>
      </c>
      <c r="G2464">
        <f>VLOOKUP(F2464,menu_items!$A$1:$D$33,4,FALSE)</f>
        <v>16.5</v>
      </c>
      <c r="H2464" t="s">
        <v>58</v>
      </c>
      <c r="I2464" t="str">
        <f t="shared" si="77"/>
        <v>Jun</v>
      </c>
    </row>
    <row r="2465" spans="1:9" x14ac:dyDescent="0.25">
      <c r="A2465">
        <v>4995</v>
      </c>
      <c r="B2465">
        <v>2208</v>
      </c>
      <c r="C2465" s="1">
        <v>45079</v>
      </c>
      <c r="D2465" s="10">
        <v>0.71578703703703705</v>
      </c>
      <c r="E2465" t="str">
        <f t="shared" si="76"/>
        <v>5 PM</v>
      </c>
      <c r="F2465">
        <v>109</v>
      </c>
      <c r="G2465">
        <f>VLOOKUP(F2465,menu_items!$A$1:$D$33,4,FALSE)</f>
        <v>17.95</v>
      </c>
      <c r="H2465" t="s">
        <v>58</v>
      </c>
      <c r="I2465" t="str">
        <f t="shared" si="77"/>
        <v>Jun</v>
      </c>
    </row>
    <row r="2466" spans="1:9" x14ac:dyDescent="0.25">
      <c r="A2466">
        <v>4996</v>
      </c>
      <c r="B2466">
        <v>2209</v>
      </c>
      <c r="C2466" s="1">
        <v>45079</v>
      </c>
      <c r="D2466" s="10">
        <v>0.716400462962963</v>
      </c>
      <c r="E2466" t="str">
        <f t="shared" si="76"/>
        <v>5 PM</v>
      </c>
      <c r="F2466">
        <v>105</v>
      </c>
      <c r="G2466">
        <f>VLOOKUP(F2466,menu_items!$A$1:$D$33,4,FALSE)</f>
        <v>7</v>
      </c>
      <c r="H2466" t="s">
        <v>58</v>
      </c>
      <c r="I2466" t="str">
        <f t="shared" si="77"/>
        <v>Jun</v>
      </c>
    </row>
    <row r="2467" spans="1:9" x14ac:dyDescent="0.25">
      <c r="A2467">
        <v>4997</v>
      </c>
      <c r="B2467">
        <v>2209</v>
      </c>
      <c r="C2467" s="1">
        <v>45079</v>
      </c>
      <c r="D2467" s="10">
        <v>0.716400462962963</v>
      </c>
      <c r="E2467" t="str">
        <f t="shared" si="76"/>
        <v>5 PM</v>
      </c>
      <c r="F2467">
        <v>122</v>
      </c>
      <c r="G2467">
        <f>VLOOKUP(F2467,menu_items!$A$1:$D$33,4,FALSE)</f>
        <v>7</v>
      </c>
      <c r="H2467" t="s">
        <v>58</v>
      </c>
      <c r="I2467" t="str">
        <f t="shared" si="77"/>
        <v>Jun</v>
      </c>
    </row>
    <row r="2468" spans="1:9" x14ac:dyDescent="0.25">
      <c r="A2468">
        <v>4998</v>
      </c>
      <c r="B2468">
        <v>2209</v>
      </c>
      <c r="C2468" s="1">
        <v>45079</v>
      </c>
      <c r="D2468" s="10">
        <v>0.716400462962963</v>
      </c>
      <c r="E2468" t="str">
        <f t="shared" si="76"/>
        <v>5 PM</v>
      </c>
      <c r="F2468">
        <v>132</v>
      </c>
      <c r="G2468">
        <f>VLOOKUP(F2468,menu_items!$A$1:$D$33,4,FALSE)</f>
        <v>16.95</v>
      </c>
      <c r="H2468" t="s">
        <v>58</v>
      </c>
      <c r="I2468" t="str">
        <f t="shared" si="77"/>
        <v>Jun</v>
      </c>
    </row>
    <row r="2469" spans="1:9" x14ac:dyDescent="0.25">
      <c r="A2469">
        <v>4999</v>
      </c>
      <c r="B2469">
        <v>2210</v>
      </c>
      <c r="C2469" s="1">
        <v>45079</v>
      </c>
      <c r="D2469" s="10">
        <v>0.72508101851851847</v>
      </c>
      <c r="E2469" t="str">
        <f t="shared" si="76"/>
        <v>5 PM</v>
      </c>
      <c r="F2469">
        <v>108</v>
      </c>
      <c r="G2469">
        <f>VLOOKUP(F2469,menu_items!$A$1:$D$33,4,FALSE)</f>
        <v>14.5</v>
      </c>
      <c r="H2469" t="s">
        <v>58</v>
      </c>
      <c r="I2469" t="str">
        <f t="shared" si="77"/>
        <v>Jun</v>
      </c>
    </row>
    <row r="2470" spans="1:9" x14ac:dyDescent="0.25">
      <c r="A2470">
        <v>5000</v>
      </c>
      <c r="B2470">
        <v>2211</v>
      </c>
      <c r="C2470" s="1">
        <v>45079</v>
      </c>
      <c r="D2470" s="10">
        <v>0.72958333333333336</v>
      </c>
      <c r="E2470" t="str">
        <f t="shared" si="76"/>
        <v>5 PM</v>
      </c>
      <c r="F2470">
        <v>126</v>
      </c>
      <c r="G2470">
        <f>VLOOKUP(F2470,menu_items!$A$1:$D$33,4,FALSE)</f>
        <v>14.5</v>
      </c>
      <c r="H2470" t="s">
        <v>58</v>
      </c>
      <c r="I2470" t="str">
        <f t="shared" si="77"/>
        <v>Jun</v>
      </c>
    </row>
    <row r="2471" spans="1:9" x14ac:dyDescent="0.25">
      <c r="A2471">
        <v>5001</v>
      </c>
      <c r="B2471">
        <v>2211</v>
      </c>
      <c r="C2471" s="1">
        <v>45079</v>
      </c>
      <c r="D2471" s="10">
        <v>0.72958333333333336</v>
      </c>
      <c r="E2471" t="str">
        <f t="shared" si="76"/>
        <v>5 PM</v>
      </c>
      <c r="F2471">
        <v>111</v>
      </c>
      <c r="G2471">
        <f>VLOOKUP(F2471,menu_items!$A$1:$D$33,4,FALSE)</f>
        <v>11.95</v>
      </c>
      <c r="H2471" t="s">
        <v>58</v>
      </c>
      <c r="I2471" t="str">
        <f t="shared" si="77"/>
        <v>Jun</v>
      </c>
    </row>
    <row r="2472" spans="1:9" x14ac:dyDescent="0.25">
      <c r="A2472">
        <v>5002</v>
      </c>
      <c r="B2472">
        <v>2212</v>
      </c>
      <c r="C2472" s="1">
        <v>45079</v>
      </c>
      <c r="D2472" s="10">
        <v>0.745</v>
      </c>
      <c r="E2472" t="str">
        <f t="shared" si="76"/>
        <v>5 PM</v>
      </c>
      <c r="F2472">
        <v>113</v>
      </c>
      <c r="G2472">
        <f>VLOOKUP(F2472,menu_items!$A$1:$D$33,4,FALSE)</f>
        <v>5</v>
      </c>
      <c r="H2472" t="s">
        <v>58</v>
      </c>
      <c r="I2472" t="str">
        <f t="shared" si="77"/>
        <v>Jun</v>
      </c>
    </row>
    <row r="2473" spans="1:9" x14ac:dyDescent="0.25">
      <c r="A2473">
        <v>5003</v>
      </c>
      <c r="B2473">
        <v>2213</v>
      </c>
      <c r="C2473" s="1">
        <v>45079</v>
      </c>
      <c r="D2473" s="10">
        <v>0.74543981481481481</v>
      </c>
      <c r="E2473" t="str">
        <f t="shared" si="76"/>
        <v>5 PM</v>
      </c>
      <c r="F2473">
        <v>124</v>
      </c>
      <c r="G2473">
        <f>VLOOKUP(F2473,menu_items!$A$1:$D$33,4,FALSE)</f>
        <v>14.5</v>
      </c>
      <c r="H2473" t="s">
        <v>58</v>
      </c>
      <c r="I2473" t="str">
        <f t="shared" si="77"/>
        <v>Jun</v>
      </c>
    </row>
    <row r="2474" spans="1:9" x14ac:dyDescent="0.25">
      <c r="A2474">
        <v>5004</v>
      </c>
      <c r="B2474">
        <v>2213</v>
      </c>
      <c r="C2474" s="1">
        <v>45079</v>
      </c>
      <c r="D2474" s="10">
        <v>0.74543981481481481</v>
      </c>
      <c r="E2474" t="str">
        <f t="shared" si="76"/>
        <v>5 PM</v>
      </c>
      <c r="F2474">
        <v>106</v>
      </c>
      <c r="G2474">
        <f>VLOOKUP(F2474,menu_items!$A$1:$D$33,4,FALSE)</f>
        <v>7</v>
      </c>
      <c r="H2474" t="s">
        <v>58</v>
      </c>
      <c r="I2474" t="str">
        <f t="shared" si="77"/>
        <v>Jun</v>
      </c>
    </row>
    <row r="2475" spans="1:9" x14ac:dyDescent="0.25">
      <c r="A2475">
        <v>5005</v>
      </c>
      <c r="B2475">
        <v>2214</v>
      </c>
      <c r="C2475" s="1">
        <v>45079</v>
      </c>
      <c r="D2475" s="10">
        <v>0.74827546296296299</v>
      </c>
      <c r="E2475" t="str">
        <f t="shared" si="76"/>
        <v>5 PM</v>
      </c>
      <c r="F2475">
        <v>120</v>
      </c>
      <c r="G2475">
        <f>VLOOKUP(F2475,menu_items!$A$1:$D$33,4,FALSE)</f>
        <v>13.95</v>
      </c>
      <c r="H2475" t="s">
        <v>58</v>
      </c>
      <c r="I2475" t="str">
        <f t="shared" si="77"/>
        <v>Jun</v>
      </c>
    </row>
    <row r="2476" spans="1:9" x14ac:dyDescent="0.25">
      <c r="A2476">
        <v>5006</v>
      </c>
      <c r="B2476">
        <v>2214</v>
      </c>
      <c r="C2476" s="1">
        <v>45079</v>
      </c>
      <c r="D2476" s="10">
        <v>0.74827546296296299</v>
      </c>
      <c r="E2476" t="str">
        <f t="shared" si="76"/>
        <v>5 PM</v>
      </c>
      <c r="F2476">
        <v>122</v>
      </c>
      <c r="G2476">
        <f>VLOOKUP(F2476,menu_items!$A$1:$D$33,4,FALSE)</f>
        <v>7</v>
      </c>
      <c r="H2476" t="s">
        <v>58</v>
      </c>
      <c r="I2476" t="str">
        <f t="shared" si="77"/>
        <v>Jun</v>
      </c>
    </row>
    <row r="2477" spans="1:9" x14ac:dyDescent="0.25">
      <c r="A2477">
        <v>5007</v>
      </c>
      <c r="B2477">
        <v>2215</v>
      </c>
      <c r="C2477" s="1">
        <v>45079</v>
      </c>
      <c r="D2477" s="10">
        <v>0.75547453703703704</v>
      </c>
      <c r="E2477" t="str">
        <f t="shared" si="76"/>
        <v>6 PM</v>
      </c>
      <c r="F2477">
        <v>109</v>
      </c>
      <c r="G2477">
        <f>VLOOKUP(F2477,menu_items!$A$1:$D$33,4,FALSE)</f>
        <v>17.95</v>
      </c>
      <c r="H2477" t="s">
        <v>58</v>
      </c>
      <c r="I2477" t="str">
        <f t="shared" si="77"/>
        <v>Jun</v>
      </c>
    </row>
    <row r="2478" spans="1:9" x14ac:dyDescent="0.25">
      <c r="A2478">
        <v>5008</v>
      </c>
      <c r="B2478">
        <v>2215</v>
      </c>
      <c r="C2478" s="1">
        <v>45079</v>
      </c>
      <c r="D2478" s="10">
        <v>0.75547453703703704</v>
      </c>
      <c r="E2478" t="str">
        <f t="shared" si="76"/>
        <v>6 PM</v>
      </c>
      <c r="F2478">
        <v>122</v>
      </c>
      <c r="G2478">
        <f>VLOOKUP(F2478,menu_items!$A$1:$D$33,4,FALSE)</f>
        <v>7</v>
      </c>
      <c r="H2478" t="s">
        <v>58</v>
      </c>
      <c r="I2478" t="str">
        <f t="shared" si="77"/>
        <v>Jun</v>
      </c>
    </row>
    <row r="2479" spans="1:9" x14ac:dyDescent="0.25">
      <c r="A2479">
        <v>5009</v>
      </c>
      <c r="B2479">
        <v>2216</v>
      </c>
      <c r="C2479" s="1">
        <v>45079</v>
      </c>
      <c r="D2479" s="10">
        <v>0.75724537037037032</v>
      </c>
      <c r="E2479" t="str">
        <f t="shared" si="76"/>
        <v>6 PM</v>
      </c>
      <c r="F2479">
        <v>117</v>
      </c>
      <c r="G2479">
        <f>VLOOKUP(F2479,menu_items!$A$1:$D$33,4,FALSE)</f>
        <v>12.95</v>
      </c>
      <c r="H2479" t="s">
        <v>58</v>
      </c>
      <c r="I2479" t="str">
        <f t="shared" si="77"/>
        <v>Jun</v>
      </c>
    </row>
    <row r="2480" spans="1:9" x14ac:dyDescent="0.25">
      <c r="A2480">
        <v>5010</v>
      </c>
      <c r="B2480">
        <v>2216</v>
      </c>
      <c r="C2480" s="1">
        <v>45079</v>
      </c>
      <c r="D2480" s="10">
        <v>0.75724537037037032</v>
      </c>
      <c r="E2480" t="str">
        <f t="shared" si="76"/>
        <v>6 PM</v>
      </c>
      <c r="F2480">
        <v>120</v>
      </c>
      <c r="G2480">
        <f>VLOOKUP(F2480,menu_items!$A$1:$D$33,4,FALSE)</f>
        <v>13.95</v>
      </c>
      <c r="H2480" t="s">
        <v>58</v>
      </c>
      <c r="I2480" t="str">
        <f t="shared" si="77"/>
        <v>Jun</v>
      </c>
    </row>
    <row r="2481" spans="1:9" x14ac:dyDescent="0.25">
      <c r="A2481">
        <v>5011</v>
      </c>
      <c r="B2481">
        <v>2217</v>
      </c>
      <c r="C2481" s="1">
        <v>45079</v>
      </c>
      <c r="D2481" s="10">
        <v>0.76509259259259255</v>
      </c>
      <c r="E2481" t="str">
        <f t="shared" si="76"/>
        <v>6 PM</v>
      </c>
      <c r="F2481">
        <v>101</v>
      </c>
      <c r="G2481">
        <f>VLOOKUP(F2481,menu_items!$A$1:$D$33,4,FALSE)</f>
        <v>12.95</v>
      </c>
      <c r="H2481" t="s">
        <v>58</v>
      </c>
      <c r="I2481" t="str">
        <f t="shared" si="77"/>
        <v>Jun</v>
      </c>
    </row>
    <row r="2482" spans="1:9" x14ac:dyDescent="0.25">
      <c r="A2482">
        <v>5012</v>
      </c>
      <c r="B2482">
        <v>2217</v>
      </c>
      <c r="C2482" s="1">
        <v>45079</v>
      </c>
      <c r="D2482" s="10">
        <v>0.76509259259259255</v>
      </c>
      <c r="E2482" t="str">
        <f t="shared" si="76"/>
        <v>6 PM</v>
      </c>
      <c r="F2482">
        <v>118</v>
      </c>
      <c r="G2482">
        <f>VLOOKUP(F2482,menu_items!$A$1:$D$33,4,FALSE)</f>
        <v>14.95</v>
      </c>
      <c r="H2482" t="s">
        <v>58</v>
      </c>
      <c r="I2482" t="str">
        <f t="shared" si="77"/>
        <v>Jun</v>
      </c>
    </row>
    <row r="2483" spans="1:9" x14ac:dyDescent="0.25">
      <c r="A2483">
        <v>5013</v>
      </c>
      <c r="B2483">
        <v>2217</v>
      </c>
      <c r="C2483" s="1">
        <v>45079</v>
      </c>
      <c r="D2483" s="10">
        <v>0.76509259259259255</v>
      </c>
      <c r="E2483" t="str">
        <f t="shared" si="76"/>
        <v>6 PM</v>
      </c>
      <c r="F2483">
        <v>120</v>
      </c>
      <c r="G2483">
        <f>VLOOKUP(F2483,menu_items!$A$1:$D$33,4,FALSE)</f>
        <v>13.95</v>
      </c>
      <c r="H2483" t="s">
        <v>58</v>
      </c>
      <c r="I2483" t="str">
        <f t="shared" si="77"/>
        <v>Jun</v>
      </c>
    </row>
    <row r="2484" spans="1:9" x14ac:dyDescent="0.25">
      <c r="A2484">
        <v>5014</v>
      </c>
      <c r="B2484">
        <v>2218</v>
      </c>
      <c r="C2484" s="1">
        <v>45079</v>
      </c>
      <c r="D2484" s="10">
        <v>0.77013888888888893</v>
      </c>
      <c r="E2484" t="str">
        <f t="shared" si="76"/>
        <v>6 PM</v>
      </c>
      <c r="F2484">
        <v>130</v>
      </c>
      <c r="G2484">
        <f>VLOOKUP(F2484,menu_items!$A$1:$D$33,4,FALSE)</f>
        <v>19.95</v>
      </c>
      <c r="H2484" t="s">
        <v>58</v>
      </c>
      <c r="I2484" t="str">
        <f t="shared" si="77"/>
        <v>Jun</v>
      </c>
    </row>
    <row r="2485" spans="1:9" x14ac:dyDescent="0.25">
      <c r="A2485">
        <v>5015</v>
      </c>
      <c r="B2485">
        <v>2218</v>
      </c>
      <c r="C2485" s="1">
        <v>45079</v>
      </c>
      <c r="D2485" s="10">
        <v>0.77013888888888893</v>
      </c>
      <c r="E2485" t="str">
        <f t="shared" si="76"/>
        <v>6 PM</v>
      </c>
      <c r="F2485">
        <v>131</v>
      </c>
      <c r="G2485">
        <f>VLOOKUP(F2485,menu_items!$A$1:$D$33,4,FALSE)</f>
        <v>17.95</v>
      </c>
      <c r="H2485" t="s">
        <v>58</v>
      </c>
      <c r="I2485" t="str">
        <f t="shared" si="77"/>
        <v>Jun</v>
      </c>
    </row>
    <row r="2486" spans="1:9" x14ac:dyDescent="0.25">
      <c r="A2486">
        <v>5016</v>
      </c>
      <c r="B2486">
        <v>2219</v>
      </c>
      <c r="C2486" s="1">
        <v>45079</v>
      </c>
      <c r="D2486" s="10">
        <v>0.77909722222222222</v>
      </c>
      <c r="E2486" t="str">
        <f t="shared" si="76"/>
        <v>6 PM</v>
      </c>
      <c r="F2486">
        <v>128</v>
      </c>
      <c r="G2486">
        <f>VLOOKUP(F2486,menu_items!$A$1:$D$33,4,FALSE)</f>
        <v>15.5</v>
      </c>
      <c r="H2486" t="s">
        <v>58</v>
      </c>
      <c r="I2486" t="str">
        <f t="shared" si="77"/>
        <v>Jun</v>
      </c>
    </row>
    <row r="2487" spans="1:9" x14ac:dyDescent="0.25">
      <c r="A2487">
        <v>5017</v>
      </c>
      <c r="B2487">
        <v>2219</v>
      </c>
      <c r="C2487" s="1">
        <v>45079</v>
      </c>
      <c r="D2487" s="10">
        <v>0.77909722222222222</v>
      </c>
      <c r="E2487" t="str">
        <f t="shared" si="76"/>
        <v>6 PM</v>
      </c>
      <c r="F2487">
        <v>132</v>
      </c>
      <c r="G2487">
        <f>VLOOKUP(F2487,menu_items!$A$1:$D$33,4,FALSE)</f>
        <v>16.95</v>
      </c>
      <c r="H2487" t="s">
        <v>58</v>
      </c>
      <c r="I2487" t="str">
        <f t="shared" si="77"/>
        <v>Jun</v>
      </c>
    </row>
    <row r="2488" spans="1:9" x14ac:dyDescent="0.25">
      <c r="A2488">
        <v>5018</v>
      </c>
      <c r="B2488">
        <v>2220</v>
      </c>
      <c r="C2488" s="1">
        <v>45079</v>
      </c>
      <c r="D2488" s="10">
        <v>0.7823148148148148</v>
      </c>
      <c r="E2488" t="str">
        <f t="shared" si="76"/>
        <v>6 PM</v>
      </c>
      <c r="F2488">
        <v>128</v>
      </c>
      <c r="G2488">
        <f>VLOOKUP(F2488,menu_items!$A$1:$D$33,4,FALSE)</f>
        <v>15.5</v>
      </c>
      <c r="H2488" t="s">
        <v>58</v>
      </c>
      <c r="I2488" t="str">
        <f t="shared" si="77"/>
        <v>Jun</v>
      </c>
    </row>
    <row r="2489" spans="1:9" x14ac:dyDescent="0.25">
      <c r="A2489">
        <v>5019</v>
      </c>
      <c r="B2489">
        <v>2221</v>
      </c>
      <c r="C2489" s="1">
        <v>45079</v>
      </c>
      <c r="D2489" s="10">
        <v>0.78282407407407406</v>
      </c>
      <c r="E2489" t="str">
        <f t="shared" si="76"/>
        <v>6 PM</v>
      </c>
      <c r="F2489">
        <v>116</v>
      </c>
      <c r="G2489">
        <f>VLOOKUP(F2489,menu_items!$A$1:$D$33,4,FALSE)</f>
        <v>13.95</v>
      </c>
      <c r="H2489" t="s">
        <v>58</v>
      </c>
      <c r="I2489" t="str">
        <f t="shared" si="77"/>
        <v>Jun</v>
      </c>
    </row>
    <row r="2490" spans="1:9" x14ac:dyDescent="0.25">
      <c r="A2490">
        <v>5020</v>
      </c>
      <c r="B2490">
        <v>2221</v>
      </c>
      <c r="C2490" s="1">
        <v>45079</v>
      </c>
      <c r="D2490" s="10">
        <v>0.78282407407407406</v>
      </c>
      <c r="E2490" t="str">
        <f t="shared" si="76"/>
        <v>6 PM</v>
      </c>
      <c r="F2490">
        <v>105</v>
      </c>
      <c r="G2490">
        <f>VLOOKUP(F2490,menu_items!$A$1:$D$33,4,FALSE)</f>
        <v>7</v>
      </c>
      <c r="H2490" t="s">
        <v>58</v>
      </c>
      <c r="I2490" t="str">
        <f t="shared" si="77"/>
        <v>Jun</v>
      </c>
    </row>
    <row r="2491" spans="1:9" x14ac:dyDescent="0.25">
      <c r="A2491">
        <v>5021</v>
      </c>
      <c r="B2491">
        <v>2221</v>
      </c>
      <c r="C2491" s="1">
        <v>45079</v>
      </c>
      <c r="D2491" s="10">
        <v>0.78282407407407406</v>
      </c>
      <c r="E2491" t="str">
        <f t="shared" si="76"/>
        <v>6 PM</v>
      </c>
      <c r="F2491">
        <v>106</v>
      </c>
      <c r="G2491">
        <f>VLOOKUP(F2491,menu_items!$A$1:$D$33,4,FALSE)</f>
        <v>7</v>
      </c>
      <c r="H2491" t="s">
        <v>58</v>
      </c>
      <c r="I2491" t="str">
        <f t="shared" si="77"/>
        <v>Jun</v>
      </c>
    </row>
    <row r="2492" spans="1:9" x14ac:dyDescent="0.25">
      <c r="A2492">
        <v>5022</v>
      </c>
      <c r="B2492">
        <v>2221</v>
      </c>
      <c r="C2492" s="1">
        <v>45079</v>
      </c>
      <c r="D2492" s="10">
        <v>0.78282407407407406</v>
      </c>
      <c r="E2492" t="str">
        <f t="shared" si="76"/>
        <v>6 PM</v>
      </c>
      <c r="F2492">
        <v>132</v>
      </c>
      <c r="G2492">
        <f>VLOOKUP(F2492,menu_items!$A$1:$D$33,4,FALSE)</f>
        <v>16.95</v>
      </c>
      <c r="H2492" t="s">
        <v>58</v>
      </c>
      <c r="I2492" t="str">
        <f t="shared" si="77"/>
        <v>Jun</v>
      </c>
    </row>
    <row r="2493" spans="1:9" x14ac:dyDescent="0.25">
      <c r="A2493">
        <v>5023</v>
      </c>
      <c r="B2493">
        <v>2222</v>
      </c>
      <c r="C2493" s="1">
        <v>45079</v>
      </c>
      <c r="D2493" s="10">
        <v>0.78605324074074079</v>
      </c>
      <c r="E2493" t="str">
        <f t="shared" si="76"/>
        <v>6 PM</v>
      </c>
      <c r="F2493">
        <v>101</v>
      </c>
      <c r="G2493">
        <f>VLOOKUP(F2493,menu_items!$A$1:$D$33,4,FALSE)</f>
        <v>12.95</v>
      </c>
      <c r="H2493" t="s">
        <v>58</v>
      </c>
      <c r="I2493" t="str">
        <f t="shared" si="77"/>
        <v>Jun</v>
      </c>
    </row>
    <row r="2494" spans="1:9" x14ac:dyDescent="0.25">
      <c r="A2494">
        <v>5024</v>
      </c>
      <c r="B2494">
        <v>2222</v>
      </c>
      <c r="C2494" s="1">
        <v>45079</v>
      </c>
      <c r="D2494" s="10">
        <v>0.78605324074074079</v>
      </c>
      <c r="E2494" t="str">
        <f t="shared" si="76"/>
        <v>6 PM</v>
      </c>
      <c r="F2494">
        <v>116</v>
      </c>
      <c r="G2494">
        <f>VLOOKUP(F2494,menu_items!$A$1:$D$33,4,FALSE)</f>
        <v>13.95</v>
      </c>
      <c r="H2494" t="s">
        <v>58</v>
      </c>
      <c r="I2494" t="str">
        <f t="shared" si="77"/>
        <v>Jun</v>
      </c>
    </row>
    <row r="2495" spans="1:9" x14ac:dyDescent="0.25">
      <c r="A2495">
        <v>5025</v>
      </c>
      <c r="B2495">
        <v>2222</v>
      </c>
      <c r="C2495" s="1">
        <v>45079</v>
      </c>
      <c r="D2495" s="10">
        <v>0.78605324074074079</v>
      </c>
      <c r="E2495" t="str">
        <f t="shared" si="76"/>
        <v>6 PM</v>
      </c>
      <c r="F2495">
        <v>120</v>
      </c>
      <c r="G2495">
        <f>VLOOKUP(F2495,menu_items!$A$1:$D$33,4,FALSE)</f>
        <v>13.95</v>
      </c>
      <c r="H2495" t="s">
        <v>58</v>
      </c>
      <c r="I2495" t="str">
        <f t="shared" si="77"/>
        <v>Jun</v>
      </c>
    </row>
    <row r="2496" spans="1:9" x14ac:dyDescent="0.25">
      <c r="A2496">
        <v>5027</v>
      </c>
      <c r="B2496">
        <v>2224</v>
      </c>
      <c r="C2496" s="1">
        <v>45079</v>
      </c>
      <c r="D2496" s="10">
        <v>0.79362268518518519</v>
      </c>
      <c r="E2496" t="str">
        <f t="shared" si="76"/>
        <v>7 PM</v>
      </c>
      <c r="F2496">
        <v>117</v>
      </c>
      <c r="G2496">
        <f>VLOOKUP(F2496,menu_items!$A$1:$D$33,4,FALSE)</f>
        <v>12.95</v>
      </c>
      <c r="H2496" t="s">
        <v>58</v>
      </c>
      <c r="I2496" t="str">
        <f t="shared" si="77"/>
        <v>Jun</v>
      </c>
    </row>
    <row r="2497" spans="1:9" x14ac:dyDescent="0.25">
      <c r="A2497">
        <v>5028</v>
      </c>
      <c r="B2497">
        <v>2225</v>
      </c>
      <c r="C2497" s="1">
        <v>45079</v>
      </c>
      <c r="D2497" s="10">
        <v>0.80793981481481481</v>
      </c>
      <c r="E2497" t="str">
        <f t="shared" si="76"/>
        <v>7 PM</v>
      </c>
      <c r="F2497">
        <v>120</v>
      </c>
      <c r="G2497">
        <f>VLOOKUP(F2497,menu_items!$A$1:$D$33,4,FALSE)</f>
        <v>13.95</v>
      </c>
      <c r="H2497" t="s">
        <v>58</v>
      </c>
      <c r="I2497" t="str">
        <f t="shared" si="77"/>
        <v>Jun</v>
      </c>
    </row>
    <row r="2498" spans="1:9" x14ac:dyDescent="0.25">
      <c r="A2498">
        <v>5029</v>
      </c>
      <c r="B2498">
        <v>2226</v>
      </c>
      <c r="C2498" s="1">
        <v>45079</v>
      </c>
      <c r="D2498" s="10">
        <v>0.81246527777777777</v>
      </c>
      <c r="E2498" t="str">
        <f t="shared" si="76"/>
        <v>7 PM</v>
      </c>
      <c r="F2498">
        <v>102</v>
      </c>
      <c r="G2498">
        <f>VLOOKUP(F2498,menu_items!$A$1:$D$33,4,FALSE)</f>
        <v>13.95</v>
      </c>
      <c r="H2498" t="s">
        <v>58</v>
      </c>
      <c r="I2498" t="str">
        <f t="shared" si="77"/>
        <v>Jun</v>
      </c>
    </row>
    <row r="2499" spans="1:9" x14ac:dyDescent="0.25">
      <c r="A2499">
        <v>5030</v>
      </c>
      <c r="B2499">
        <v>2226</v>
      </c>
      <c r="C2499" s="1">
        <v>45079</v>
      </c>
      <c r="D2499" s="10">
        <v>0.81246527777777777</v>
      </c>
      <c r="E2499" t="str">
        <f t="shared" ref="E2499:E2562" si="78">TEXT(D2499,"h AM/PM")</f>
        <v>7 PM</v>
      </c>
      <c r="F2499">
        <v>113</v>
      </c>
      <c r="G2499">
        <f>VLOOKUP(F2499,menu_items!$A$1:$D$33,4,FALSE)</f>
        <v>5</v>
      </c>
      <c r="H2499" t="s">
        <v>58</v>
      </c>
      <c r="I2499" t="str">
        <f t="shared" ref="I2499:I2562" si="79">TEXT(C2499,"mmm")</f>
        <v>Jun</v>
      </c>
    </row>
    <row r="2500" spans="1:9" x14ac:dyDescent="0.25">
      <c r="A2500">
        <v>5031</v>
      </c>
      <c r="B2500">
        <v>2226</v>
      </c>
      <c r="C2500" s="1">
        <v>45079</v>
      </c>
      <c r="D2500" s="10">
        <v>0.81246527777777777</v>
      </c>
      <c r="E2500" t="str">
        <f t="shared" si="78"/>
        <v>7 PM</v>
      </c>
      <c r="F2500">
        <v>122</v>
      </c>
      <c r="G2500">
        <f>VLOOKUP(F2500,menu_items!$A$1:$D$33,4,FALSE)</f>
        <v>7</v>
      </c>
      <c r="H2500" t="s">
        <v>58</v>
      </c>
      <c r="I2500" t="str">
        <f t="shared" si="79"/>
        <v>Jun</v>
      </c>
    </row>
    <row r="2501" spans="1:9" x14ac:dyDescent="0.25">
      <c r="A2501">
        <v>5032</v>
      </c>
      <c r="B2501">
        <v>2227</v>
      </c>
      <c r="C2501" s="1">
        <v>45079</v>
      </c>
      <c r="D2501" s="10">
        <v>0.82208333333333339</v>
      </c>
      <c r="E2501" t="str">
        <f t="shared" si="78"/>
        <v>7 PM</v>
      </c>
      <c r="F2501">
        <v>132</v>
      </c>
      <c r="G2501">
        <f>VLOOKUP(F2501,menu_items!$A$1:$D$33,4,FALSE)</f>
        <v>16.95</v>
      </c>
      <c r="H2501" t="s">
        <v>58</v>
      </c>
      <c r="I2501" t="str">
        <f t="shared" si="79"/>
        <v>Jun</v>
      </c>
    </row>
    <row r="2502" spans="1:9" x14ac:dyDescent="0.25">
      <c r="A2502">
        <v>5033</v>
      </c>
      <c r="B2502">
        <v>2228</v>
      </c>
      <c r="C2502" s="1">
        <v>45079</v>
      </c>
      <c r="D2502" s="10">
        <v>0.83649305555555553</v>
      </c>
      <c r="E2502" t="str">
        <f t="shared" si="78"/>
        <v>8 PM</v>
      </c>
      <c r="F2502">
        <v>111</v>
      </c>
      <c r="G2502">
        <f>VLOOKUP(F2502,menu_items!$A$1:$D$33,4,FALSE)</f>
        <v>11.95</v>
      </c>
      <c r="H2502" t="s">
        <v>58</v>
      </c>
      <c r="I2502" t="str">
        <f t="shared" si="79"/>
        <v>Jun</v>
      </c>
    </row>
    <row r="2503" spans="1:9" x14ac:dyDescent="0.25">
      <c r="A2503">
        <v>5034</v>
      </c>
      <c r="B2503">
        <v>2228</v>
      </c>
      <c r="C2503" s="1">
        <v>45079</v>
      </c>
      <c r="D2503" s="10">
        <v>0.83649305555555553</v>
      </c>
      <c r="E2503" t="str">
        <f t="shared" si="78"/>
        <v>8 PM</v>
      </c>
      <c r="F2503">
        <v>130</v>
      </c>
      <c r="G2503">
        <f>VLOOKUP(F2503,menu_items!$A$1:$D$33,4,FALSE)</f>
        <v>19.95</v>
      </c>
      <c r="H2503" t="s">
        <v>58</v>
      </c>
      <c r="I2503" t="str">
        <f t="shared" si="79"/>
        <v>Jun</v>
      </c>
    </row>
    <row r="2504" spans="1:9" x14ac:dyDescent="0.25">
      <c r="A2504">
        <v>5035</v>
      </c>
      <c r="B2504">
        <v>2229</v>
      </c>
      <c r="C2504" s="1">
        <v>45079</v>
      </c>
      <c r="D2504" s="10">
        <v>0.84506944444444443</v>
      </c>
      <c r="E2504" t="str">
        <f t="shared" si="78"/>
        <v>8 PM</v>
      </c>
      <c r="F2504">
        <v>102</v>
      </c>
      <c r="G2504">
        <f>VLOOKUP(F2504,menu_items!$A$1:$D$33,4,FALSE)</f>
        <v>13.95</v>
      </c>
      <c r="H2504" t="s">
        <v>58</v>
      </c>
      <c r="I2504" t="str">
        <f t="shared" si="79"/>
        <v>Jun</v>
      </c>
    </row>
    <row r="2505" spans="1:9" x14ac:dyDescent="0.25">
      <c r="A2505">
        <v>5036</v>
      </c>
      <c r="B2505">
        <v>2229</v>
      </c>
      <c r="C2505" s="1">
        <v>45079</v>
      </c>
      <c r="D2505" s="10">
        <v>0.84506944444444443</v>
      </c>
      <c r="E2505" t="str">
        <f t="shared" si="78"/>
        <v>8 PM</v>
      </c>
      <c r="F2505">
        <v>109</v>
      </c>
      <c r="G2505">
        <f>VLOOKUP(F2505,menu_items!$A$1:$D$33,4,FALSE)</f>
        <v>17.95</v>
      </c>
      <c r="H2505" t="s">
        <v>58</v>
      </c>
      <c r="I2505" t="str">
        <f t="shared" si="79"/>
        <v>Jun</v>
      </c>
    </row>
    <row r="2506" spans="1:9" x14ac:dyDescent="0.25">
      <c r="A2506">
        <v>5037</v>
      </c>
      <c r="B2506">
        <v>2229</v>
      </c>
      <c r="C2506" s="1">
        <v>45079</v>
      </c>
      <c r="D2506" s="10">
        <v>0.84506944444444443</v>
      </c>
      <c r="E2506" t="str">
        <f t="shared" si="78"/>
        <v>8 PM</v>
      </c>
      <c r="F2506">
        <v>112</v>
      </c>
      <c r="G2506">
        <f>VLOOKUP(F2506,menu_items!$A$1:$D$33,4,FALSE)</f>
        <v>14.95</v>
      </c>
      <c r="H2506" t="s">
        <v>58</v>
      </c>
      <c r="I2506" t="str">
        <f t="shared" si="79"/>
        <v>Jun</v>
      </c>
    </row>
    <row r="2507" spans="1:9" x14ac:dyDescent="0.25">
      <c r="A2507">
        <v>5038</v>
      </c>
      <c r="B2507">
        <v>2230</v>
      </c>
      <c r="C2507" s="1">
        <v>45079</v>
      </c>
      <c r="D2507" s="10">
        <v>0.8619444444444444</v>
      </c>
      <c r="E2507" t="str">
        <f t="shared" si="78"/>
        <v>8 PM</v>
      </c>
      <c r="F2507">
        <v>108</v>
      </c>
      <c r="G2507">
        <f>VLOOKUP(F2507,menu_items!$A$1:$D$33,4,FALSE)</f>
        <v>14.5</v>
      </c>
      <c r="H2507" t="s">
        <v>58</v>
      </c>
      <c r="I2507" t="str">
        <f t="shared" si="79"/>
        <v>Jun</v>
      </c>
    </row>
    <row r="2508" spans="1:9" x14ac:dyDescent="0.25">
      <c r="A2508">
        <v>5039</v>
      </c>
      <c r="B2508">
        <v>2231</v>
      </c>
      <c r="C2508" s="1">
        <v>45079</v>
      </c>
      <c r="D2508" s="10">
        <v>0.8631712962962963</v>
      </c>
      <c r="E2508" t="str">
        <f t="shared" si="78"/>
        <v>8 PM</v>
      </c>
      <c r="F2508">
        <v>131</v>
      </c>
      <c r="G2508">
        <f>VLOOKUP(F2508,menu_items!$A$1:$D$33,4,FALSE)</f>
        <v>17.95</v>
      </c>
      <c r="H2508" t="s">
        <v>58</v>
      </c>
      <c r="I2508" t="str">
        <f t="shared" si="79"/>
        <v>Jun</v>
      </c>
    </row>
    <row r="2509" spans="1:9" x14ac:dyDescent="0.25">
      <c r="A2509">
        <v>5040</v>
      </c>
      <c r="B2509">
        <v>2232</v>
      </c>
      <c r="C2509" s="1">
        <v>45079</v>
      </c>
      <c r="D2509" s="10">
        <v>0.86807870370370366</v>
      </c>
      <c r="E2509" t="str">
        <f t="shared" si="78"/>
        <v>8 PM</v>
      </c>
      <c r="F2509">
        <v>101</v>
      </c>
      <c r="G2509">
        <f>VLOOKUP(F2509,menu_items!$A$1:$D$33,4,FALSE)</f>
        <v>12.95</v>
      </c>
      <c r="H2509" t="s">
        <v>58</v>
      </c>
      <c r="I2509" t="str">
        <f t="shared" si="79"/>
        <v>Jun</v>
      </c>
    </row>
    <row r="2510" spans="1:9" x14ac:dyDescent="0.25">
      <c r="A2510">
        <v>5041</v>
      </c>
      <c r="B2510">
        <v>2232</v>
      </c>
      <c r="C2510" s="1">
        <v>45079</v>
      </c>
      <c r="D2510" s="10">
        <v>0.86807870370370366</v>
      </c>
      <c r="E2510" t="str">
        <f t="shared" si="78"/>
        <v>8 PM</v>
      </c>
      <c r="F2510">
        <v>124</v>
      </c>
      <c r="G2510">
        <f>VLOOKUP(F2510,menu_items!$A$1:$D$33,4,FALSE)</f>
        <v>14.5</v>
      </c>
      <c r="H2510" t="s">
        <v>58</v>
      </c>
      <c r="I2510" t="str">
        <f t="shared" si="79"/>
        <v>Jun</v>
      </c>
    </row>
    <row r="2511" spans="1:9" x14ac:dyDescent="0.25">
      <c r="A2511">
        <v>5042</v>
      </c>
      <c r="B2511">
        <v>2232</v>
      </c>
      <c r="C2511" s="1">
        <v>45079</v>
      </c>
      <c r="D2511" s="10">
        <v>0.86807870370370366</v>
      </c>
      <c r="E2511" t="str">
        <f t="shared" si="78"/>
        <v>8 PM</v>
      </c>
      <c r="F2511">
        <v>117</v>
      </c>
      <c r="G2511">
        <f>VLOOKUP(F2511,menu_items!$A$1:$D$33,4,FALSE)</f>
        <v>12.95</v>
      </c>
      <c r="H2511" t="s">
        <v>58</v>
      </c>
      <c r="I2511" t="str">
        <f t="shared" si="79"/>
        <v>Jun</v>
      </c>
    </row>
    <row r="2512" spans="1:9" x14ac:dyDescent="0.25">
      <c r="A2512">
        <v>5043</v>
      </c>
      <c r="B2512">
        <v>2233</v>
      </c>
      <c r="C2512" s="1">
        <v>45079</v>
      </c>
      <c r="D2512" s="10">
        <v>0.87987268518518513</v>
      </c>
      <c r="E2512" t="str">
        <f t="shared" si="78"/>
        <v>9 PM</v>
      </c>
      <c r="F2512">
        <v>109</v>
      </c>
      <c r="G2512">
        <f>VLOOKUP(F2512,menu_items!$A$1:$D$33,4,FALSE)</f>
        <v>17.95</v>
      </c>
      <c r="H2512" t="s">
        <v>58</v>
      </c>
      <c r="I2512" t="str">
        <f t="shared" si="79"/>
        <v>Jun</v>
      </c>
    </row>
    <row r="2513" spans="1:9" x14ac:dyDescent="0.25">
      <c r="A2513">
        <v>5044</v>
      </c>
      <c r="B2513">
        <v>2234</v>
      </c>
      <c r="C2513" s="1">
        <v>45079</v>
      </c>
      <c r="D2513" s="10">
        <v>0.88700231481481484</v>
      </c>
      <c r="E2513" t="str">
        <f t="shared" si="78"/>
        <v>9 PM</v>
      </c>
      <c r="F2513">
        <v>107</v>
      </c>
      <c r="G2513">
        <f>VLOOKUP(F2513,menu_items!$A$1:$D$33,4,FALSE)</f>
        <v>16.5</v>
      </c>
      <c r="H2513" t="s">
        <v>58</v>
      </c>
      <c r="I2513" t="str">
        <f t="shared" si="79"/>
        <v>Jun</v>
      </c>
    </row>
    <row r="2514" spans="1:9" x14ac:dyDescent="0.25">
      <c r="A2514">
        <v>5045</v>
      </c>
      <c r="B2514">
        <v>2234</v>
      </c>
      <c r="C2514" s="1">
        <v>45079</v>
      </c>
      <c r="D2514" s="10">
        <v>0.88700231481481484</v>
      </c>
      <c r="E2514" t="str">
        <f t="shared" si="78"/>
        <v>9 PM</v>
      </c>
      <c r="F2514">
        <v>124</v>
      </c>
      <c r="G2514">
        <f>VLOOKUP(F2514,menu_items!$A$1:$D$33,4,FALSE)</f>
        <v>14.5</v>
      </c>
      <c r="H2514" t="s">
        <v>58</v>
      </c>
      <c r="I2514" t="str">
        <f t="shared" si="79"/>
        <v>Jun</v>
      </c>
    </row>
    <row r="2515" spans="1:9" x14ac:dyDescent="0.25">
      <c r="A2515">
        <v>5046</v>
      </c>
      <c r="B2515">
        <v>2234</v>
      </c>
      <c r="C2515" s="1">
        <v>45079</v>
      </c>
      <c r="D2515" s="10">
        <v>0.88700231481481484</v>
      </c>
      <c r="E2515" t="str">
        <f t="shared" si="78"/>
        <v>9 PM</v>
      </c>
      <c r="F2515">
        <v>117</v>
      </c>
      <c r="G2515">
        <f>VLOOKUP(F2515,menu_items!$A$1:$D$33,4,FALSE)</f>
        <v>12.95</v>
      </c>
      <c r="H2515" t="s">
        <v>58</v>
      </c>
      <c r="I2515" t="str">
        <f t="shared" si="79"/>
        <v>Jun</v>
      </c>
    </row>
    <row r="2516" spans="1:9" x14ac:dyDescent="0.25">
      <c r="A2516">
        <v>5047</v>
      </c>
      <c r="B2516">
        <v>2234</v>
      </c>
      <c r="C2516" s="1">
        <v>45079</v>
      </c>
      <c r="D2516" s="10">
        <v>0.88700231481481484</v>
      </c>
      <c r="E2516" t="str">
        <f t="shared" si="78"/>
        <v>9 PM</v>
      </c>
      <c r="F2516">
        <v>132</v>
      </c>
      <c r="G2516">
        <f>VLOOKUP(F2516,menu_items!$A$1:$D$33,4,FALSE)</f>
        <v>16.95</v>
      </c>
      <c r="H2516" t="s">
        <v>58</v>
      </c>
      <c r="I2516" t="str">
        <f t="shared" si="79"/>
        <v>Jun</v>
      </c>
    </row>
    <row r="2517" spans="1:9" x14ac:dyDescent="0.25">
      <c r="A2517">
        <v>5048</v>
      </c>
      <c r="B2517">
        <v>2235</v>
      </c>
      <c r="C2517" s="1">
        <v>45079</v>
      </c>
      <c r="D2517" s="10">
        <v>0.89348379629629626</v>
      </c>
      <c r="E2517" t="str">
        <f t="shared" si="78"/>
        <v>9 PM</v>
      </c>
      <c r="F2517">
        <v>111</v>
      </c>
      <c r="G2517">
        <f>VLOOKUP(F2517,menu_items!$A$1:$D$33,4,FALSE)</f>
        <v>11.95</v>
      </c>
      <c r="H2517" t="s">
        <v>58</v>
      </c>
      <c r="I2517" t="str">
        <f t="shared" si="79"/>
        <v>Jun</v>
      </c>
    </row>
    <row r="2518" spans="1:9" x14ac:dyDescent="0.25">
      <c r="A2518">
        <v>5049</v>
      </c>
      <c r="B2518">
        <v>2235</v>
      </c>
      <c r="C2518" s="1">
        <v>45079</v>
      </c>
      <c r="D2518" s="10">
        <v>0.89348379629629626</v>
      </c>
      <c r="E2518" t="str">
        <f t="shared" si="78"/>
        <v>9 PM</v>
      </c>
      <c r="F2518">
        <v>118</v>
      </c>
      <c r="G2518">
        <f>VLOOKUP(F2518,menu_items!$A$1:$D$33,4,FALSE)</f>
        <v>14.95</v>
      </c>
      <c r="H2518" t="s">
        <v>58</v>
      </c>
      <c r="I2518" t="str">
        <f t="shared" si="79"/>
        <v>Jun</v>
      </c>
    </row>
    <row r="2519" spans="1:9" x14ac:dyDescent="0.25">
      <c r="A2519">
        <v>5050</v>
      </c>
      <c r="B2519">
        <v>2236</v>
      </c>
      <c r="C2519" s="1">
        <v>45079</v>
      </c>
      <c r="D2519" s="10">
        <v>0.89725694444444448</v>
      </c>
      <c r="E2519" t="str">
        <f t="shared" si="78"/>
        <v>9 PM</v>
      </c>
      <c r="F2519">
        <v>104</v>
      </c>
      <c r="G2519">
        <f>VLOOKUP(F2519,menu_items!$A$1:$D$33,4,FALSE)</f>
        <v>10.5</v>
      </c>
      <c r="H2519" t="s">
        <v>58</v>
      </c>
      <c r="I2519" t="str">
        <f t="shared" si="79"/>
        <v>Jun</v>
      </c>
    </row>
    <row r="2520" spans="1:9" x14ac:dyDescent="0.25">
      <c r="A2520">
        <v>5051</v>
      </c>
      <c r="B2520">
        <v>2236</v>
      </c>
      <c r="C2520" s="1">
        <v>45079</v>
      </c>
      <c r="D2520" s="10">
        <v>0.89725694444444448</v>
      </c>
      <c r="E2520" t="str">
        <f t="shared" si="78"/>
        <v>9 PM</v>
      </c>
      <c r="F2520">
        <v>118</v>
      </c>
      <c r="G2520">
        <f>VLOOKUP(F2520,menu_items!$A$1:$D$33,4,FALSE)</f>
        <v>14.95</v>
      </c>
      <c r="H2520" t="s">
        <v>58</v>
      </c>
      <c r="I2520" t="str">
        <f t="shared" si="79"/>
        <v>Jun</v>
      </c>
    </row>
    <row r="2521" spans="1:9" x14ac:dyDescent="0.25">
      <c r="A2521">
        <v>5052</v>
      </c>
      <c r="B2521">
        <v>2236</v>
      </c>
      <c r="C2521" s="1">
        <v>45079</v>
      </c>
      <c r="D2521" s="10">
        <v>0.89725694444444448</v>
      </c>
      <c r="E2521" t="str">
        <f t="shared" si="78"/>
        <v>9 PM</v>
      </c>
      <c r="F2521">
        <v>130</v>
      </c>
      <c r="G2521">
        <f>VLOOKUP(F2521,menu_items!$A$1:$D$33,4,FALSE)</f>
        <v>19.95</v>
      </c>
      <c r="H2521" t="s">
        <v>58</v>
      </c>
      <c r="I2521" t="str">
        <f t="shared" si="79"/>
        <v>Jun</v>
      </c>
    </row>
    <row r="2522" spans="1:9" x14ac:dyDescent="0.25">
      <c r="A2522">
        <v>5053</v>
      </c>
      <c r="B2522">
        <v>2237</v>
      </c>
      <c r="C2522" s="1">
        <v>45079</v>
      </c>
      <c r="D2522" s="10">
        <v>0.90079861111111115</v>
      </c>
      <c r="E2522" t="str">
        <f t="shared" si="78"/>
        <v>9 PM</v>
      </c>
      <c r="F2522">
        <v>102</v>
      </c>
      <c r="G2522">
        <f>VLOOKUP(F2522,menu_items!$A$1:$D$33,4,FALSE)</f>
        <v>13.95</v>
      </c>
      <c r="H2522" t="s">
        <v>58</v>
      </c>
      <c r="I2522" t="str">
        <f t="shared" si="79"/>
        <v>Jun</v>
      </c>
    </row>
    <row r="2523" spans="1:9" x14ac:dyDescent="0.25">
      <c r="A2523">
        <v>5054</v>
      </c>
      <c r="B2523">
        <v>2237</v>
      </c>
      <c r="C2523" s="1">
        <v>45079</v>
      </c>
      <c r="D2523" s="10">
        <v>0.90079861111111115</v>
      </c>
      <c r="E2523" t="str">
        <f t="shared" si="78"/>
        <v>9 PM</v>
      </c>
      <c r="F2523">
        <v>109</v>
      </c>
      <c r="G2523">
        <f>VLOOKUP(F2523,menu_items!$A$1:$D$33,4,FALSE)</f>
        <v>17.95</v>
      </c>
      <c r="H2523" t="s">
        <v>58</v>
      </c>
      <c r="I2523" t="str">
        <f t="shared" si="79"/>
        <v>Jun</v>
      </c>
    </row>
    <row r="2524" spans="1:9" x14ac:dyDescent="0.25">
      <c r="A2524">
        <v>5055</v>
      </c>
      <c r="B2524">
        <v>2237</v>
      </c>
      <c r="C2524" s="1">
        <v>45079</v>
      </c>
      <c r="D2524" s="10">
        <v>0.90079861111111115</v>
      </c>
      <c r="E2524" t="str">
        <f t="shared" si="78"/>
        <v>9 PM</v>
      </c>
      <c r="F2524">
        <v>122</v>
      </c>
      <c r="G2524">
        <f>VLOOKUP(F2524,menu_items!$A$1:$D$33,4,FALSE)</f>
        <v>7</v>
      </c>
      <c r="H2524" t="s">
        <v>58</v>
      </c>
      <c r="I2524" t="str">
        <f t="shared" si="79"/>
        <v>Jun</v>
      </c>
    </row>
    <row r="2525" spans="1:9" x14ac:dyDescent="0.25">
      <c r="A2525">
        <v>5056</v>
      </c>
      <c r="B2525">
        <v>2238</v>
      </c>
      <c r="C2525" s="1">
        <v>45079</v>
      </c>
      <c r="D2525" s="10">
        <v>0.90171296296296299</v>
      </c>
      <c r="E2525" t="str">
        <f t="shared" si="78"/>
        <v>9 PM</v>
      </c>
      <c r="F2525">
        <v>114</v>
      </c>
      <c r="G2525">
        <f>VLOOKUP(F2525,menu_items!$A$1:$D$33,4,FALSE)</f>
        <v>9</v>
      </c>
      <c r="H2525" t="s">
        <v>58</v>
      </c>
      <c r="I2525" t="str">
        <f t="shared" si="79"/>
        <v>Jun</v>
      </c>
    </row>
    <row r="2526" spans="1:9" x14ac:dyDescent="0.25">
      <c r="A2526">
        <v>5057</v>
      </c>
      <c r="B2526">
        <v>2239</v>
      </c>
      <c r="C2526" s="1">
        <v>45079</v>
      </c>
      <c r="D2526" s="10">
        <v>0.92302083333333329</v>
      </c>
      <c r="E2526" t="str">
        <f t="shared" si="78"/>
        <v>10 PM</v>
      </c>
      <c r="F2526">
        <v>108</v>
      </c>
      <c r="G2526">
        <f>VLOOKUP(F2526,menu_items!$A$1:$D$33,4,FALSE)</f>
        <v>14.5</v>
      </c>
      <c r="H2526" t="s">
        <v>58</v>
      </c>
      <c r="I2526" t="str">
        <f t="shared" si="79"/>
        <v>Jun</v>
      </c>
    </row>
    <row r="2527" spans="1:9" x14ac:dyDescent="0.25">
      <c r="A2527">
        <v>5058</v>
      </c>
      <c r="B2527">
        <v>2240</v>
      </c>
      <c r="C2527" s="1">
        <v>45079</v>
      </c>
      <c r="D2527" s="10">
        <v>0.93214120370370368</v>
      </c>
      <c r="E2527" t="str">
        <f t="shared" si="78"/>
        <v>10 PM</v>
      </c>
      <c r="F2527">
        <v>115</v>
      </c>
      <c r="G2527">
        <f>VLOOKUP(F2527,menu_items!$A$1:$D$33,4,FALSE)</f>
        <v>11.95</v>
      </c>
      <c r="H2527" t="s">
        <v>58</v>
      </c>
      <c r="I2527" t="str">
        <f t="shared" si="79"/>
        <v>Jun</v>
      </c>
    </row>
    <row r="2528" spans="1:9" x14ac:dyDescent="0.25">
      <c r="A2528">
        <v>5059</v>
      </c>
      <c r="B2528">
        <v>2240</v>
      </c>
      <c r="C2528" s="1">
        <v>45079</v>
      </c>
      <c r="D2528" s="10">
        <v>0.93214120370370368</v>
      </c>
      <c r="E2528" t="str">
        <f t="shared" si="78"/>
        <v>10 PM</v>
      </c>
      <c r="F2528">
        <v>130</v>
      </c>
      <c r="G2528">
        <f>VLOOKUP(F2528,menu_items!$A$1:$D$33,4,FALSE)</f>
        <v>19.95</v>
      </c>
      <c r="H2528" t="s">
        <v>58</v>
      </c>
      <c r="I2528" t="str">
        <f t="shared" si="79"/>
        <v>Jun</v>
      </c>
    </row>
    <row r="2529" spans="1:9" x14ac:dyDescent="0.25">
      <c r="A2529">
        <v>5060</v>
      </c>
      <c r="B2529">
        <v>2241</v>
      </c>
      <c r="C2529" s="1">
        <v>45109</v>
      </c>
      <c r="D2529" s="10">
        <v>0.48660879629629628</v>
      </c>
      <c r="E2529" t="str">
        <f t="shared" si="78"/>
        <v>11 AM</v>
      </c>
      <c r="F2529">
        <v>109</v>
      </c>
      <c r="G2529">
        <f>VLOOKUP(F2529,menu_items!$A$1:$D$33,4,FALSE)</f>
        <v>17.95</v>
      </c>
      <c r="H2529" t="s">
        <v>45</v>
      </c>
      <c r="I2529" t="str">
        <f t="shared" si="79"/>
        <v>Jul</v>
      </c>
    </row>
    <row r="2530" spans="1:9" x14ac:dyDescent="0.25">
      <c r="A2530">
        <v>5061</v>
      </c>
      <c r="B2530">
        <v>2241</v>
      </c>
      <c r="C2530" s="1">
        <v>45109</v>
      </c>
      <c r="D2530" s="10">
        <v>0.48660879629629628</v>
      </c>
      <c r="E2530" t="str">
        <f t="shared" si="78"/>
        <v>11 AM</v>
      </c>
      <c r="F2530">
        <v>131</v>
      </c>
      <c r="G2530">
        <f>VLOOKUP(F2530,menu_items!$A$1:$D$33,4,FALSE)</f>
        <v>17.95</v>
      </c>
      <c r="H2530" t="s">
        <v>45</v>
      </c>
      <c r="I2530" t="str">
        <f t="shared" si="79"/>
        <v>Jul</v>
      </c>
    </row>
    <row r="2531" spans="1:9" x14ac:dyDescent="0.25">
      <c r="A2531">
        <v>5062</v>
      </c>
      <c r="B2531">
        <v>2241</v>
      </c>
      <c r="C2531" s="1">
        <v>45109</v>
      </c>
      <c r="D2531" s="10">
        <v>0.48660879629629628</v>
      </c>
      <c r="E2531" t="str">
        <f t="shared" si="78"/>
        <v>11 AM</v>
      </c>
      <c r="F2531">
        <v>106</v>
      </c>
      <c r="G2531">
        <f>VLOOKUP(F2531,menu_items!$A$1:$D$33,4,FALSE)</f>
        <v>7</v>
      </c>
      <c r="H2531" t="s">
        <v>45</v>
      </c>
      <c r="I2531" t="str">
        <f t="shared" si="79"/>
        <v>Jul</v>
      </c>
    </row>
    <row r="2532" spans="1:9" x14ac:dyDescent="0.25">
      <c r="A2532">
        <v>5063</v>
      </c>
      <c r="B2532">
        <v>2242</v>
      </c>
      <c r="C2532" s="1">
        <v>45109</v>
      </c>
      <c r="D2532" s="10">
        <v>0.49828703703703703</v>
      </c>
      <c r="E2532" t="str">
        <f t="shared" si="78"/>
        <v>11 AM</v>
      </c>
      <c r="F2532">
        <v>107</v>
      </c>
      <c r="G2532">
        <f>VLOOKUP(F2532,menu_items!$A$1:$D$33,4,FALSE)</f>
        <v>16.5</v>
      </c>
      <c r="H2532" t="s">
        <v>45</v>
      </c>
      <c r="I2532" t="str">
        <f t="shared" si="79"/>
        <v>Jul</v>
      </c>
    </row>
    <row r="2533" spans="1:9" x14ac:dyDescent="0.25">
      <c r="A2533">
        <v>5064</v>
      </c>
      <c r="B2533">
        <v>2242</v>
      </c>
      <c r="C2533" s="1">
        <v>45109</v>
      </c>
      <c r="D2533" s="10">
        <v>0.49828703703703703</v>
      </c>
      <c r="E2533" t="str">
        <f t="shared" si="78"/>
        <v>11 AM</v>
      </c>
      <c r="F2533">
        <v>102</v>
      </c>
      <c r="G2533">
        <f>VLOOKUP(F2533,menu_items!$A$1:$D$33,4,FALSE)</f>
        <v>13.95</v>
      </c>
      <c r="H2533" t="s">
        <v>45</v>
      </c>
      <c r="I2533" t="str">
        <f t="shared" si="79"/>
        <v>Jul</v>
      </c>
    </row>
    <row r="2534" spans="1:9" x14ac:dyDescent="0.25">
      <c r="A2534">
        <v>5065</v>
      </c>
      <c r="B2534">
        <v>2242</v>
      </c>
      <c r="C2534" s="1">
        <v>45109</v>
      </c>
      <c r="D2534" s="10">
        <v>0.49828703703703703</v>
      </c>
      <c r="E2534" t="str">
        <f t="shared" si="78"/>
        <v>11 AM</v>
      </c>
      <c r="F2534">
        <v>110</v>
      </c>
      <c r="G2534">
        <f>VLOOKUP(F2534,menu_items!$A$1:$D$33,4,FALSE)</f>
        <v>17.95</v>
      </c>
      <c r="H2534" t="s">
        <v>45</v>
      </c>
      <c r="I2534" t="str">
        <f t="shared" si="79"/>
        <v>Jul</v>
      </c>
    </row>
    <row r="2535" spans="1:9" x14ac:dyDescent="0.25">
      <c r="A2535">
        <v>5066</v>
      </c>
      <c r="B2535">
        <v>2242</v>
      </c>
      <c r="C2535" s="1">
        <v>45109</v>
      </c>
      <c r="D2535" s="10">
        <v>0.49828703703703703</v>
      </c>
      <c r="E2535" t="str">
        <f t="shared" si="78"/>
        <v>11 AM</v>
      </c>
      <c r="F2535">
        <v>117</v>
      </c>
      <c r="G2535">
        <f>VLOOKUP(F2535,menu_items!$A$1:$D$33,4,FALSE)</f>
        <v>12.95</v>
      </c>
      <c r="H2535" t="s">
        <v>45</v>
      </c>
      <c r="I2535" t="str">
        <f t="shared" si="79"/>
        <v>Jul</v>
      </c>
    </row>
    <row r="2536" spans="1:9" x14ac:dyDescent="0.25">
      <c r="A2536">
        <v>5067</v>
      </c>
      <c r="B2536">
        <v>2242</v>
      </c>
      <c r="C2536" s="1">
        <v>45109</v>
      </c>
      <c r="D2536" s="10">
        <v>0.49828703703703703</v>
      </c>
      <c r="E2536" t="str">
        <f t="shared" si="78"/>
        <v>11 AM</v>
      </c>
      <c r="F2536">
        <v>129</v>
      </c>
      <c r="G2536">
        <f>VLOOKUP(F2536,menu_items!$A$1:$D$33,4,FALSE)</f>
        <v>15.5</v>
      </c>
      <c r="H2536" t="s">
        <v>45</v>
      </c>
      <c r="I2536" t="str">
        <f t="shared" si="79"/>
        <v>Jul</v>
      </c>
    </row>
    <row r="2537" spans="1:9" x14ac:dyDescent="0.25">
      <c r="A2537">
        <v>5068</v>
      </c>
      <c r="B2537">
        <v>2243</v>
      </c>
      <c r="C2537" s="1">
        <v>45109</v>
      </c>
      <c r="D2537" s="10">
        <v>0.51596064814814813</v>
      </c>
      <c r="E2537" t="str">
        <f t="shared" si="78"/>
        <v>12 PM</v>
      </c>
      <c r="F2537">
        <v>101</v>
      </c>
      <c r="G2537">
        <f>VLOOKUP(F2537,menu_items!$A$1:$D$33,4,FALSE)</f>
        <v>12.95</v>
      </c>
      <c r="H2537" t="s">
        <v>45</v>
      </c>
      <c r="I2537" t="str">
        <f t="shared" si="79"/>
        <v>Jul</v>
      </c>
    </row>
    <row r="2538" spans="1:9" x14ac:dyDescent="0.25">
      <c r="A2538">
        <v>5069</v>
      </c>
      <c r="B2538">
        <v>2243</v>
      </c>
      <c r="C2538" s="1">
        <v>45109</v>
      </c>
      <c r="D2538" s="10">
        <v>0.51596064814814813</v>
      </c>
      <c r="E2538" t="str">
        <f t="shared" si="78"/>
        <v>12 PM</v>
      </c>
      <c r="F2538">
        <v>104</v>
      </c>
      <c r="G2538">
        <f>VLOOKUP(F2538,menu_items!$A$1:$D$33,4,FALSE)</f>
        <v>10.5</v>
      </c>
      <c r="H2538" t="s">
        <v>45</v>
      </c>
      <c r="I2538" t="str">
        <f t="shared" si="79"/>
        <v>Jul</v>
      </c>
    </row>
    <row r="2539" spans="1:9" x14ac:dyDescent="0.25">
      <c r="A2539">
        <v>5070</v>
      </c>
      <c r="B2539">
        <v>2244</v>
      </c>
      <c r="C2539" s="1">
        <v>45109</v>
      </c>
      <c r="D2539" s="10">
        <v>0.51708333333333334</v>
      </c>
      <c r="E2539" t="str">
        <f t="shared" si="78"/>
        <v>12 PM</v>
      </c>
      <c r="F2539">
        <v>132</v>
      </c>
      <c r="G2539">
        <f>VLOOKUP(F2539,menu_items!$A$1:$D$33,4,FALSE)</f>
        <v>16.95</v>
      </c>
      <c r="H2539" t="s">
        <v>45</v>
      </c>
      <c r="I2539" t="str">
        <f t="shared" si="79"/>
        <v>Jul</v>
      </c>
    </row>
    <row r="2540" spans="1:9" x14ac:dyDescent="0.25">
      <c r="A2540">
        <v>5071</v>
      </c>
      <c r="B2540">
        <v>2245</v>
      </c>
      <c r="C2540" s="1">
        <v>45109</v>
      </c>
      <c r="D2540" s="10">
        <v>0.52119212962962957</v>
      </c>
      <c r="E2540" t="str">
        <f t="shared" si="78"/>
        <v>12 PM</v>
      </c>
      <c r="F2540">
        <v>122</v>
      </c>
      <c r="G2540">
        <f>VLOOKUP(F2540,menu_items!$A$1:$D$33,4,FALSE)</f>
        <v>7</v>
      </c>
      <c r="H2540" t="s">
        <v>45</v>
      </c>
      <c r="I2540" t="str">
        <f t="shared" si="79"/>
        <v>Jul</v>
      </c>
    </row>
    <row r="2541" spans="1:9" x14ac:dyDescent="0.25">
      <c r="A2541">
        <v>5072</v>
      </c>
      <c r="B2541">
        <v>2246</v>
      </c>
      <c r="C2541" s="1">
        <v>45109</v>
      </c>
      <c r="D2541" s="10">
        <v>0.53645833333333337</v>
      </c>
      <c r="E2541" t="str">
        <f t="shared" si="78"/>
        <v>12 PM</v>
      </c>
      <c r="F2541">
        <v>102</v>
      </c>
      <c r="G2541">
        <f>VLOOKUP(F2541,menu_items!$A$1:$D$33,4,FALSE)</f>
        <v>13.95</v>
      </c>
      <c r="H2541" t="s">
        <v>45</v>
      </c>
      <c r="I2541" t="str">
        <f t="shared" si="79"/>
        <v>Jul</v>
      </c>
    </row>
    <row r="2542" spans="1:9" x14ac:dyDescent="0.25">
      <c r="A2542">
        <v>5073</v>
      </c>
      <c r="B2542">
        <v>2246</v>
      </c>
      <c r="C2542" s="1">
        <v>45109</v>
      </c>
      <c r="D2542" s="10">
        <v>0.53645833333333337</v>
      </c>
      <c r="E2542" t="str">
        <f t="shared" si="78"/>
        <v>12 PM</v>
      </c>
      <c r="F2542">
        <v>108</v>
      </c>
      <c r="G2542">
        <f>VLOOKUP(F2542,menu_items!$A$1:$D$33,4,FALSE)</f>
        <v>14.5</v>
      </c>
      <c r="H2542" t="s">
        <v>45</v>
      </c>
      <c r="I2542" t="str">
        <f t="shared" si="79"/>
        <v>Jul</v>
      </c>
    </row>
    <row r="2543" spans="1:9" x14ac:dyDescent="0.25">
      <c r="A2543">
        <v>5074</v>
      </c>
      <c r="B2543">
        <v>2247</v>
      </c>
      <c r="C2543" s="1">
        <v>45109</v>
      </c>
      <c r="D2543" s="10">
        <v>0.5527199074074074</v>
      </c>
      <c r="E2543" t="str">
        <f t="shared" si="78"/>
        <v>1 PM</v>
      </c>
      <c r="F2543">
        <v>120</v>
      </c>
      <c r="G2543">
        <f>VLOOKUP(F2543,menu_items!$A$1:$D$33,4,FALSE)</f>
        <v>13.95</v>
      </c>
      <c r="H2543" t="s">
        <v>45</v>
      </c>
      <c r="I2543" t="str">
        <f t="shared" si="79"/>
        <v>Jul</v>
      </c>
    </row>
    <row r="2544" spans="1:9" x14ac:dyDescent="0.25">
      <c r="A2544">
        <v>5075</v>
      </c>
      <c r="B2544">
        <v>2248</v>
      </c>
      <c r="C2544" s="1">
        <v>45109</v>
      </c>
      <c r="D2544" s="10">
        <v>0.55701388888888892</v>
      </c>
      <c r="E2544" t="str">
        <f t="shared" si="78"/>
        <v>1 PM</v>
      </c>
      <c r="F2544">
        <v>103</v>
      </c>
      <c r="G2544">
        <f>VLOOKUP(F2544,menu_items!$A$1:$D$33,4,FALSE)</f>
        <v>9</v>
      </c>
      <c r="H2544" t="s">
        <v>45</v>
      </c>
      <c r="I2544" t="str">
        <f t="shared" si="79"/>
        <v>Jul</v>
      </c>
    </row>
    <row r="2545" spans="1:9" x14ac:dyDescent="0.25">
      <c r="A2545">
        <v>5076</v>
      </c>
      <c r="B2545">
        <v>2248</v>
      </c>
      <c r="C2545" s="1">
        <v>45109</v>
      </c>
      <c r="D2545" s="10">
        <v>0.55701388888888892</v>
      </c>
      <c r="E2545" t="str">
        <f t="shared" si="78"/>
        <v>1 PM</v>
      </c>
      <c r="F2545">
        <v>105</v>
      </c>
      <c r="G2545">
        <f>VLOOKUP(F2545,menu_items!$A$1:$D$33,4,FALSE)</f>
        <v>7</v>
      </c>
      <c r="H2545" t="s">
        <v>45</v>
      </c>
      <c r="I2545" t="str">
        <f t="shared" si="79"/>
        <v>Jul</v>
      </c>
    </row>
    <row r="2546" spans="1:9" x14ac:dyDescent="0.25">
      <c r="A2546">
        <v>5077</v>
      </c>
      <c r="B2546">
        <v>2249</v>
      </c>
      <c r="C2546" s="1">
        <v>45109</v>
      </c>
      <c r="D2546" s="10">
        <v>0.55850694444444449</v>
      </c>
      <c r="E2546" t="str">
        <f t="shared" si="78"/>
        <v>1 PM</v>
      </c>
      <c r="F2546">
        <v>130</v>
      </c>
      <c r="G2546">
        <f>VLOOKUP(F2546,menu_items!$A$1:$D$33,4,FALSE)</f>
        <v>19.95</v>
      </c>
      <c r="H2546" t="s">
        <v>45</v>
      </c>
      <c r="I2546" t="str">
        <f t="shared" si="79"/>
        <v>Jul</v>
      </c>
    </row>
    <row r="2547" spans="1:9" x14ac:dyDescent="0.25">
      <c r="A2547">
        <v>5078</v>
      </c>
      <c r="B2547">
        <v>2250</v>
      </c>
      <c r="C2547" s="1">
        <v>45109</v>
      </c>
      <c r="D2547" s="10">
        <v>0.56335648148148143</v>
      </c>
      <c r="E2547" t="str">
        <f t="shared" si="78"/>
        <v>1 PM</v>
      </c>
      <c r="F2547">
        <v>119</v>
      </c>
      <c r="G2547">
        <f>VLOOKUP(F2547,menu_items!$A$1:$D$33,4,FALSE)</f>
        <v>11.95</v>
      </c>
      <c r="H2547" t="s">
        <v>45</v>
      </c>
      <c r="I2547" t="str">
        <f t="shared" si="79"/>
        <v>Jul</v>
      </c>
    </row>
    <row r="2548" spans="1:9" x14ac:dyDescent="0.25">
      <c r="A2548">
        <v>5079</v>
      </c>
      <c r="B2548">
        <v>2251</v>
      </c>
      <c r="C2548" s="1">
        <v>45109</v>
      </c>
      <c r="D2548" s="10">
        <v>0.58194444444444449</v>
      </c>
      <c r="E2548" t="str">
        <f t="shared" si="78"/>
        <v>1 PM</v>
      </c>
      <c r="F2548">
        <v>106</v>
      </c>
      <c r="G2548">
        <f>VLOOKUP(F2548,menu_items!$A$1:$D$33,4,FALSE)</f>
        <v>7</v>
      </c>
      <c r="H2548" t="s">
        <v>45</v>
      </c>
      <c r="I2548" t="str">
        <f t="shared" si="79"/>
        <v>Jul</v>
      </c>
    </row>
    <row r="2549" spans="1:9" x14ac:dyDescent="0.25">
      <c r="A2549">
        <v>5080</v>
      </c>
      <c r="B2549">
        <v>2251</v>
      </c>
      <c r="C2549" s="1">
        <v>45109</v>
      </c>
      <c r="D2549" s="10">
        <v>0.58194444444444449</v>
      </c>
      <c r="E2549" t="str">
        <f t="shared" si="78"/>
        <v>1 PM</v>
      </c>
      <c r="F2549">
        <v>114</v>
      </c>
      <c r="G2549">
        <f>VLOOKUP(F2549,menu_items!$A$1:$D$33,4,FALSE)</f>
        <v>9</v>
      </c>
      <c r="H2549" t="s">
        <v>45</v>
      </c>
      <c r="I2549" t="str">
        <f t="shared" si="79"/>
        <v>Jul</v>
      </c>
    </row>
    <row r="2550" spans="1:9" x14ac:dyDescent="0.25">
      <c r="A2550">
        <v>5081</v>
      </c>
      <c r="B2550">
        <v>2252</v>
      </c>
      <c r="C2550" s="1">
        <v>45109</v>
      </c>
      <c r="D2550" s="10">
        <v>0.60575231481481484</v>
      </c>
      <c r="E2550" t="str">
        <f t="shared" si="78"/>
        <v>2 PM</v>
      </c>
      <c r="F2550">
        <v>107</v>
      </c>
      <c r="G2550">
        <f>VLOOKUP(F2550,menu_items!$A$1:$D$33,4,FALSE)</f>
        <v>16.5</v>
      </c>
      <c r="H2550" t="s">
        <v>45</v>
      </c>
      <c r="I2550" t="str">
        <f t="shared" si="79"/>
        <v>Jul</v>
      </c>
    </row>
    <row r="2551" spans="1:9" x14ac:dyDescent="0.25">
      <c r="A2551">
        <v>5082</v>
      </c>
      <c r="B2551">
        <v>2252</v>
      </c>
      <c r="C2551" s="1">
        <v>45109</v>
      </c>
      <c r="D2551" s="10">
        <v>0.60575231481481484</v>
      </c>
      <c r="E2551" t="str">
        <f t="shared" si="78"/>
        <v>2 PM</v>
      </c>
      <c r="F2551">
        <v>132</v>
      </c>
      <c r="G2551">
        <f>VLOOKUP(F2551,menu_items!$A$1:$D$33,4,FALSE)</f>
        <v>16.95</v>
      </c>
      <c r="H2551" t="s">
        <v>45</v>
      </c>
      <c r="I2551" t="str">
        <f t="shared" si="79"/>
        <v>Jul</v>
      </c>
    </row>
    <row r="2552" spans="1:9" x14ac:dyDescent="0.25">
      <c r="A2552">
        <v>5083</v>
      </c>
      <c r="B2552">
        <v>2253</v>
      </c>
      <c r="C2552" s="1">
        <v>45109</v>
      </c>
      <c r="D2552" s="10">
        <v>0.62084490740740739</v>
      </c>
      <c r="E2552" t="str">
        <f t="shared" si="78"/>
        <v>2 PM</v>
      </c>
      <c r="F2552">
        <v>101</v>
      </c>
      <c r="G2552">
        <f>VLOOKUP(F2552,menu_items!$A$1:$D$33,4,FALSE)</f>
        <v>12.95</v>
      </c>
      <c r="H2552" t="s">
        <v>45</v>
      </c>
      <c r="I2552" t="str">
        <f t="shared" si="79"/>
        <v>Jul</v>
      </c>
    </row>
    <row r="2553" spans="1:9" x14ac:dyDescent="0.25">
      <c r="A2553">
        <v>5084</v>
      </c>
      <c r="B2553">
        <v>2254</v>
      </c>
      <c r="C2553" s="1">
        <v>45109</v>
      </c>
      <c r="D2553" s="10">
        <v>0.62567129629629625</v>
      </c>
      <c r="E2553" t="str">
        <f t="shared" si="78"/>
        <v>3 PM</v>
      </c>
      <c r="F2553">
        <v>101</v>
      </c>
      <c r="G2553">
        <f>VLOOKUP(F2553,menu_items!$A$1:$D$33,4,FALSE)</f>
        <v>12.95</v>
      </c>
      <c r="H2553" t="s">
        <v>45</v>
      </c>
      <c r="I2553" t="str">
        <f t="shared" si="79"/>
        <v>Jul</v>
      </c>
    </row>
    <row r="2554" spans="1:9" x14ac:dyDescent="0.25">
      <c r="A2554">
        <v>5085</v>
      </c>
      <c r="B2554">
        <v>2254</v>
      </c>
      <c r="C2554" s="1">
        <v>45109</v>
      </c>
      <c r="D2554" s="10">
        <v>0.62567129629629625</v>
      </c>
      <c r="E2554" t="str">
        <f t="shared" si="78"/>
        <v>3 PM</v>
      </c>
      <c r="F2554">
        <v>115</v>
      </c>
      <c r="G2554">
        <f>VLOOKUP(F2554,menu_items!$A$1:$D$33,4,FALSE)</f>
        <v>11.95</v>
      </c>
      <c r="H2554" t="s">
        <v>45</v>
      </c>
      <c r="I2554" t="str">
        <f t="shared" si="79"/>
        <v>Jul</v>
      </c>
    </row>
    <row r="2555" spans="1:9" x14ac:dyDescent="0.25">
      <c r="A2555">
        <v>5086</v>
      </c>
      <c r="B2555">
        <v>2254</v>
      </c>
      <c r="C2555" s="1">
        <v>45109</v>
      </c>
      <c r="D2555" s="10">
        <v>0.62567129629629625</v>
      </c>
      <c r="E2555" t="str">
        <f t="shared" si="78"/>
        <v>3 PM</v>
      </c>
      <c r="F2555">
        <v>108</v>
      </c>
      <c r="G2555">
        <f>VLOOKUP(F2555,menu_items!$A$1:$D$33,4,FALSE)</f>
        <v>14.5</v>
      </c>
      <c r="H2555" t="s">
        <v>45</v>
      </c>
      <c r="I2555" t="str">
        <f t="shared" si="79"/>
        <v>Jul</v>
      </c>
    </row>
    <row r="2556" spans="1:9" x14ac:dyDescent="0.25">
      <c r="A2556">
        <v>5087</v>
      </c>
      <c r="B2556">
        <v>2254</v>
      </c>
      <c r="C2556" s="1">
        <v>45109</v>
      </c>
      <c r="D2556" s="10">
        <v>0.62567129629629625</v>
      </c>
      <c r="E2556" t="str">
        <f t="shared" si="78"/>
        <v>3 PM</v>
      </c>
      <c r="F2556">
        <v>117</v>
      </c>
      <c r="G2556">
        <f>VLOOKUP(F2556,menu_items!$A$1:$D$33,4,FALSE)</f>
        <v>12.95</v>
      </c>
      <c r="H2556" t="s">
        <v>45</v>
      </c>
      <c r="I2556" t="str">
        <f t="shared" si="79"/>
        <v>Jul</v>
      </c>
    </row>
    <row r="2557" spans="1:9" x14ac:dyDescent="0.25">
      <c r="A2557">
        <v>5088</v>
      </c>
      <c r="B2557">
        <v>2254</v>
      </c>
      <c r="C2557" s="1">
        <v>45109</v>
      </c>
      <c r="D2557" s="10">
        <v>0.62567129629629625</v>
      </c>
      <c r="E2557" t="str">
        <f t="shared" si="78"/>
        <v>3 PM</v>
      </c>
      <c r="F2557">
        <v>117</v>
      </c>
      <c r="G2557">
        <f>VLOOKUP(F2557,menu_items!$A$1:$D$33,4,FALSE)</f>
        <v>12.95</v>
      </c>
      <c r="H2557" t="s">
        <v>45</v>
      </c>
      <c r="I2557" t="str">
        <f t="shared" si="79"/>
        <v>Jul</v>
      </c>
    </row>
    <row r="2558" spans="1:9" x14ac:dyDescent="0.25">
      <c r="A2558">
        <v>5089</v>
      </c>
      <c r="B2558">
        <v>2254</v>
      </c>
      <c r="C2558" s="1">
        <v>45109</v>
      </c>
      <c r="D2558" s="10">
        <v>0.62567129629629625</v>
      </c>
      <c r="E2558" t="str">
        <f t="shared" si="78"/>
        <v>3 PM</v>
      </c>
      <c r="F2558">
        <v>127</v>
      </c>
      <c r="G2558">
        <f>VLOOKUP(F2558,menu_items!$A$1:$D$33,4,FALSE)</f>
        <v>17.95</v>
      </c>
      <c r="H2558" t="s">
        <v>45</v>
      </c>
      <c r="I2558" t="str">
        <f t="shared" si="79"/>
        <v>Jul</v>
      </c>
    </row>
    <row r="2559" spans="1:9" x14ac:dyDescent="0.25">
      <c r="A2559">
        <v>5090</v>
      </c>
      <c r="B2559">
        <v>2254</v>
      </c>
      <c r="C2559" s="1">
        <v>45109</v>
      </c>
      <c r="D2559" s="10">
        <v>0.62567129629629625</v>
      </c>
      <c r="E2559" t="str">
        <f t="shared" si="78"/>
        <v>3 PM</v>
      </c>
      <c r="F2559">
        <v>120</v>
      </c>
      <c r="G2559">
        <f>VLOOKUP(F2559,menu_items!$A$1:$D$33,4,FALSE)</f>
        <v>13.95</v>
      </c>
      <c r="H2559" t="s">
        <v>45</v>
      </c>
      <c r="I2559" t="str">
        <f t="shared" si="79"/>
        <v>Jul</v>
      </c>
    </row>
    <row r="2560" spans="1:9" x14ac:dyDescent="0.25">
      <c r="A2560">
        <v>5091</v>
      </c>
      <c r="B2560">
        <v>2254</v>
      </c>
      <c r="C2560" s="1">
        <v>45109</v>
      </c>
      <c r="D2560" s="10">
        <v>0.62567129629629625</v>
      </c>
      <c r="E2560" t="str">
        <f t="shared" si="78"/>
        <v>3 PM</v>
      </c>
      <c r="F2560">
        <v>106</v>
      </c>
      <c r="G2560">
        <f>VLOOKUP(F2560,menu_items!$A$1:$D$33,4,FALSE)</f>
        <v>7</v>
      </c>
      <c r="H2560" t="s">
        <v>45</v>
      </c>
      <c r="I2560" t="str">
        <f t="shared" si="79"/>
        <v>Jul</v>
      </c>
    </row>
    <row r="2561" spans="1:9" x14ac:dyDescent="0.25">
      <c r="A2561">
        <v>5092</v>
      </c>
      <c r="B2561">
        <v>2254</v>
      </c>
      <c r="C2561" s="1">
        <v>45109</v>
      </c>
      <c r="D2561" s="10">
        <v>0.62567129629629625</v>
      </c>
      <c r="E2561" t="str">
        <f t="shared" si="78"/>
        <v>3 PM</v>
      </c>
      <c r="F2561">
        <v>132</v>
      </c>
      <c r="G2561">
        <f>VLOOKUP(F2561,menu_items!$A$1:$D$33,4,FALSE)</f>
        <v>16.95</v>
      </c>
      <c r="H2561" t="s">
        <v>45</v>
      </c>
      <c r="I2561" t="str">
        <f t="shared" si="79"/>
        <v>Jul</v>
      </c>
    </row>
    <row r="2562" spans="1:9" x14ac:dyDescent="0.25">
      <c r="A2562">
        <v>5093</v>
      </c>
      <c r="B2562">
        <v>2255</v>
      </c>
      <c r="C2562" s="1">
        <v>45109</v>
      </c>
      <c r="D2562" s="10">
        <v>0.63604166666666662</v>
      </c>
      <c r="E2562" t="str">
        <f t="shared" si="78"/>
        <v>3 PM</v>
      </c>
      <c r="F2562">
        <v>107</v>
      </c>
      <c r="G2562">
        <f>VLOOKUP(F2562,menu_items!$A$1:$D$33,4,FALSE)</f>
        <v>16.5</v>
      </c>
      <c r="H2562" t="s">
        <v>45</v>
      </c>
      <c r="I2562" t="str">
        <f t="shared" si="79"/>
        <v>Jul</v>
      </c>
    </row>
    <row r="2563" spans="1:9" x14ac:dyDescent="0.25">
      <c r="A2563">
        <v>5094</v>
      </c>
      <c r="B2563">
        <v>2255</v>
      </c>
      <c r="C2563" s="1">
        <v>45109</v>
      </c>
      <c r="D2563" s="10">
        <v>0.63604166666666662</v>
      </c>
      <c r="E2563" t="str">
        <f t="shared" ref="E2563:E2626" si="80">TEXT(D2563,"h AM/PM")</f>
        <v>3 PM</v>
      </c>
      <c r="F2563">
        <v>108</v>
      </c>
      <c r="G2563">
        <f>VLOOKUP(F2563,menu_items!$A$1:$D$33,4,FALSE)</f>
        <v>14.5</v>
      </c>
      <c r="H2563" t="s">
        <v>45</v>
      </c>
      <c r="I2563" t="str">
        <f t="shared" ref="I2563:I2626" si="81">TEXT(C2563,"mmm")</f>
        <v>Jul</v>
      </c>
    </row>
    <row r="2564" spans="1:9" x14ac:dyDescent="0.25">
      <c r="A2564">
        <v>5095</v>
      </c>
      <c r="B2564">
        <v>2255</v>
      </c>
      <c r="C2564" s="1">
        <v>45109</v>
      </c>
      <c r="D2564" s="10">
        <v>0.63604166666666662</v>
      </c>
      <c r="E2564" t="str">
        <f t="shared" si="80"/>
        <v>3 PM</v>
      </c>
      <c r="F2564">
        <v>122</v>
      </c>
      <c r="G2564">
        <f>VLOOKUP(F2564,menu_items!$A$1:$D$33,4,FALSE)</f>
        <v>7</v>
      </c>
      <c r="H2564" t="s">
        <v>45</v>
      </c>
      <c r="I2564" t="str">
        <f t="shared" si="81"/>
        <v>Jul</v>
      </c>
    </row>
    <row r="2565" spans="1:9" x14ac:dyDescent="0.25">
      <c r="A2565">
        <v>5096</v>
      </c>
      <c r="B2565">
        <v>2256</v>
      </c>
      <c r="C2565" s="1">
        <v>45109</v>
      </c>
      <c r="D2565" s="10">
        <v>0.6403240740740741</v>
      </c>
      <c r="E2565" t="str">
        <f t="shared" si="80"/>
        <v>3 PM</v>
      </c>
      <c r="F2565">
        <v>125</v>
      </c>
      <c r="G2565">
        <f>VLOOKUP(F2565,menu_items!$A$1:$D$33,4,FALSE)</f>
        <v>17.95</v>
      </c>
      <c r="H2565" t="s">
        <v>45</v>
      </c>
      <c r="I2565" t="str">
        <f t="shared" si="81"/>
        <v>Jul</v>
      </c>
    </row>
    <row r="2566" spans="1:9" x14ac:dyDescent="0.25">
      <c r="A2566">
        <v>5097</v>
      </c>
      <c r="B2566">
        <v>2256</v>
      </c>
      <c r="C2566" s="1">
        <v>45109</v>
      </c>
      <c r="D2566" s="10">
        <v>0.6403240740740741</v>
      </c>
      <c r="E2566" t="str">
        <f t="shared" si="80"/>
        <v>3 PM</v>
      </c>
      <c r="F2566">
        <v>113</v>
      </c>
      <c r="G2566">
        <f>VLOOKUP(F2566,menu_items!$A$1:$D$33,4,FALSE)</f>
        <v>5</v>
      </c>
      <c r="H2566" t="s">
        <v>45</v>
      </c>
      <c r="I2566" t="str">
        <f t="shared" si="81"/>
        <v>Jul</v>
      </c>
    </row>
    <row r="2567" spans="1:9" x14ac:dyDescent="0.25">
      <c r="A2567">
        <v>5098</v>
      </c>
      <c r="B2567">
        <v>2256</v>
      </c>
      <c r="C2567" s="1">
        <v>45109</v>
      </c>
      <c r="D2567" s="10">
        <v>0.6403240740740741</v>
      </c>
      <c r="E2567" t="str">
        <f t="shared" si="80"/>
        <v>3 PM</v>
      </c>
      <c r="F2567">
        <v>106</v>
      </c>
      <c r="G2567">
        <f>VLOOKUP(F2567,menu_items!$A$1:$D$33,4,FALSE)</f>
        <v>7</v>
      </c>
      <c r="H2567" t="s">
        <v>45</v>
      </c>
      <c r="I2567" t="str">
        <f t="shared" si="81"/>
        <v>Jul</v>
      </c>
    </row>
    <row r="2568" spans="1:9" x14ac:dyDescent="0.25">
      <c r="A2568">
        <v>5099</v>
      </c>
      <c r="B2568">
        <v>2256</v>
      </c>
      <c r="C2568" s="1">
        <v>45109</v>
      </c>
      <c r="D2568" s="10">
        <v>0.6403240740740741</v>
      </c>
      <c r="E2568" t="str">
        <f t="shared" si="80"/>
        <v>3 PM</v>
      </c>
      <c r="F2568">
        <v>132</v>
      </c>
      <c r="G2568">
        <f>VLOOKUP(F2568,menu_items!$A$1:$D$33,4,FALSE)</f>
        <v>16.95</v>
      </c>
      <c r="H2568" t="s">
        <v>45</v>
      </c>
      <c r="I2568" t="str">
        <f t="shared" si="81"/>
        <v>Jul</v>
      </c>
    </row>
    <row r="2569" spans="1:9" x14ac:dyDescent="0.25">
      <c r="A2569">
        <v>5100</v>
      </c>
      <c r="B2569">
        <v>2257</v>
      </c>
      <c r="C2569" s="1">
        <v>45109</v>
      </c>
      <c r="D2569" s="10">
        <v>0.64508101851851851</v>
      </c>
      <c r="E2569" t="str">
        <f t="shared" si="80"/>
        <v>3 PM</v>
      </c>
      <c r="F2569">
        <v>107</v>
      </c>
      <c r="G2569">
        <f>VLOOKUP(F2569,menu_items!$A$1:$D$33,4,FALSE)</f>
        <v>16.5</v>
      </c>
      <c r="H2569" t="s">
        <v>45</v>
      </c>
      <c r="I2569" t="str">
        <f t="shared" si="81"/>
        <v>Jul</v>
      </c>
    </row>
    <row r="2570" spans="1:9" x14ac:dyDescent="0.25">
      <c r="A2570">
        <v>5101</v>
      </c>
      <c r="B2570">
        <v>2257</v>
      </c>
      <c r="C2570" s="1">
        <v>45109</v>
      </c>
      <c r="D2570" s="10">
        <v>0.64508101851851851</v>
      </c>
      <c r="E2570" t="str">
        <f t="shared" si="80"/>
        <v>3 PM</v>
      </c>
      <c r="F2570">
        <v>117</v>
      </c>
      <c r="G2570">
        <f>VLOOKUP(F2570,menu_items!$A$1:$D$33,4,FALSE)</f>
        <v>12.95</v>
      </c>
      <c r="H2570" t="s">
        <v>45</v>
      </c>
      <c r="I2570" t="str">
        <f t="shared" si="81"/>
        <v>Jul</v>
      </c>
    </row>
    <row r="2571" spans="1:9" x14ac:dyDescent="0.25">
      <c r="A2571">
        <v>5102</v>
      </c>
      <c r="B2571">
        <v>2257</v>
      </c>
      <c r="C2571" s="1">
        <v>45109</v>
      </c>
      <c r="D2571" s="10">
        <v>0.64508101851851851</v>
      </c>
      <c r="E2571" t="str">
        <f t="shared" si="80"/>
        <v>3 PM</v>
      </c>
      <c r="F2571">
        <v>106</v>
      </c>
      <c r="G2571">
        <f>VLOOKUP(F2571,menu_items!$A$1:$D$33,4,FALSE)</f>
        <v>7</v>
      </c>
      <c r="H2571" t="s">
        <v>45</v>
      </c>
      <c r="I2571" t="str">
        <f t="shared" si="81"/>
        <v>Jul</v>
      </c>
    </row>
    <row r="2572" spans="1:9" x14ac:dyDescent="0.25">
      <c r="A2572">
        <v>5104</v>
      </c>
      <c r="B2572">
        <v>2259</v>
      </c>
      <c r="C2572" s="1">
        <v>45109</v>
      </c>
      <c r="D2572" s="10">
        <v>0.65376157407407409</v>
      </c>
      <c r="E2572" t="str">
        <f t="shared" si="80"/>
        <v>3 PM</v>
      </c>
      <c r="F2572">
        <v>119</v>
      </c>
      <c r="G2572">
        <f>VLOOKUP(F2572,menu_items!$A$1:$D$33,4,FALSE)</f>
        <v>11.95</v>
      </c>
      <c r="H2572" t="s">
        <v>45</v>
      </c>
      <c r="I2572" t="str">
        <f t="shared" si="81"/>
        <v>Jul</v>
      </c>
    </row>
    <row r="2573" spans="1:9" x14ac:dyDescent="0.25">
      <c r="A2573">
        <v>5105</v>
      </c>
      <c r="B2573">
        <v>2260</v>
      </c>
      <c r="C2573" s="1">
        <v>45109</v>
      </c>
      <c r="D2573" s="10">
        <v>0.6551851851851852</v>
      </c>
      <c r="E2573" t="str">
        <f t="shared" si="80"/>
        <v>3 PM</v>
      </c>
      <c r="F2573">
        <v>101</v>
      </c>
      <c r="G2573">
        <f>VLOOKUP(F2573,menu_items!$A$1:$D$33,4,FALSE)</f>
        <v>12.95</v>
      </c>
      <c r="H2573" t="s">
        <v>45</v>
      </c>
      <c r="I2573" t="str">
        <f t="shared" si="81"/>
        <v>Jul</v>
      </c>
    </row>
    <row r="2574" spans="1:9" x14ac:dyDescent="0.25">
      <c r="A2574">
        <v>5106</v>
      </c>
      <c r="B2574">
        <v>2260</v>
      </c>
      <c r="C2574" s="1">
        <v>45109</v>
      </c>
      <c r="D2574" s="10">
        <v>0.6551851851851852</v>
      </c>
      <c r="E2574" t="str">
        <f t="shared" si="80"/>
        <v>3 PM</v>
      </c>
      <c r="F2574">
        <v>115</v>
      </c>
      <c r="G2574">
        <f>VLOOKUP(F2574,menu_items!$A$1:$D$33,4,FALSE)</f>
        <v>11.95</v>
      </c>
      <c r="H2574" t="s">
        <v>45</v>
      </c>
      <c r="I2574" t="str">
        <f t="shared" si="81"/>
        <v>Jul</v>
      </c>
    </row>
    <row r="2575" spans="1:9" x14ac:dyDescent="0.25">
      <c r="A2575">
        <v>5107</v>
      </c>
      <c r="B2575">
        <v>2260</v>
      </c>
      <c r="C2575" s="1">
        <v>45109</v>
      </c>
      <c r="D2575" s="10">
        <v>0.6551851851851852</v>
      </c>
      <c r="E2575" t="str">
        <f t="shared" si="80"/>
        <v>3 PM</v>
      </c>
      <c r="F2575">
        <v>130</v>
      </c>
      <c r="G2575">
        <f>VLOOKUP(F2575,menu_items!$A$1:$D$33,4,FALSE)</f>
        <v>19.95</v>
      </c>
      <c r="H2575" t="s">
        <v>45</v>
      </c>
      <c r="I2575" t="str">
        <f t="shared" si="81"/>
        <v>Jul</v>
      </c>
    </row>
    <row r="2576" spans="1:9" x14ac:dyDescent="0.25">
      <c r="A2576">
        <v>5108</v>
      </c>
      <c r="B2576">
        <v>2260</v>
      </c>
      <c r="C2576" s="1">
        <v>45109</v>
      </c>
      <c r="D2576" s="10">
        <v>0.6551851851851852</v>
      </c>
      <c r="E2576" t="str">
        <f t="shared" si="80"/>
        <v>3 PM</v>
      </c>
      <c r="F2576">
        <v>131</v>
      </c>
      <c r="G2576">
        <f>VLOOKUP(F2576,menu_items!$A$1:$D$33,4,FALSE)</f>
        <v>17.95</v>
      </c>
      <c r="H2576" t="s">
        <v>45</v>
      </c>
      <c r="I2576" t="str">
        <f t="shared" si="81"/>
        <v>Jul</v>
      </c>
    </row>
    <row r="2577" spans="1:9" x14ac:dyDescent="0.25">
      <c r="A2577">
        <v>5109</v>
      </c>
      <c r="B2577">
        <v>2261</v>
      </c>
      <c r="C2577" s="1">
        <v>45109</v>
      </c>
      <c r="D2577" s="10">
        <v>0.65833333333333333</v>
      </c>
      <c r="E2577" t="str">
        <f t="shared" si="80"/>
        <v>3 PM</v>
      </c>
      <c r="F2577">
        <v>110</v>
      </c>
      <c r="G2577">
        <f>VLOOKUP(F2577,menu_items!$A$1:$D$33,4,FALSE)</f>
        <v>17.95</v>
      </c>
      <c r="H2577" t="s">
        <v>45</v>
      </c>
      <c r="I2577" t="str">
        <f t="shared" si="81"/>
        <v>Jul</v>
      </c>
    </row>
    <row r="2578" spans="1:9" x14ac:dyDescent="0.25">
      <c r="A2578">
        <v>5110</v>
      </c>
      <c r="B2578">
        <v>2262</v>
      </c>
      <c r="C2578" s="1">
        <v>45109</v>
      </c>
      <c r="D2578" s="10">
        <v>0.69229166666666664</v>
      </c>
      <c r="E2578" t="str">
        <f t="shared" si="80"/>
        <v>4 PM</v>
      </c>
      <c r="F2578">
        <v>125</v>
      </c>
      <c r="G2578">
        <f>VLOOKUP(F2578,menu_items!$A$1:$D$33,4,FALSE)</f>
        <v>17.95</v>
      </c>
      <c r="H2578" t="s">
        <v>45</v>
      </c>
      <c r="I2578" t="str">
        <f t="shared" si="81"/>
        <v>Jul</v>
      </c>
    </row>
    <row r="2579" spans="1:9" x14ac:dyDescent="0.25">
      <c r="A2579">
        <v>5111</v>
      </c>
      <c r="B2579">
        <v>2262</v>
      </c>
      <c r="C2579" s="1">
        <v>45109</v>
      </c>
      <c r="D2579" s="10">
        <v>0.69229166666666664</v>
      </c>
      <c r="E2579" t="str">
        <f t="shared" si="80"/>
        <v>4 PM</v>
      </c>
      <c r="F2579">
        <v>119</v>
      </c>
      <c r="G2579">
        <f>VLOOKUP(F2579,menu_items!$A$1:$D$33,4,FALSE)</f>
        <v>11.95</v>
      </c>
      <c r="H2579" t="s">
        <v>45</v>
      </c>
      <c r="I2579" t="str">
        <f t="shared" si="81"/>
        <v>Jul</v>
      </c>
    </row>
    <row r="2580" spans="1:9" x14ac:dyDescent="0.25">
      <c r="A2580">
        <v>5112</v>
      </c>
      <c r="B2580">
        <v>2263</v>
      </c>
      <c r="C2580" s="1">
        <v>45109</v>
      </c>
      <c r="D2580" s="10">
        <v>0.69635416666666672</v>
      </c>
      <c r="E2580" t="str">
        <f t="shared" si="80"/>
        <v>4 PM</v>
      </c>
      <c r="F2580">
        <v>102</v>
      </c>
      <c r="G2580">
        <f>VLOOKUP(F2580,menu_items!$A$1:$D$33,4,FALSE)</f>
        <v>13.95</v>
      </c>
      <c r="H2580" t="s">
        <v>45</v>
      </c>
      <c r="I2580" t="str">
        <f t="shared" si="81"/>
        <v>Jul</v>
      </c>
    </row>
    <row r="2581" spans="1:9" x14ac:dyDescent="0.25">
      <c r="A2581">
        <v>5113</v>
      </c>
      <c r="B2581">
        <v>2263</v>
      </c>
      <c r="C2581" s="1">
        <v>45109</v>
      </c>
      <c r="D2581" s="10">
        <v>0.69635416666666672</v>
      </c>
      <c r="E2581" t="str">
        <f t="shared" si="80"/>
        <v>4 PM</v>
      </c>
      <c r="F2581">
        <v>122</v>
      </c>
      <c r="G2581">
        <f>VLOOKUP(F2581,menu_items!$A$1:$D$33,4,FALSE)</f>
        <v>7</v>
      </c>
      <c r="H2581" t="s">
        <v>45</v>
      </c>
      <c r="I2581" t="str">
        <f t="shared" si="81"/>
        <v>Jul</v>
      </c>
    </row>
    <row r="2582" spans="1:9" x14ac:dyDescent="0.25">
      <c r="A2582">
        <v>5114</v>
      </c>
      <c r="B2582">
        <v>2264</v>
      </c>
      <c r="C2582" s="1">
        <v>45109</v>
      </c>
      <c r="D2582" s="10">
        <v>0.6986458333333333</v>
      </c>
      <c r="E2582" t="str">
        <f t="shared" si="80"/>
        <v>4 PM</v>
      </c>
      <c r="F2582">
        <v>110</v>
      </c>
      <c r="G2582">
        <f>VLOOKUP(F2582,menu_items!$A$1:$D$33,4,FALSE)</f>
        <v>17.95</v>
      </c>
      <c r="H2582" t="s">
        <v>45</v>
      </c>
      <c r="I2582" t="str">
        <f t="shared" si="81"/>
        <v>Jul</v>
      </c>
    </row>
    <row r="2583" spans="1:9" x14ac:dyDescent="0.25">
      <c r="A2583">
        <v>5115</v>
      </c>
      <c r="B2583">
        <v>2264</v>
      </c>
      <c r="C2583" s="1">
        <v>45109</v>
      </c>
      <c r="D2583" s="10">
        <v>0.6986458333333333</v>
      </c>
      <c r="E2583" t="str">
        <f t="shared" si="80"/>
        <v>4 PM</v>
      </c>
      <c r="F2583">
        <v>131</v>
      </c>
      <c r="G2583">
        <f>VLOOKUP(F2583,menu_items!$A$1:$D$33,4,FALSE)</f>
        <v>17.95</v>
      </c>
      <c r="H2583" t="s">
        <v>45</v>
      </c>
      <c r="I2583" t="str">
        <f t="shared" si="81"/>
        <v>Jul</v>
      </c>
    </row>
    <row r="2584" spans="1:9" x14ac:dyDescent="0.25">
      <c r="A2584">
        <v>5116</v>
      </c>
      <c r="B2584">
        <v>2265</v>
      </c>
      <c r="C2584" s="1">
        <v>45109</v>
      </c>
      <c r="D2584" s="10">
        <v>0.71229166666666666</v>
      </c>
      <c r="E2584" t="str">
        <f t="shared" si="80"/>
        <v>5 PM</v>
      </c>
      <c r="F2584">
        <v>101</v>
      </c>
      <c r="G2584">
        <f>VLOOKUP(F2584,menu_items!$A$1:$D$33,4,FALSE)</f>
        <v>12.95</v>
      </c>
      <c r="H2584" t="s">
        <v>45</v>
      </c>
      <c r="I2584" t="str">
        <f t="shared" si="81"/>
        <v>Jul</v>
      </c>
    </row>
    <row r="2585" spans="1:9" x14ac:dyDescent="0.25">
      <c r="A2585">
        <v>5117</v>
      </c>
      <c r="B2585">
        <v>2265</v>
      </c>
      <c r="C2585" s="1">
        <v>45109</v>
      </c>
      <c r="D2585" s="10">
        <v>0.71229166666666666</v>
      </c>
      <c r="E2585" t="str">
        <f t="shared" si="80"/>
        <v>5 PM</v>
      </c>
      <c r="F2585">
        <v>126</v>
      </c>
      <c r="G2585">
        <f>VLOOKUP(F2585,menu_items!$A$1:$D$33,4,FALSE)</f>
        <v>14.5</v>
      </c>
      <c r="H2585" t="s">
        <v>45</v>
      </c>
      <c r="I2585" t="str">
        <f t="shared" si="81"/>
        <v>Jul</v>
      </c>
    </row>
    <row r="2586" spans="1:9" x14ac:dyDescent="0.25">
      <c r="A2586">
        <v>5118</v>
      </c>
      <c r="B2586">
        <v>2265</v>
      </c>
      <c r="C2586" s="1">
        <v>45109</v>
      </c>
      <c r="D2586" s="10">
        <v>0.71229166666666666</v>
      </c>
      <c r="E2586" t="str">
        <f t="shared" si="80"/>
        <v>5 PM</v>
      </c>
      <c r="F2586">
        <v>109</v>
      </c>
      <c r="G2586">
        <f>VLOOKUP(F2586,menu_items!$A$1:$D$33,4,FALSE)</f>
        <v>17.95</v>
      </c>
      <c r="H2586" t="s">
        <v>45</v>
      </c>
      <c r="I2586" t="str">
        <f t="shared" si="81"/>
        <v>Jul</v>
      </c>
    </row>
    <row r="2587" spans="1:9" x14ac:dyDescent="0.25">
      <c r="A2587">
        <v>5119</v>
      </c>
      <c r="B2587">
        <v>2265</v>
      </c>
      <c r="C2587" s="1">
        <v>45109</v>
      </c>
      <c r="D2587" s="10">
        <v>0.71229166666666666</v>
      </c>
      <c r="E2587" t="str">
        <f t="shared" si="80"/>
        <v>5 PM</v>
      </c>
      <c r="F2587">
        <v>132</v>
      </c>
      <c r="G2587">
        <f>VLOOKUP(F2587,menu_items!$A$1:$D$33,4,FALSE)</f>
        <v>16.95</v>
      </c>
      <c r="H2587" t="s">
        <v>45</v>
      </c>
      <c r="I2587" t="str">
        <f t="shared" si="81"/>
        <v>Jul</v>
      </c>
    </row>
    <row r="2588" spans="1:9" x14ac:dyDescent="0.25">
      <c r="A2588">
        <v>5120</v>
      </c>
      <c r="B2588">
        <v>2266</v>
      </c>
      <c r="C2588" s="1">
        <v>45109</v>
      </c>
      <c r="D2588" s="10">
        <v>0.72266203703703702</v>
      </c>
      <c r="E2588" t="str">
        <f t="shared" si="80"/>
        <v>5 PM</v>
      </c>
      <c r="F2588">
        <v>131</v>
      </c>
      <c r="G2588">
        <f>VLOOKUP(F2588,menu_items!$A$1:$D$33,4,FALSE)</f>
        <v>17.95</v>
      </c>
      <c r="H2588" t="s">
        <v>45</v>
      </c>
      <c r="I2588" t="str">
        <f t="shared" si="81"/>
        <v>Jul</v>
      </c>
    </row>
    <row r="2589" spans="1:9" x14ac:dyDescent="0.25">
      <c r="A2589">
        <v>5121</v>
      </c>
      <c r="B2589">
        <v>2267</v>
      </c>
      <c r="C2589" s="1">
        <v>45109</v>
      </c>
      <c r="D2589" s="10">
        <v>0.72395833333333337</v>
      </c>
      <c r="E2589" t="str">
        <f t="shared" si="80"/>
        <v>5 PM</v>
      </c>
      <c r="F2589">
        <v>103</v>
      </c>
      <c r="G2589">
        <f>VLOOKUP(F2589,menu_items!$A$1:$D$33,4,FALSE)</f>
        <v>9</v>
      </c>
      <c r="H2589" t="s">
        <v>45</v>
      </c>
      <c r="I2589" t="str">
        <f t="shared" si="81"/>
        <v>Jul</v>
      </c>
    </row>
    <row r="2590" spans="1:9" x14ac:dyDescent="0.25">
      <c r="A2590">
        <v>5122</v>
      </c>
      <c r="B2590">
        <v>2267</v>
      </c>
      <c r="C2590" s="1">
        <v>45109</v>
      </c>
      <c r="D2590" s="10">
        <v>0.72395833333333337</v>
      </c>
      <c r="E2590" t="str">
        <f t="shared" si="80"/>
        <v>5 PM</v>
      </c>
      <c r="F2590">
        <v>108</v>
      </c>
      <c r="G2590">
        <f>VLOOKUP(F2590,menu_items!$A$1:$D$33,4,FALSE)</f>
        <v>14.5</v>
      </c>
      <c r="H2590" t="s">
        <v>45</v>
      </c>
      <c r="I2590" t="str">
        <f t="shared" si="81"/>
        <v>Jul</v>
      </c>
    </row>
    <row r="2591" spans="1:9" x14ac:dyDescent="0.25">
      <c r="A2591">
        <v>5123</v>
      </c>
      <c r="B2591">
        <v>2267</v>
      </c>
      <c r="C2591" s="1">
        <v>45109</v>
      </c>
      <c r="D2591" s="10">
        <v>0.72395833333333337</v>
      </c>
      <c r="E2591" t="str">
        <f t="shared" si="80"/>
        <v>5 PM</v>
      </c>
      <c r="F2591">
        <v>121</v>
      </c>
      <c r="G2591">
        <f>VLOOKUP(F2591,menu_items!$A$1:$D$33,4,FALSE)</f>
        <v>10.5</v>
      </c>
      <c r="H2591" t="s">
        <v>45</v>
      </c>
      <c r="I2591" t="str">
        <f t="shared" si="81"/>
        <v>Jul</v>
      </c>
    </row>
    <row r="2592" spans="1:9" x14ac:dyDescent="0.25">
      <c r="A2592">
        <v>5124</v>
      </c>
      <c r="B2592">
        <v>2268</v>
      </c>
      <c r="C2592" s="1">
        <v>45109</v>
      </c>
      <c r="D2592" s="10">
        <v>0.72714120370370372</v>
      </c>
      <c r="E2592" t="str">
        <f t="shared" si="80"/>
        <v>5 PM</v>
      </c>
      <c r="F2592">
        <v>105</v>
      </c>
      <c r="G2592">
        <f>VLOOKUP(F2592,menu_items!$A$1:$D$33,4,FALSE)</f>
        <v>7</v>
      </c>
      <c r="H2592" t="s">
        <v>45</v>
      </c>
      <c r="I2592" t="str">
        <f t="shared" si="81"/>
        <v>Jul</v>
      </c>
    </row>
    <row r="2593" spans="1:9" x14ac:dyDescent="0.25">
      <c r="A2593">
        <v>5125</v>
      </c>
      <c r="B2593">
        <v>2269</v>
      </c>
      <c r="C2593" s="1">
        <v>45109</v>
      </c>
      <c r="D2593" s="10">
        <v>0.7363425925925926</v>
      </c>
      <c r="E2593" t="str">
        <f t="shared" si="80"/>
        <v>5 PM</v>
      </c>
      <c r="F2593">
        <v>107</v>
      </c>
      <c r="G2593">
        <f>VLOOKUP(F2593,menu_items!$A$1:$D$33,4,FALSE)</f>
        <v>16.5</v>
      </c>
      <c r="H2593" t="s">
        <v>45</v>
      </c>
      <c r="I2593" t="str">
        <f t="shared" si="81"/>
        <v>Jul</v>
      </c>
    </row>
    <row r="2594" spans="1:9" x14ac:dyDescent="0.25">
      <c r="A2594">
        <v>5126</v>
      </c>
      <c r="B2594">
        <v>2269</v>
      </c>
      <c r="C2594" s="1">
        <v>45109</v>
      </c>
      <c r="D2594" s="10">
        <v>0.7363425925925926</v>
      </c>
      <c r="E2594" t="str">
        <f t="shared" si="80"/>
        <v>5 PM</v>
      </c>
      <c r="F2594">
        <v>117</v>
      </c>
      <c r="G2594">
        <f>VLOOKUP(F2594,menu_items!$A$1:$D$33,4,FALSE)</f>
        <v>12.95</v>
      </c>
      <c r="H2594" t="s">
        <v>45</v>
      </c>
      <c r="I2594" t="str">
        <f t="shared" si="81"/>
        <v>Jul</v>
      </c>
    </row>
    <row r="2595" spans="1:9" x14ac:dyDescent="0.25">
      <c r="A2595">
        <v>5127</v>
      </c>
      <c r="B2595">
        <v>2270</v>
      </c>
      <c r="C2595" s="1">
        <v>45109</v>
      </c>
      <c r="D2595" s="10">
        <v>0.74809027777777781</v>
      </c>
      <c r="E2595" t="str">
        <f t="shared" si="80"/>
        <v>5 PM</v>
      </c>
      <c r="F2595">
        <v>120</v>
      </c>
      <c r="G2595">
        <f>VLOOKUP(F2595,menu_items!$A$1:$D$33,4,FALSE)</f>
        <v>13.95</v>
      </c>
      <c r="H2595" t="s">
        <v>45</v>
      </c>
      <c r="I2595" t="str">
        <f t="shared" si="81"/>
        <v>Jul</v>
      </c>
    </row>
    <row r="2596" spans="1:9" x14ac:dyDescent="0.25">
      <c r="A2596">
        <v>5128</v>
      </c>
      <c r="B2596">
        <v>2270</v>
      </c>
      <c r="C2596" s="1">
        <v>45109</v>
      </c>
      <c r="D2596" s="10">
        <v>0.74809027777777781</v>
      </c>
      <c r="E2596" t="str">
        <f t="shared" si="80"/>
        <v>5 PM</v>
      </c>
      <c r="F2596">
        <v>106</v>
      </c>
      <c r="G2596">
        <f>VLOOKUP(F2596,menu_items!$A$1:$D$33,4,FALSE)</f>
        <v>7</v>
      </c>
      <c r="H2596" t="s">
        <v>45</v>
      </c>
      <c r="I2596" t="str">
        <f t="shared" si="81"/>
        <v>Jul</v>
      </c>
    </row>
    <row r="2597" spans="1:9" x14ac:dyDescent="0.25">
      <c r="A2597">
        <v>5129</v>
      </c>
      <c r="B2597">
        <v>2271</v>
      </c>
      <c r="C2597" s="1">
        <v>45109</v>
      </c>
      <c r="D2597" s="10">
        <v>0.75689814814814815</v>
      </c>
      <c r="E2597" t="str">
        <f t="shared" si="80"/>
        <v>6 PM</v>
      </c>
      <c r="F2597">
        <v>105</v>
      </c>
      <c r="G2597">
        <f>VLOOKUP(F2597,menu_items!$A$1:$D$33,4,FALSE)</f>
        <v>7</v>
      </c>
      <c r="H2597" t="s">
        <v>45</v>
      </c>
      <c r="I2597" t="str">
        <f t="shared" si="81"/>
        <v>Jul</v>
      </c>
    </row>
    <row r="2598" spans="1:9" x14ac:dyDescent="0.25">
      <c r="A2598">
        <v>5130</v>
      </c>
      <c r="B2598">
        <v>2272</v>
      </c>
      <c r="C2598" s="1">
        <v>45109</v>
      </c>
      <c r="D2598" s="10">
        <v>0.76233796296296297</v>
      </c>
      <c r="E2598" t="str">
        <f t="shared" si="80"/>
        <v>6 PM</v>
      </c>
      <c r="F2598">
        <v>104</v>
      </c>
      <c r="G2598">
        <f>VLOOKUP(F2598,menu_items!$A$1:$D$33,4,FALSE)</f>
        <v>10.5</v>
      </c>
      <c r="H2598" t="s">
        <v>45</v>
      </c>
      <c r="I2598" t="str">
        <f t="shared" si="81"/>
        <v>Jul</v>
      </c>
    </row>
    <row r="2599" spans="1:9" x14ac:dyDescent="0.25">
      <c r="A2599">
        <v>5131</v>
      </c>
      <c r="B2599">
        <v>2272</v>
      </c>
      <c r="C2599" s="1">
        <v>45109</v>
      </c>
      <c r="D2599" s="10">
        <v>0.76233796296296297</v>
      </c>
      <c r="E2599" t="str">
        <f t="shared" si="80"/>
        <v>6 PM</v>
      </c>
      <c r="F2599">
        <v>127</v>
      </c>
      <c r="G2599">
        <f>VLOOKUP(F2599,menu_items!$A$1:$D$33,4,FALSE)</f>
        <v>17.95</v>
      </c>
      <c r="H2599" t="s">
        <v>45</v>
      </c>
      <c r="I2599" t="str">
        <f t="shared" si="81"/>
        <v>Jul</v>
      </c>
    </row>
    <row r="2600" spans="1:9" x14ac:dyDescent="0.25">
      <c r="A2600">
        <v>5132</v>
      </c>
      <c r="B2600">
        <v>2272</v>
      </c>
      <c r="C2600" s="1">
        <v>45109</v>
      </c>
      <c r="D2600" s="10">
        <v>0.76233796296296297</v>
      </c>
      <c r="E2600" t="str">
        <f t="shared" si="80"/>
        <v>6 PM</v>
      </c>
      <c r="F2600">
        <v>118</v>
      </c>
      <c r="G2600">
        <f>VLOOKUP(F2600,menu_items!$A$1:$D$33,4,FALSE)</f>
        <v>14.95</v>
      </c>
      <c r="H2600" t="s">
        <v>45</v>
      </c>
      <c r="I2600" t="str">
        <f t="shared" si="81"/>
        <v>Jul</v>
      </c>
    </row>
    <row r="2601" spans="1:9" x14ac:dyDescent="0.25">
      <c r="A2601">
        <v>5133</v>
      </c>
      <c r="B2601">
        <v>2272</v>
      </c>
      <c r="C2601" s="1">
        <v>45109</v>
      </c>
      <c r="D2601" s="10">
        <v>0.76233796296296297</v>
      </c>
      <c r="E2601" t="str">
        <f t="shared" si="80"/>
        <v>6 PM</v>
      </c>
      <c r="F2601">
        <v>131</v>
      </c>
      <c r="G2601">
        <f>VLOOKUP(F2601,menu_items!$A$1:$D$33,4,FALSE)</f>
        <v>17.95</v>
      </c>
      <c r="H2601" t="s">
        <v>45</v>
      </c>
      <c r="I2601" t="str">
        <f t="shared" si="81"/>
        <v>Jul</v>
      </c>
    </row>
    <row r="2602" spans="1:9" x14ac:dyDescent="0.25">
      <c r="A2602">
        <v>5134</v>
      </c>
      <c r="B2602">
        <v>2273</v>
      </c>
      <c r="C2602" s="1">
        <v>45109</v>
      </c>
      <c r="D2602" s="10">
        <v>0.77186342592592594</v>
      </c>
      <c r="E2602" t="str">
        <f t="shared" si="80"/>
        <v>6 PM</v>
      </c>
      <c r="F2602">
        <v>107</v>
      </c>
      <c r="G2602">
        <f>VLOOKUP(F2602,menu_items!$A$1:$D$33,4,FALSE)</f>
        <v>16.5</v>
      </c>
      <c r="H2602" t="s">
        <v>45</v>
      </c>
      <c r="I2602" t="str">
        <f t="shared" si="81"/>
        <v>Jul</v>
      </c>
    </row>
    <row r="2603" spans="1:9" x14ac:dyDescent="0.25">
      <c r="A2603">
        <v>5135</v>
      </c>
      <c r="B2603">
        <v>2273</v>
      </c>
      <c r="C2603" s="1">
        <v>45109</v>
      </c>
      <c r="D2603" s="10">
        <v>0.77186342592592594</v>
      </c>
      <c r="E2603" t="str">
        <f t="shared" si="80"/>
        <v>6 PM</v>
      </c>
      <c r="F2603">
        <v>116</v>
      </c>
      <c r="G2603">
        <f>VLOOKUP(F2603,menu_items!$A$1:$D$33,4,FALSE)</f>
        <v>13.95</v>
      </c>
      <c r="H2603" t="s">
        <v>45</v>
      </c>
      <c r="I2603" t="str">
        <f t="shared" si="81"/>
        <v>Jul</v>
      </c>
    </row>
    <row r="2604" spans="1:9" x14ac:dyDescent="0.25">
      <c r="A2604">
        <v>5136</v>
      </c>
      <c r="B2604">
        <v>2273</v>
      </c>
      <c r="C2604" s="1">
        <v>45109</v>
      </c>
      <c r="D2604" s="10">
        <v>0.77186342592592594</v>
      </c>
      <c r="E2604" t="str">
        <f t="shared" si="80"/>
        <v>6 PM</v>
      </c>
      <c r="F2604">
        <v>110</v>
      </c>
      <c r="G2604">
        <f>VLOOKUP(F2604,menu_items!$A$1:$D$33,4,FALSE)</f>
        <v>17.95</v>
      </c>
      <c r="H2604" t="s">
        <v>45</v>
      </c>
      <c r="I2604" t="str">
        <f t="shared" si="81"/>
        <v>Jul</v>
      </c>
    </row>
    <row r="2605" spans="1:9" x14ac:dyDescent="0.25">
      <c r="A2605">
        <v>5137</v>
      </c>
      <c r="B2605">
        <v>2274</v>
      </c>
      <c r="C2605" s="1">
        <v>45109</v>
      </c>
      <c r="D2605" s="10">
        <v>0.77489583333333334</v>
      </c>
      <c r="E2605" t="str">
        <f t="shared" si="80"/>
        <v>6 PM</v>
      </c>
      <c r="F2605">
        <v>132</v>
      </c>
      <c r="G2605">
        <f>VLOOKUP(F2605,menu_items!$A$1:$D$33,4,FALSE)</f>
        <v>16.95</v>
      </c>
      <c r="H2605" t="s">
        <v>45</v>
      </c>
      <c r="I2605" t="str">
        <f t="shared" si="81"/>
        <v>Jul</v>
      </c>
    </row>
    <row r="2606" spans="1:9" x14ac:dyDescent="0.25">
      <c r="A2606">
        <v>5138</v>
      </c>
      <c r="B2606">
        <v>2275</v>
      </c>
      <c r="C2606" s="1">
        <v>45109</v>
      </c>
      <c r="D2606" s="10">
        <v>0.77973379629629624</v>
      </c>
      <c r="E2606" t="str">
        <f t="shared" si="80"/>
        <v>6 PM</v>
      </c>
      <c r="F2606">
        <v>108</v>
      </c>
      <c r="G2606">
        <f>VLOOKUP(F2606,menu_items!$A$1:$D$33,4,FALSE)</f>
        <v>14.5</v>
      </c>
      <c r="H2606" t="s">
        <v>45</v>
      </c>
      <c r="I2606" t="str">
        <f t="shared" si="81"/>
        <v>Jul</v>
      </c>
    </row>
    <row r="2607" spans="1:9" x14ac:dyDescent="0.25">
      <c r="A2607">
        <v>5139</v>
      </c>
      <c r="B2607">
        <v>2275</v>
      </c>
      <c r="C2607" s="1">
        <v>45109</v>
      </c>
      <c r="D2607" s="10">
        <v>0.77973379629629624</v>
      </c>
      <c r="E2607" t="str">
        <f t="shared" si="80"/>
        <v>6 PM</v>
      </c>
      <c r="F2607">
        <v>109</v>
      </c>
      <c r="G2607">
        <f>VLOOKUP(F2607,menu_items!$A$1:$D$33,4,FALSE)</f>
        <v>17.95</v>
      </c>
      <c r="H2607" t="s">
        <v>45</v>
      </c>
      <c r="I2607" t="str">
        <f t="shared" si="81"/>
        <v>Jul</v>
      </c>
    </row>
    <row r="2608" spans="1:9" x14ac:dyDescent="0.25">
      <c r="A2608">
        <v>5140</v>
      </c>
      <c r="B2608">
        <v>2276</v>
      </c>
      <c r="C2608" s="1">
        <v>45109</v>
      </c>
      <c r="D2608" s="10">
        <v>0.78074074074074074</v>
      </c>
      <c r="E2608" t="str">
        <f t="shared" si="80"/>
        <v>6 PM</v>
      </c>
      <c r="F2608">
        <v>103</v>
      </c>
      <c r="G2608">
        <f>VLOOKUP(F2608,menu_items!$A$1:$D$33,4,FALSE)</f>
        <v>9</v>
      </c>
      <c r="H2608" t="s">
        <v>45</v>
      </c>
      <c r="I2608" t="str">
        <f t="shared" si="81"/>
        <v>Jul</v>
      </c>
    </row>
    <row r="2609" spans="1:9" x14ac:dyDescent="0.25">
      <c r="A2609">
        <v>5141</v>
      </c>
      <c r="B2609">
        <v>2277</v>
      </c>
      <c r="C2609" s="1">
        <v>45109</v>
      </c>
      <c r="D2609" s="10">
        <v>0.78737268518518522</v>
      </c>
      <c r="E2609" t="str">
        <f t="shared" si="80"/>
        <v>6 PM</v>
      </c>
      <c r="F2609">
        <v>116</v>
      </c>
      <c r="G2609">
        <f>VLOOKUP(F2609,menu_items!$A$1:$D$33,4,FALSE)</f>
        <v>13.95</v>
      </c>
      <c r="H2609" t="s">
        <v>45</v>
      </c>
      <c r="I2609" t="str">
        <f t="shared" si="81"/>
        <v>Jul</v>
      </c>
    </row>
    <row r="2610" spans="1:9" x14ac:dyDescent="0.25">
      <c r="A2610">
        <v>5142</v>
      </c>
      <c r="B2610">
        <v>2277</v>
      </c>
      <c r="C2610" s="1">
        <v>45109</v>
      </c>
      <c r="D2610" s="10">
        <v>0.78737268518518522</v>
      </c>
      <c r="E2610" t="str">
        <f t="shared" si="80"/>
        <v>6 PM</v>
      </c>
      <c r="F2610">
        <v>125</v>
      </c>
      <c r="G2610">
        <f>VLOOKUP(F2610,menu_items!$A$1:$D$33,4,FALSE)</f>
        <v>17.95</v>
      </c>
      <c r="H2610" t="s">
        <v>45</v>
      </c>
      <c r="I2610" t="str">
        <f t="shared" si="81"/>
        <v>Jul</v>
      </c>
    </row>
    <row r="2611" spans="1:9" x14ac:dyDescent="0.25">
      <c r="A2611">
        <v>5143</v>
      </c>
      <c r="B2611">
        <v>2277</v>
      </c>
      <c r="C2611" s="1">
        <v>45109</v>
      </c>
      <c r="D2611" s="10">
        <v>0.78737268518518522</v>
      </c>
      <c r="E2611" t="str">
        <f t="shared" si="80"/>
        <v>6 PM</v>
      </c>
      <c r="F2611">
        <v>125</v>
      </c>
      <c r="G2611">
        <f>VLOOKUP(F2611,menu_items!$A$1:$D$33,4,FALSE)</f>
        <v>17.95</v>
      </c>
      <c r="H2611" t="s">
        <v>45</v>
      </c>
      <c r="I2611" t="str">
        <f t="shared" si="81"/>
        <v>Jul</v>
      </c>
    </row>
    <row r="2612" spans="1:9" x14ac:dyDescent="0.25">
      <c r="A2612">
        <v>5144</v>
      </c>
      <c r="B2612">
        <v>2277</v>
      </c>
      <c r="C2612" s="1">
        <v>45109</v>
      </c>
      <c r="D2612" s="10">
        <v>0.78737268518518522</v>
      </c>
      <c r="E2612" t="str">
        <f t="shared" si="80"/>
        <v>6 PM</v>
      </c>
      <c r="F2612">
        <v>121</v>
      </c>
      <c r="G2612">
        <f>VLOOKUP(F2612,menu_items!$A$1:$D$33,4,FALSE)</f>
        <v>10.5</v>
      </c>
      <c r="H2612" t="s">
        <v>45</v>
      </c>
      <c r="I2612" t="str">
        <f t="shared" si="81"/>
        <v>Jul</v>
      </c>
    </row>
    <row r="2613" spans="1:9" x14ac:dyDescent="0.25">
      <c r="A2613">
        <v>5145</v>
      </c>
      <c r="B2613">
        <v>2278</v>
      </c>
      <c r="C2613" s="1">
        <v>45109</v>
      </c>
      <c r="D2613" s="10">
        <v>0.79364583333333338</v>
      </c>
      <c r="E2613" t="str">
        <f t="shared" si="80"/>
        <v>7 PM</v>
      </c>
      <c r="F2613">
        <v>131</v>
      </c>
      <c r="G2613">
        <f>VLOOKUP(F2613,menu_items!$A$1:$D$33,4,FALSE)</f>
        <v>17.95</v>
      </c>
      <c r="H2613" t="s">
        <v>45</v>
      </c>
      <c r="I2613" t="str">
        <f t="shared" si="81"/>
        <v>Jul</v>
      </c>
    </row>
    <row r="2614" spans="1:9" x14ac:dyDescent="0.25">
      <c r="A2614">
        <v>5146</v>
      </c>
      <c r="B2614">
        <v>2278</v>
      </c>
      <c r="C2614" s="1">
        <v>45109</v>
      </c>
      <c r="D2614" s="10">
        <v>0.79364583333333338</v>
      </c>
      <c r="E2614" t="str">
        <f t="shared" si="80"/>
        <v>7 PM</v>
      </c>
      <c r="F2614">
        <v>132</v>
      </c>
      <c r="G2614">
        <f>VLOOKUP(F2614,menu_items!$A$1:$D$33,4,FALSE)</f>
        <v>16.95</v>
      </c>
      <c r="H2614" t="s">
        <v>45</v>
      </c>
      <c r="I2614" t="str">
        <f t="shared" si="81"/>
        <v>Jul</v>
      </c>
    </row>
    <row r="2615" spans="1:9" x14ac:dyDescent="0.25">
      <c r="A2615">
        <v>5147</v>
      </c>
      <c r="B2615">
        <v>2279</v>
      </c>
      <c r="C2615" s="1">
        <v>45109</v>
      </c>
      <c r="D2615" s="10">
        <v>0.80126157407407406</v>
      </c>
      <c r="E2615" t="str">
        <f t="shared" si="80"/>
        <v>7 PM</v>
      </c>
      <c r="F2615">
        <v>125</v>
      </c>
      <c r="G2615">
        <f>VLOOKUP(F2615,menu_items!$A$1:$D$33,4,FALSE)</f>
        <v>17.95</v>
      </c>
      <c r="H2615" t="s">
        <v>45</v>
      </c>
      <c r="I2615" t="str">
        <f t="shared" si="81"/>
        <v>Jul</v>
      </c>
    </row>
    <row r="2616" spans="1:9" x14ac:dyDescent="0.25">
      <c r="A2616">
        <v>5148</v>
      </c>
      <c r="B2616">
        <v>2280</v>
      </c>
      <c r="C2616" s="1">
        <v>45109</v>
      </c>
      <c r="D2616" s="10">
        <v>0.80138888888888893</v>
      </c>
      <c r="E2616" t="str">
        <f t="shared" si="80"/>
        <v>7 PM</v>
      </c>
      <c r="F2616">
        <v>117</v>
      </c>
      <c r="G2616">
        <f>VLOOKUP(F2616,menu_items!$A$1:$D$33,4,FALSE)</f>
        <v>12.95</v>
      </c>
      <c r="H2616" t="s">
        <v>45</v>
      </c>
      <c r="I2616" t="str">
        <f t="shared" si="81"/>
        <v>Jul</v>
      </c>
    </row>
    <row r="2617" spans="1:9" x14ac:dyDescent="0.25">
      <c r="A2617">
        <v>5149</v>
      </c>
      <c r="B2617">
        <v>2280</v>
      </c>
      <c r="C2617" s="1">
        <v>45109</v>
      </c>
      <c r="D2617" s="10">
        <v>0.80138888888888893</v>
      </c>
      <c r="E2617" t="str">
        <f t="shared" si="80"/>
        <v>7 PM</v>
      </c>
      <c r="F2617">
        <v>113</v>
      </c>
      <c r="G2617">
        <f>VLOOKUP(F2617,menu_items!$A$1:$D$33,4,FALSE)</f>
        <v>5</v>
      </c>
      <c r="H2617" t="s">
        <v>45</v>
      </c>
      <c r="I2617" t="str">
        <f t="shared" si="81"/>
        <v>Jul</v>
      </c>
    </row>
    <row r="2618" spans="1:9" x14ac:dyDescent="0.25">
      <c r="A2618">
        <v>5150</v>
      </c>
      <c r="B2618">
        <v>2280</v>
      </c>
      <c r="C2618" s="1">
        <v>45109</v>
      </c>
      <c r="D2618" s="10">
        <v>0.80138888888888893</v>
      </c>
      <c r="E2618" t="str">
        <f t="shared" si="80"/>
        <v>7 PM</v>
      </c>
      <c r="F2618">
        <v>119</v>
      </c>
      <c r="G2618">
        <f>VLOOKUP(F2618,menu_items!$A$1:$D$33,4,FALSE)</f>
        <v>11.95</v>
      </c>
      <c r="H2618" t="s">
        <v>45</v>
      </c>
      <c r="I2618" t="str">
        <f t="shared" si="81"/>
        <v>Jul</v>
      </c>
    </row>
    <row r="2619" spans="1:9" x14ac:dyDescent="0.25">
      <c r="A2619">
        <v>5151</v>
      </c>
      <c r="B2619">
        <v>2280</v>
      </c>
      <c r="C2619" s="1">
        <v>45109</v>
      </c>
      <c r="D2619" s="10">
        <v>0.80138888888888893</v>
      </c>
      <c r="E2619" t="str">
        <f t="shared" si="80"/>
        <v>7 PM</v>
      </c>
      <c r="F2619">
        <v>131</v>
      </c>
      <c r="G2619">
        <f>VLOOKUP(F2619,menu_items!$A$1:$D$33,4,FALSE)</f>
        <v>17.95</v>
      </c>
      <c r="H2619" t="s">
        <v>45</v>
      </c>
      <c r="I2619" t="str">
        <f t="shared" si="81"/>
        <v>Jul</v>
      </c>
    </row>
    <row r="2620" spans="1:9" x14ac:dyDescent="0.25">
      <c r="A2620">
        <v>5152</v>
      </c>
      <c r="B2620">
        <v>2281</v>
      </c>
      <c r="C2620" s="1">
        <v>45109</v>
      </c>
      <c r="D2620" s="10">
        <v>0.80275462962962962</v>
      </c>
      <c r="E2620" t="str">
        <f t="shared" si="80"/>
        <v>7 PM</v>
      </c>
      <c r="F2620">
        <v>131</v>
      </c>
      <c r="G2620">
        <f>VLOOKUP(F2620,menu_items!$A$1:$D$33,4,FALSE)</f>
        <v>17.95</v>
      </c>
      <c r="H2620" t="s">
        <v>45</v>
      </c>
      <c r="I2620" t="str">
        <f t="shared" si="81"/>
        <v>Jul</v>
      </c>
    </row>
    <row r="2621" spans="1:9" x14ac:dyDescent="0.25">
      <c r="A2621">
        <v>5153</v>
      </c>
      <c r="B2621">
        <v>2282</v>
      </c>
      <c r="C2621" s="1">
        <v>45109</v>
      </c>
      <c r="D2621" s="10">
        <v>0.81482638888888892</v>
      </c>
      <c r="E2621" t="str">
        <f t="shared" si="80"/>
        <v>7 PM</v>
      </c>
      <c r="F2621">
        <v>114</v>
      </c>
      <c r="G2621">
        <f>VLOOKUP(F2621,menu_items!$A$1:$D$33,4,FALSE)</f>
        <v>9</v>
      </c>
      <c r="H2621" t="s">
        <v>45</v>
      </c>
      <c r="I2621" t="str">
        <f t="shared" si="81"/>
        <v>Jul</v>
      </c>
    </row>
    <row r="2622" spans="1:9" x14ac:dyDescent="0.25">
      <c r="A2622">
        <v>5154</v>
      </c>
      <c r="B2622">
        <v>2283</v>
      </c>
      <c r="C2622" s="1">
        <v>45109</v>
      </c>
      <c r="D2622" s="10">
        <v>0.81532407407407403</v>
      </c>
      <c r="E2622" t="str">
        <f t="shared" si="80"/>
        <v>7 PM</v>
      </c>
      <c r="F2622">
        <v>103</v>
      </c>
      <c r="G2622">
        <f>VLOOKUP(F2622,menu_items!$A$1:$D$33,4,FALSE)</f>
        <v>9</v>
      </c>
      <c r="H2622" t="s">
        <v>45</v>
      </c>
      <c r="I2622" t="str">
        <f t="shared" si="81"/>
        <v>Jul</v>
      </c>
    </row>
    <row r="2623" spans="1:9" x14ac:dyDescent="0.25">
      <c r="A2623">
        <v>5155</v>
      </c>
      <c r="B2623">
        <v>2283</v>
      </c>
      <c r="C2623" s="1">
        <v>45109</v>
      </c>
      <c r="D2623" s="10">
        <v>0.81532407407407403</v>
      </c>
      <c r="E2623" t="str">
        <f t="shared" si="80"/>
        <v>7 PM</v>
      </c>
      <c r="F2623">
        <v>124</v>
      </c>
      <c r="G2623">
        <f>VLOOKUP(F2623,menu_items!$A$1:$D$33,4,FALSE)</f>
        <v>14.5</v>
      </c>
      <c r="H2623" t="s">
        <v>45</v>
      </c>
      <c r="I2623" t="str">
        <f t="shared" si="81"/>
        <v>Jul</v>
      </c>
    </row>
    <row r="2624" spans="1:9" x14ac:dyDescent="0.25">
      <c r="A2624">
        <v>5156</v>
      </c>
      <c r="B2624">
        <v>2283</v>
      </c>
      <c r="C2624" s="1">
        <v>45109</v>
      </c>
      <c r="D2624" s="10">
        <v>0.81532407407407403</v>
      </c>
      <c r="E2624" t="str">
        <f t="shared" si="80"/>
        <v>7 PM</v>
      </c>
      <c r="F2624">
        <v>126</v>
      </c>
      <c r="G2624">
        <f>VLOOKUP(F2624,menu_items!$A$1:$D$33,4,FALSE)</f>
        <v>14.5</v>
      </c>
      <c r="H2624" t="s">
        <v>45</v>
      </c>
      <c r="I2624" t="str">
        <f t="shared" si="81"/>
        <v>Jul</v>
      </c>
    </row>
    <row r="2625" spans="1:9" x14ac:dyDescent="0.25">
      <c r="A2625">
        <v>5157</v>
      </c>
      <c r="B2625">
        <v>2283</v>
      </c>
      <c r="C2625" s="1">
        <v>45109</v>
      </c>
      <c r="D2625" s="10">
        <v>0.81532407407407403</v>
      </c>
      <c r="E2625" t="str">
        <f t="shared" si="80"/>
        <v>7 PM</v>
      </c>
      <c r="F2625">
        <v>129</v>
      </c>
      <c r="G2625">
        <f>VLOOKUP(F2625,menu_items!$A$1:$D$33,4,FALSE)</f>
        <v>15.5</v>
      </c>
      <c r="H2625" t="s">
        <v>45</v>
      </c>
      <c r="I2625" t="str">
        <f t="shared" si="81"/>
        <v>Jul</v>
      </c>
    </row>
    <row r="2626" spans="1:9" x14ac:dyDescent="0.25">
      <c r="A2626">
        <v>5158</v>
      </c>
      <c r="B2626">
        <v>2284</v>
      </c>
      <c r="C2626" s="1">
        <v>45109</v>
      </c>
      <c r="D2626" s="10">
        <v>0.81658564814814816</v>
      </c>
      <c r="E2626" t="str">
        <f t="shared" si="80"/>
        <v>7 PM</v>
      </c>
      <c r="F2626">
        <v>102</v>
      </c>
      <c r="G2626">
        <f>VLOOKUP(F2626,menu_items!$A$1:$D$33,4,FALSE)</f>
        <v>13.95</v>
      </c>
      <c r="H2626" t="s">
        <v>45</v>
      </c>
      <c r="I2626" t="str">
        <f t="shared" si="81"/>
        <v>Jul</v>
      </c>
    </row>
    <row r="2627" spans="1:9" x14ac:dyDescent="0.25">
      <c r="A2627">
        <v>5159</v>
      </c>
      <c r="B2627">
        <v>2284</v>
      </c>
      <c r="C2627" s="1">
        <v>45109</v>
      </c>
      <c r="D2627" s="10">
        <v>0.81658564814814816</v>
      </c>
      <c r="E2627" t="str">
        <f t="shared" ref="E2627:E2690" si="82">TEXT(D2627,"h AM/PM")</f>
        <v>7 PM</v>
      </c>
      <c r="F2627">
        <v>108</v>
      </c>
      <c r="G2627">
        <f>VLOOKUP(F2627,menu_items!$A$1:$D$33,4,FALSE)</f>
        <v>14.5</v>
      </c>
      <c r="H2627" t="s">
        <v>45</v>
      </c>
      <c r="I2627" t="str">
        <f t="shared" ref="I2627:I2690" si="83">TEXT(C2627,"mmm")</f>
        <v>Jul</v>
      </c>
    </row>
    <row r="2628" spans="1:9" x14ac:dyDescent="0.25">
      <c r="A2628">
        <v>5160</v>
      </c>
      <c r="B2628">
        <v>2284</v>
      </c>
      <c r="C2628" s="1">
        <v>45109</v>
      </c>
      <c r="D2628" s="10">
        <v>0.81658564814814816</v>
      </c>
      <c r="E2628" t="str">
        <f t="shared" si="82"/>
        <v>7 PM</v>
      </c>
      <c r="F2628">
        <v>110</v>
      </c>
      <c r="G2628">
        <f>VLOOKUP(F2628,menu_items!$A$1:$D$33,4,FALSE)</f>
        <v>17.95</v>
      </c>
      <c r="H2628" t="s">
        <v>45</v>
      </c>
      <c r="I2628" t="str">
        <f t="shared" si="83"/>
        <v>Jul</v>
      </c>
    </row>
    <row r="2629" spans="1:9" x14ac:dyDescent="0.25">
      <c r="A2629">
        <v>5161</v>
      </c>
      <c r="B2629">
        <v>2285</v>
      </c>
      <c r="C2629" s="1">
        <v>45109</v>
      </c>
      <c r="D2629" s="10">
        <v>0.81839120370370366</v>
      </c>
      <c r="E2629" t="str">
        <f t="shared" si="82"/>
        <v>7 PM</v>
      </c>
      <c r="F2629">
        <v>117</v>
      </c>
      <c r="G2629">
        <f>VLOOKUP(F2629,menu_items!$A$1:$D$33,4,FALSE)</f>
        <v>12.95</v>
      </c>
      <c r="H2629" t="s">
        <v>45</v>
      </c>
      <c r="I2629" t="str">
        <f t="shared" si="83"/>
        <v>Jul</v>
      </c>
    </row>
    <row r="2630" spans="1:9" x14ac:dyDescent="0.25">
      <c r="A2630">
        <v>5162</v>
      </c>
      <c r="B2630">
        <v>2286</v>
      </c>
      <c r="C2630" s="1">
        <v>45109</v>
      </c>
      <c r="D2630" s="10">
        <v>0.82135416666666672</v>
      </c>
      <c r="E2630" t="str">
        <f t="shared" si="82"/>
        <v>7 PM</v>
      </c>
      <c r="F2630">
        <v>110</v>
      </c>
      <c r="G2630">
        <f>VLOOKUP(F2630,menu_items!$A$1:$D$33,4,FALSE)</f>
        <v>17.95</v>
      </c>
      <c r="H2630" t="s">
        <v>45</v>
      </c>
      <c r="I2630" t="str">
        <f t="shared" si="83"/>
        <v>Jul</v>
      </c>
    </row>
    <row r="2631" spans="1:9" x14ac:dyDescent="0.25">
      <c r="A2631">
        <v>5163</v>
      </c>
      <c r="B2631">
        <v>2287</v>
      </c>
      <c r="C2631" s="1">
        <v>45109</v>
      </c>
      <c r="D2631" s="10">
        <v>0.84254629629629629</v>
      </c>
      <c r="E2631" t="str">
        <f t="shared" si="82"/>
        <v>8 PM</v>
      </c>
      <c r="F2631">
        <v>117</v>
      </c>
      <c r="G2631">
        <f>VLOOKUP(F2631,menu_items!$A$1:$D$33,4,FALSE)</f>
        <v>12.95</v>
      </c>
      <c r="H2631" t="s">
        <v>45</v>
      </c>
      <c r="I2631" t="str">
        <f t="shared" si="83"/>
        <v>Jul</v>
      </c>
    </row>
    <row r="2632" spans="1:9" x14ac:dyDescent="0.25">
      <c r="A2632">
        <v>5164</v>
      </c>
      <c r="B2632">
        <v>2288</v>
      </c>
      <c r="C2632" s="1">
        <v>45109</v>
      </c>
      <c r="D2632" s="10">
        <v>0.84769675925925925</v>
      </c>
      <c r="E2632" t="str">
        <f t="shared" si="82"/>
        <v>8 PM</v>
      </c>
      <c r="F2632">
        <v>106</v>
      </c>
      <c r="G2632">
        <f>VLOOKUP(F2632,menu_items!$A$1:$D$33,4,FALSE)</f>
        <v>7</v>
      </c>
      <c r="H2632" t="s">
        <v>45</v>
      </c>
      <c r="I2632" t="str">
        <f t="shared" si="83"/>
        <v>Jul</v>
      </c>
    </row>
    <row r="2633" spans="1:9" x14ac:dyDescent="0.25">
      <c r="A2633">
        <v>5165</v>
      </c>
      <c r="B2633">
        <v>2289</v>
      </c>
      <c r="C2633" s="1">
        <v>45109</v>
      </c>
      <c r="D2633" s="10">
        <v>0.85396990740740741</v>
      </c>
      <c r="E2633" t="str">
        <f t="shared" si="82"/>
        <v>8 PM</v>
      </c>
      <c r="F2633">
        <v>102</v>
      </c>
      <c r="G2633">
        <f>VLOOKUP(F2633,menu_items!$A$1:$D$33,4,FALSE)</f>
        <v>13.95</v>
      </c>
      <c r="H2633" t="s">
        <v>45</v>
      </c>
      <c r="I2633" t="str">
        <f t="shared" si="83"/>
        <v>Jul</v>
      </c>
    </row>
    <row r="2634" spans="1:9" x14ac:dyDescent="0.25">
      <c r="A2634">
        <v>5166</v>
      </c>
      <c r="B2634">
        <v>2289</v>
      </c>
      <c r="C2634" s="1">
        <v>45109</v>
      </c>
      <c r="D2634" s="10">
        <v>0.85396990740740741</v>
      </c>
      <c r="E2634" t="str">
        <f t="shared" si="82"/>
        <v>8 PM</v>
      </c>
      <c r="F2634">
        <v>119</v>
      </c>
      <c r="G2634">
        <f>VLOOKUP(F2634,menu_items!$A$1:$D$33,4,FALSE)</f>
        <v>11.95</v>
      </c>
      <c r="H2634" t="s">
        <v>45</v>
      </c>
      <c r="I2634" t="str">
        <f t="shared" si="83"/>
        <v>Jul</v>
      </c>
    </row>
    <row r="2635" spans="1:9" x14ac:dyDescent="0.25">
      <c r="A2635">
        <v>5167</v>
      </c>
      <c r="B2635">
        <v>2289</v>
      </c>
      <c r="C2635" s="1">
        <v>45109</v>
      </c>
      <c r="D2635" s="10">
        <v>0.85396990740740741</v>
      </c>
      <c r="E2635" t="str">
        <f t="shared" si="82"/>
        <v>8 PM</v>
      </c>
      <c r="F2635">
        <v>120</v>
      </c>
      <c r="G2635">
        <f>VLOOKUP(F2635,menu_items!$A$1:$D$33,4,FALSE)</f>
        <v>13.95</v>
      </c>
      <c r="H2635" t="s">
        <v>45</v>
      </c>
      <c r="I2635" t="str">
        <f t="shared" si="83"/>
        <v>Jul</v>
      </c>
    </row>
    <row r="2636" spans="1:9" x14ac:dyDescent="0.25">
      <c r="A2636">
        <v>5168</v>
      </c>
      <c r="B2636">
        <v>2289</v>
      </c>
      <c r="C2636" s="1">
        <v>45109</v>
      </c>
      <c r="D2636" s="10">
        <v>0.85396990740740741</v>
      </c>
      <c r="E2636" t="str">
        <f t="shared" si="82"/>
        <v>8 PM</v>
      </c>
      <c r="F2636">
        <v>131</v>
      </c>
      <c r="G2636">
        <f>VLOOKUP(F2636,menu_items!$A$1:$D$33,4,FALSE)</f>
        <v>17.95</v>
      </c>
      <c r="H2636" t="s">
        <v>45</v>
      </c>
      <c r="I2636" t="str">
        <f t="shared" si="83"/>
        <v>Jul</v>
      </c>
    </row>
    <row r="2637" spans="1:9" x14ac:dyDescent="0.25">
      <c r="A2637">
        <v>5169</v>
      </c>
      <c r="B2637">
        <v>2290</v>
      </c>
      <c r="C2637" s="1">
        <v>45109</v>
      </c>
      <c r="D2637" s="10">
        <v>0.86623842592592593</v>
      </c>
      <c r="E2637" t="str">
        <f t="shared" si="82"/>
        <v>8 PM</v>
      </c>
      <c r="F2637">
        <v>110</v>
      </c>
      <c r="G2637">
        <f>VLOOKUP(F2637,menu_items!$A$1:$D$33,4,FALSE)</f>
        <v>17.95</v>
      </c>
      <c r="H2637" t="s">
        <v>45</v>
      </c>
      <c r="I2637" t="str">
        <f t="shared" si="83"/>
        <v>Jul</v>
      </c>
    </row>
    <row r="2638" spans="1:9" x14ac:dyDescent="0.25">
      <c r="A2638">
        <v>5170</v>
      </c>
      <c r="B2638">
        <v>2291</v>
      </c>
      <c r="C2638" s="1">
        <v>45109</v>
      </c>
      <c r="D2638" s="10">
        <v>0.8715856481481481</v>
      </c>
      <c r="E2638" t="str">
        <f t="shared" si="82"/>
        <v>8 PM</v>
      </c>
      <c r="F2638">
        <v>102</v>
      </c>
      <c r="G2638">
        <f>VLOOKUP(F2638,menu_items!$A$1:$D$33,4,FALSE)</f>
        <v>13.95</v>
      </c>
      <c r="H2638" t="s">
        <v>45</v>
      </c>
      <c r="I2638" t="str">
        <f t="shared" si="83"/>
        <v>Jul</v>
      </c>
    </row>
    <row r="2639" spans="1:9" x14ac:dyDescent="0.25">
      <c r="A2639">
        <v>5171</v>
      </c>
      <c r="B2639">
        <v>2291</v>
      </c>
      <c r="C2639" s="1">
        <v>45109</v>
      </c>
      <c r="D2639" s="10">
        <v>0.8715856481481481</v>
      </c>
      <c r="E2639" t="str">
        <f t="shared" si="82"/>
        <v>8 PM</v>
      </c>
      <c r="F2639">
        <v>102</v>
      </c>
      <c r="G2639">
        <f>VLOOKUP(F2639,menu_items!$A$1:$D$33,4,FALSE)</f>
        <v>13.95</v>
      </c>
      <c r="H2639" t="s">
        <v>45</v>
      </c>
      <c r="I2639" t="str">
        <f t="shared" si="83"/>
        <v>Jul</v>
      </c>
    </row>
    <row r="2640" spans="1:9" x14ac:dyDescent="0.25">
      <c r="A2640">
        <v>5172</v>
      </c>
      <c r="B2640">
        <v>2291</v>
      </c>
      <c r="C2640" s="1">
        <v>45109</v>
      </c>
      <c r="D2640" s="10">
        <v>0.8715856481481481</v>
      </c>
      <c r="E2640" t="str">
        <f t="shared" si="82"/>
        <v>8 PM</v>
      </c>
      <c r="F2640">
        <v>124</v>
      </c>
      <c r="G2640">
        <f>VLOOKUP(F2640,menu_items!$A$1:$D$33,4,FALSE)</f>
        <v>14.5</v>
      </c>
      <c r="H2640" t="s">
        <v>45</v>
      </c>
      <c r="I2640" t="str">
        <f t="shared" si="83"/>
        <v>Jul</v>
      </c>
    </row>
    <row r="2641" spans="1:9" x14ac:dyDescent="0.25">
      <c r="A2641">
        <v>5173</v>
      </c>
      <c r="B2641">
        <v>2292</v>
      </c>
      <c r="C2641" s="1">
        <v>45109</v>
      </c>
      <c r="D2641" s="10">
        <v>0.87353009259259262</v>
      </c>
      <c r="E2641" t="str">
        <f t="shared" si="82"/>
        <v>8 PM</v>
      </c>
      <c r="F2641">
        <v>108</v>
      </c>
      <c r="G2641">
        <f>VLOOKUP(F2641,menu_items!$A$1:$D$33,4,FALSE)</f>
        <v>14.5</v>
      </c>
      <c r="H2641" t="s">
        <v>45</v>
      </c>
      <c r="I2641" t="str">
        <f t="shared" si="83"/>
        <v>Jul</v>
      </c>
    </row>
    <row r="2642" spans="1:9" x14ac:dyDescent="0.25">
      <c r="A2642">
        <v>5174</v>
      </c>
      <c r="B2642">
        <v>2292</v>
      </c>
      <c r="C2642" s="1">
        <v>45109</v>
      </c>
      <c r="D2642" s="10">
        <v>0.87353009259259262</v>
      </c>
      <c r="E2642" t="str">
        <f t="shared" si="82"/>
        <v>8 PM</v>
      </c>
      <c r="F2642">
        <v>113</v>
      </c>
      <c r="G2642">
        <f>VLOOKUP(F2642,menu_items!$A$1:$D$33,4,FALSE)</f>
        <v>5</v>
      </c>
      <c r="H2642" t="s">
        <v>45</v>
      </c>
      <c r="I2642" t="str">
        <f t="shared" si="83"/>
        <v>Jul</v>
      </c>
    </row>
    <row r="2643" spans="1:9" x14ac:dyDescent="0.25">
      <c r="A2643">
        <v>5175</v>
      </c>
      <c r="B2643">
        <v>2292</v>
      </c>
      <c r="C2643" s="1">
        <v>45109</v>
      </c>
      <c r="D2643" s="10">
        <v>0.87353009259259262</v>
      </c>
      <c r="E2643" t="str">
        <f t="shared" si="82"/>
        <v>8 PM</v>
      </c>
      <c r="F2643">
        <v>119</v>
      </c>
      <c r="G2643">
        <f>VLOOKUP(F2643,menu_items!$A$1:$D$33,4,FALSE)</f>
        <v>11.95</v>
      </c>
      <c r="H2643" t="s">
        <v>45</v>
      </c>
      <c r="I2643" t="str">
        <f t="shared" si="83"/>
        <v>Jul</v>
      </c>
    </row>
    <row r="2644" spans="1:9" x14ac:dyDescent="0.25">
      <c r="A2644">
        <v>5176</v>
      </c>
      <c r="B2644">
        <v>2292</v>
      </c>
      <c r="C2644" s="1">
        <v>45109</v>
      </c>
      <c r="D2644" s="10">
        <v>0.87353009259259262</v>
      </c>
      <c r="E2644" t="str">
        <f t="shared" si="82"/>
        <v>8 PM</v>
      </c>
      <c r="F2644">
        <v>105</v>
      </c>
      <c r="G2644">
        <f>VLOOKUP(F2644,menu_items!$A$1:$D$33,4,FALSE)</f>
        <v>7</v>
      </c>
      <c r="H2644" t="s">
        <v>45</v>
      </c>
      <c r="I2644" t="str">
        <f t="shared" si="83"/>
        <v>Jul</v>
      </c>
    </row>
    <row r="2645" spans="1:9" x14ac:dyDescent="0.25">
      <c r="A2645">
        <v>5177</v>
      </c>
      <c r="B2645">
        <v>2293</v>
      </c>
      <c r="C2645" s="1">
        <v>45109</v>
      </c>
      <c r="D2645" s="10">
        <v>0.8853240740740741</v>
      </c>
      <c r="E2645" t="str">
        <f t="shared" si="82"/>
        <v>9 PM</v>
      </c>
      <c r="F2645">
        <v>101</v>
      </c>
      <c r="G2645">
        <f>VLOOKUP(F2645,menu_items!$A$1:$D$33,4,FALSE)</f>
        <v>12.95</v>
      </c>
      <c r="H2645" t="s">
        <v>45</v>
      </c>
      <c r="I2645" t="str">
        <f t="shared" si="83"/>
        <v>Jul</v>
      </c>
    </row>
    <row r="2646" spans="1:9" x14ac:dyDescent="0.25">
      <c r="A2646">
        <v>5178</v>
      </c>
      <c r="B2646">
        <v>2293</v>
      </c>
      <c r="C2646" s="1">
        <v>45109</v>
      </c>
      <c r="D2646" s="10">
        <v>0.8853240740740741</v>
      </c>
      <c r="E2646" t="str">
        <f t="shared" si="82"/>
        <v>9 PM</v>
      </c>
      <c r="F2646">
        <v>122</v>
      </c>
      <c r="G2646">
        <f>VLOOKUP(F2646,menu_items!$A$1:$D$33,4,FALSE)</f>
        <v>7</v>
      </c>
      <c r="H2646" t="s">
        <v>45</v>
      </c>
      <c r="I2646" t="str">
        <f t="shared" si="83"/>
        <v>Jul</v>
      </c>
    </row>
    <row r="2647" spans="1:9" x14ac:dyDescent="0.25">
      <c r="A2647">
        <v>5179</v>
      </c>
      <c r="B2647">
        <v>2294</v>
      </c>
      <c r="C2647" s="1">
        <v>45109</v>
      </c>
      <c r="D2647" s="10">
        <v>0.88621527777777775</v>
      </c>
      <c r="E2647" t="str">
        <f t="shared" si="82"/>
        <v>9 PM</v>
      </c>
      <c r="F2647">
        <v>119</v>
      </c>
      <c r="G2647">
        <f>VLOOKUP(F2647,menu_items!$A$1:$D$33,4,FALSE)</f>
        <v>11.95</v>
      </c>
      <c r="H2647" t="s">
        <v>45</v>
      </c>
      <c r="I2647" t="str">
        <f t="shared" si="83"/>
        <v>Jul</v>
      </c>
    </row>
    <row r="2648" spans="1:9" x14ac:dyDescent="0.25">
      <c r="A2648">
        <v>5180</v>
      </c>
      <c r="B2648">
        <v>2295</v>
      </c>
      <c r="C2648" s="1">
        <v>45109</v>
      </c>
      <c r="D2648" s="10">
        <v>0.89019675925925923</v>
      </c>
      <c r="E2648" t="str">
        <f t="shared" si="82"/>
        <v>9 PM</v>
      </c>
      <c r="F2648">
        <v>119</v>
      </c>
      <c r="G2648">
        <f>VLOOKUP(F2648,menu_items!$A$1:$D$33,4,FALSE)</f>
        <v>11.95</v>
      </c>
      <c r="H2648" t="s">
        <v>45</v>
      </c>
      <c r="I2648" t="str">
        <f t="shared" si="83"/>
        <v>Jul</v>
      </c>
    </row>
    <row r="2649" spans="1:9" x14ac:dyDescent="0.25">
      <c r="A2649">
        <v>5181</v>
      </c>
      <c r="B2649">
        <v>2296</v>
      </c>
      <c r="C2649" s="1">
        <v>45109</v>
      </c>
      <c r="D2649" s="10">
        <v>0.89167824074074076</v>
      </c>
      <c r="E2649" t="str">
        <f t="shared" si="82"/>
        <v>9 PM</v>
      </c>
      <c r="F2649">
        <v>102</v>
      </c>
      <c r="G2649">
        <f>VLOOKUP(F2649,menu_items!$A$1:$D$33,4,FALSE)</f>
        <v>13.95</v>
      </c>
      <c r="H2649" t="s">
        <v>45</v>
      </c>
      <c r="I2649" t="str">
        <f t="shared" si="83"/>
        <v>Jul</v>
      </c>
    </row>
    <row r="2650" spans="1:9" x14ac:dyDescent="0.25">
      <c r="A2650">
        <v>5182</v>
      </c>
      <c r="B2650">
        <v>2296</v>
      </c>
      <c r="C2650" s="1">
        <v>45109</v>
      </c>
      <c r="D2650" s="10">
        <v>0.89167824074074076</v>
      </c>
      <c r="E2650" t="str">
        <f t="shared" si="82"/>
        <v>9 PM</v>
      </c>
      <c r="F2650">
        <v>117</v>
      </c>
      <c r="G2650">
        <f>VLOOKUP(F2650,menu_items!$A$1:$D$33,4,FALSE)</f>
        <v>12.95</v>
      </c>
      <c r="H2650" t="s">
        <v>45</v>
      </c>
      <c r="I2650" t="str">
        <f t="shared" si="83"/>
        <v>Jul</v>
      </c>
    </row>
    <row r="2651" spans="1:9" x14ac:dyDescent="0.25">
      <c r="A2651">
        <v>5183</v>
      </c>
      <c r="B2651">
        <v>2296</v>
      </c>
      <c r="C2651" s="1">
        <v>45109</v>
      </c>
      <c r="D2651" s="10">
        <v>0.89167824074074076</v>
      </c>
      <c r="E2651" t="str">
        <f t="shared" si="82"/>
        <v>9 PM</v>
      </c>
      <c r="F2651">
        <v>105</v>
      </c>
      <c r="G2651">
        <f>VLOOKUP(F2651,menu_items!$A$1:$D$33,4,FALSE)</f>
        <v>7</v>
      </c>
      <c r="H2651" t="s">
        <v>45</v>
      </c>
      <c r="I2651" t="str">
        <f t="shared" si="83"/>
        <v>Jul</v>
      </c>
    </row>
    <row r="2652" spans="1:9" x14ac:dyDescent="0.25">
      <c r="A2652">
        <v>5184</v>
      </c>
      <c r="B2652">
        <v>2296</v>
      </c>
      <c r="C2652" s="1">
        <v>45109</v>
      </c>
      <c r="D2652" s="10">
        <v>0.89167824074074076</v>
      </c>
      <c r="E2652" t="str">
        <f t="shared" si="82"/>
        <v>9 PM</v>
      </c>
      <c r="F2652">
        <v>122</v>
      </c>
      <c r="G2652">
        <f>VLOOKUP(F2652,menu_items!$A$1:$D$33,4,FALSE)</f>
        <v>7</v>
      </c>
      <c r="H2652" t="s">
        <v>45</v>
      </c>
      <c r="I2652" t="str">
        <f t="shared" si="83"/>
        <v>Jul</v>
      </c>
    </row>
    <row r="2653" spans="1:9" x14ac:dyDescent="0.25">
      <c r="A2653">
        <v>5185</v>
      </c>
      <c r="B2653">
        <v>2297</v>
      </c>
      <c r="C2653" s="1">
        <v>45109</v>
      </c>
      <c r="D2653" s="10">
        <v>0.89944444444444449</v>
      </c>
      <c r="E2653" t="str">
        <f t="shared" si="82"/>
        <v>9 PM</v>
      </c>
      <c r="F2653">
        <v>126</v>
      </c>
      <c r="G2653">
        <f>VLOOKUP(F2653,menu_items!$A$1:$D$33,4,FALSE)</f>
        <v>14.5</v>
      </c>
      <c r="H2653" t="s">
        <v>45</v>
      </c>
      <c r="I2653" t="str">
        <f t="shared" si="83"/>
        <v>Jul</v>
      </c>
    </row>
    <row r="2654" spans="1:9" x14ac:dyDescent="0.25">
      <c r="A2654">
        <v>5186</v>
      </c>
      <c r="B2654">
        <v>2298</v>
      </c>
      <c r="C2654" s="1">
        <v>45109</v>
      </c>
      <c r="D2654" s="10">
        <v>0.90315972222222218</v>
      </c>
      <c r="E2654" t="str">
        <f t="shared" si="82"/>
        <v>9 PM</v>
      </c>
      <c r="F2654">
        <v>104</v>
      </c>
      <c r="G2654">
        <f>VLOOKUP(F2654,menu_items!$A$1:$D$33,4,FALSE)</f>
        <v>10.5</v>
      </c>
      <c r="H2654" t="s">
        <v>45</v>
      </c>
      <c r="I2654" t="str">
        <f t="shared" si="83"/>
        <v>Jul</v>
      </c>
    </row>
    <row r="2655" spans="1:9" x14ac:dyDescent="0.25">
      <c r="A2655">
        <v>5187</v>
      </c>
      <c r="B2655">
        <v>2298</v>
      </c>
      <c r="C2655" s="1">
        <v>45109</v>
      </c>
      <c r="D2655" s="10">
        <v>0.90315972222222218</v>
      </c>
      <c r="E2655" t="str">
        <f t="shared" si="82"/>
        <v>9 PM</v>
      </c>
      <c r="F2655">
        <v>108</v>
      </c>
      <c r="G2655">
        <f>VLOOKUP(F2655,menu_items!$A$1:$D$33,4,FALSE)</f>
        <v>14.5</v>
      </c>
      <c r="H2655" t="s">
        <v>45</v>
      </c>
      <c r="I2655" t="str">
        <f t="shared" si="83"/>
        <v>Jul</v>
      </c>
    </row>
    <row r="2656" spans="1:9" x14ac:dyDescent="0.25">
      <c r="A2656">
        <v>5188</v>
      </c>
      <c r="B2656">
        <v>2298</v>
      </c>
      <c r="C2656" s="1">
        <v>45109</v>
      </c>
      <c r="D2656" s="10">
        <v>0.90315972222222218</v>
      </c>
      <c r="E2656" t="str">
        <f t="shared" si="82"/>
        <v>9 PM</v>
      </c>
      <c r="F2656">
        <v>105</v>
      </c>
      <c r="G2656">
        <f>VLOOKUP(F2656,menu_items!$A$1:$D$33,4,FALSE)</f>
        <v>7</v>
      </c>
      <c r="H2656" t="s">
        <v>45</v>
      </c>
      <c r="I2656" t="str">
        <f t="shared" si="83"/>
        <v>Jul</v>
      </c>
    </row>
    <row r="2657" spans="1:9" x14ac:dyDescent="0.25">
      <c r="A2657">
        <v>5189</v>
      </c>
      <c r="B2657">
        <v>2298</v>
      </c>
      <c r="C2657" s="1">
        <v>45109</v>
      </c>
      <c r="D2657" s="10">
        <v>0.90315972222222218</v>
      </c>
      <c r="E2657" t="str">
        <f t="shared" si="82"/>
        <v>9 PM</v>
      </c>
      <c r="F2657">
        <v>106</v>
      </c>
      <c r="G2657">
        <f>VLOOKUP(F2657,menu_items!$A$1:$D$33,4,FALSE)</f>
        <v>7</v>
      </c>
      <c r="H2657" t="s">
        <v>45</v>
      </c>
      <c r="I2657" t="str">
        <f t="shared" si="83"/>
        <v>Jul</v>
      </c>
    </row>
    <row r="2658" spans="1:9" x14ac:dyDescent="0.25">
      <c r="A2658">
        <v>5190</v>
      </c>
      <c r="B2658">
        <v>2299</v>
      </c>
      <c r="C2658" s="1">
        <v>45109</v>
      </c>
      <c r="D2658" s="10">
        <v>0.91319444444444442</v>
      </c>
      <c r="E2658" t="str">
        <f t="shared" si="82"/>
        <v>9 PM</v>
      </c>
      <c r="F2658">
        <v>119</v>
      </c>
      <c r="G2658">
        <f>VLOOKUP(F2658,menu_items!$A$1:$D$33,4,FALSE)</f>
        <v>11.95</v>
      </c>
      <c r="H2658" t="s">
        <v>45</v>
      </c>
      <c r="I2658" t="str">
        <f t="shared" si="83"/>
        <v>Jul</v>
      </c>
    </row>
    <row r="2659" spans="1:9" x14ac:dyDescent="0.25">
      <c r="A2659">
        <v>5191</v>
      </c>
      <c r="B2659">
        <v>2299</v>
      </c>
      <c r="C2659" s="1">
        <v>45109</v>
      </c>
      <c r="D2659" s="10">
        <v>0.91319444444444442</v>
      </c>
      <c r="E2659" t="str">
        <f t="shared" si="82"/>
        <v>9 PM</v>
      </c>
      <c r="F2659">
        <v>114</v>
      </c>
      <c r="G2659">
        <f>VLOOKUP(F2659,menu_items!$A$1:$D$33,4,FALSE)</f>
        <v>9</v>
      </c>
      <c r="H2659" t="s">
        <v>45</v>
      </c>
      <c r="I2659" t="str">
        <f t="shared" si="83"/>
        <v>Jul</v>
      </c>
    </row>
    <row r="2660" spans="1:9" x14ac:dyDescent="0.25">
      <c r="A2660">
        <v>5192</v>
      </c>
      <c r="B2660">
        <v>2300</v>
      </c>
      <c r="C2660" s="1">
        <v>45109</v>
      </c>
      <c r="D2660" s="10">
        <v>0.91605324074074079</v>
      </c>
      <c r="E2660" t="str">
        <f t="shared" si="82"/>
        <v>9 PM</v>
      </c>
      <c r="F2660">
        <v>125</v>
      </c>
      <c r="G2660">
        <f>VLOOKUP(F2660,menu_items!$A$1:$D$33,4,FALSE)</f>
        <v>17.95</v>
      </c>
      <c r="H2660" t="s">
        <v>45</v>
      </c>
      <c r="I2660" t="str">
        <f t="shared" si="83"/>
        <v>Jul</v>
      </c>
    </row>
    <row r="2661" spans="1:9" x14ac:dyDescent="0.25">
      <c r="A2661">
        <v>5193</v>
      </c>
      <c r="B2661">
        <v>2301</v>
      </c>
      <c r="C2661" s="1">
        <v>45109</v>
      </c>
      <c r="D2661" s="10">
        <v>0.92427083333333337</v>
      </c>
      <c r="E2661" t="str">
        <f t="shared" si="82"/>
        <v>10 PM</v>
      </c>
      <c r="F2661">
        <v>116</v>
      </c>
      <c r="G2661">
        <f>VLOOKUP(F2661,menu_items!$A$1:$D$33,4,FALSE)</f>
        <v>13.95</v>
      </c>
      <c r="H2661" t="s">
        <v>45</v>
      </c>
      <c r="I2661" t="str">
        <f t="shared" si="83"/>
        <v>Jul</v>
      </c>
    </row>
    <row r="2662" spans="1:9" x14ac:dyDescent="0.25">
      <c r="A2662">
        <v>5194</v>
      </c>
      <c r="B2662">
        <v>2301</v>
      </c>
      <c r="C2662" s="1">
        <v>45109</v>
      </c>
      <c r="D2662" s="10">
        <v>0.92427083333333337</v>
      </c>
      <c r="E2662" t="str">
        <f t="shared" si="82"/>
        <v>10 PM</v>
      </c>
      <c r="F2662">
        <v>102</v>
      </c>
      <c r="G2662">
        <f>VLOOKUP(F2662,menu_items!$A$1:$D$33,4,FALSE)</f>
        <v>13.95</v>
      </c>
      <c r="H2662" t="s">
        <v>45</v>
      </c>
      <c r="I2662" t="str">
        <f t="shared" si="83"/>
        <v>Jul</v>
      </c>
    </row>
    <row r="2663" spans="1:9" x14ac:dyDescent="0.25">
      <c r="A2663">
        <v>5195</v>
      </c>
      <c r="B2663">
        <v>2302</v>
      </c>
      <c r="C2663" s="1">
        <v>45140</v>
      </c>
      <c r="D2663" s="10">
        <v>0.4904513888888889</v>
      </c>
      <c r="E2663" t="str">
        <f t="shared" si="82"/>
        <v>11 AM</v>
      </c>
      <c r="F2663">
        <v>124</v>
      </c>
      <c r="G2663">
        <f>VLOOKUP(F2663,menu_items!$A$1:$D$33,4,FALSE)</f>
        <v>14.5</v>
      </c>
      <c r="H2663" t="s">
        <v>53</v>
      </c>
      <c r="I2663" t="str">
        <f t="shared" si="83"/>
        <v>Aug</v>
      </c>
    </row>
    <row r="2664" spans="1:9" x14ac:dyDescent="0.25">
      <c r="A2664">
        <v>5196</v>
      </c>
      <c r="B2664">
        <v>2302</v>
      </c>
      <c r="C2664" s="1">
        <v>45140</v>
      </c>
      <c r="D2664" s="10">
        <v>0.4904513888888889</v>
      </c>
      <c r="E2664" t="str">
        <f t="shared" si="82"/>
        <v>11 AM</v>
      </c>
      <c r="F2664">
        <v>110</v>
      </c>
      <c r="G2664">
        <f>VLOOKUP(F2664,menu_items!$A$1:$D$33,4,FALSE)</f>
        <v>17.95</v>
      </c>
      <c r="H2664" t="s">
        <v>53</v>
      </c>
      <c r="I2664" t="str">
        <f t="shared" si="83"/>
        <v>Aug</v>
      </c>
    </row>
    <row r="2665" spans="1:9" x14ac:dyDescent="0.25">
      <c r="A2665">
        <v>5197</v>
      </c>
      <c r="B2665">
        <v>2303</v>
      </c>
      <c r="C2665" s="1">
        <v>45140</v>
      </c>
      <c r="D2665" s="10">
        <v>0.50717592592592597</v>
      </c>
      <c r="E2665" t="str">
        <f t="shared" si="82"/>
        <v>12 PM</v>
      </c>
      <c r="F2665">
        <v>103</v>
      </c>
      <c r="G2665">
        <f>VLOOKUP(F2665,menu_items!$A$1:$D$33,4,FALSE)</f>
        <v>9</v>
      </c>
      <c r="H2665" t="s">
        <v>53</v>
      </c>
      <c r="I2665" t="str">
        <f t="shared" si="83"/>
        <v>Aug</v>
      </c>
    </row>
    <row r="2666" spans="1:9" x14ac:dyDescent="0.25">
      <c r="A2666">
        <v>5198</v>
      </c>
      <c r="B2666">
        <v>2303</v>
      </c>
      <c r="C2666" s="1">
        <v>45140</v>
      </c>
      <c r="D2666" s="10">
        <v>0.50717592592592597</v>
      </c>
      <c r="E2666" t="str">
        <f t="shared" si="82"/>
        <v>12 PM</v>
      </c>
      <c r="F2666">
        <v>114</v>
      </c>
      <c r="G2666">
        <f>VLOOKUP(F2666,menu_items!$A$1:$D$33,4,FALSE)</f>
        <v>9</v>
      </c>
      <c r="H2666" t="s">
        <v>53</v>
      </c>
      <c r="I2666" t="str">
        <f t="shared" si="83"/>
        <v>Aug</v>
      </c>
    </row>
    <row r="2667" spans="1:9" x14ac:dyDescent="0.25">
      <c r="A2667">
        <v>5199</v>
      </c>
      <c r="B2667">
        <v>2304</v>
      </c>
      <c r="C2667" s="1">
        <v>45140</v>
      </c>
      <c r="D2667" s="10">
        <v>0.5153240740740741</v>
      </c>
      <c r="E2667" t="str">
        <f t="shared" si="82"/>
        <v>12 PM</v>
      </c>
      <c r="F2667">
        <v>107</v>
      </c>
      <c r="G2667">
        <f>VLOOKUP(F2667,menu_items!$A$1:$D$33,4,FALSE)</f>
        <v>16.5</v>
      </c>
      <c r="H2667" t="s">
        <v>53</v>
      </c>
      <c r="I2667" t="str">
        <f t="shared" si="83"/>
        <v>Aug</v>
      </c>
    </row>
    <row r="2668" spans="1:9" x14ac:dyDescent="0.25">
      <c r="A2668">
        <v>5200</v>
      </c>
      <c r="B2668">
        <v>2304</v>
      </c>
      <c r="C2668" s="1">
        <v>45140</v>
      </c>
      <c r="D2668" s="10">
        <v>0.5153240740740741</v>
      </c>
      <c r="E2668" t="str">
        <f t="shared" si="82"/>
        <v>12 PM</v>
      </c>
      <c r="F2668">
        <v>128</v>
      </c>
      <c r="G2668">
        <f>VLOOKUP(F2668,menu_items!$A$1:$D$33,4,FALSE)</f>
        <v>15.5</v>
      </c>
      <c r="H2668" t="s">
        <v>53</v>
      </c>
      <c r="I2668" t="str">
        <f t="shared" si="83"/>
        <v>Aug</v>
      </c>
    </row>
    <row r="2669" spans="1:9" x14ac:dyDescent="0.25">
      <c r="A2669">
        <v>5201</v>
      </c>
      <c r="B2669">
        <v>2305</v>
      </c>
      <c r="C2669" s="1">
        <v>45140</v>
      </c>
      <c r="D2669" s="10">
        <v>0.51921296296296293</v>
      </c>
      <c r="E2669" t="str">
        <f t="shared" si="82"/>
        <v>12 PM</v>
      </c>
      <c r="F2669">
        <v>107</v>
      </c>
      <c r="G2669">
        <f>VLOOKUP(F2669,menu_items!$A$1:$D$33,4,FALSE)</f>
        <v>16.5</v>
      </c>
      <c r="H2669" t="s">
        <v>53</v>
      </c>
      <c r="I2669" t="str">
        <f t="shared" si="83"/>
        <v>Aug</v>
      </c>
    </row>
    <row r="2670" spans="1:9" x14ac:dyDescent="0.25">
      <c r="A2670">
        <v>5202</v>
      </c>
      <c r="B2670">
        <v>2306</v>
      </c>
      <c r="C2670" s="1">
        <v>45140</v>
      </c>
      <c r="D2670" s="10">
        <v>0.53156250000000005</v>
      </c>
      <c r="E2670" t="str">
        <f t="shared" si="82"/>
        <v>12 PM</v>
      </c>
      <c r="F2670">
        <v>113</v>
      </c>
      <c r="G2670">
        <f>VLOOKUP(F2670,menu_items!$A$1:$D$33,4,FALSE)</f>
        <v>5</v>
      </c>
      <c r="H2670" t="s">
        <v>53</v>
      </c>
      <c r="I2670" t="str">
        <f t="shared" si="83"/>
        <v>Aug</v>
      </c>
    </row>
    <row r="2671" spans="1:9" x14ac:dyDescent="0.25">
      <c r="A2671">
        <v>5203</v>
      </c>
      <c r="B2671">
        <v>2306</v>
      </c>
      <c r="C2671" s="1">
        <v>45140</v>
      </c>
      <c r="D2671" s="10">
        <v>0.53156250000000005</v>
      </c>
      <c r="E2671" t="str">
        <f t="shared" si="82"/>
        <v>12 PM</v>
      </c>
      <c r="F2671">
        <v>113</v>
      </c>
      <c r="G2671">
        <f>VLOOKUP(F2671,menu_items!$A$1:$D$33,4,FALSE)</f>
        <v>5</v>
      </c>
      <c r="H2671" t="s">
        <v>53</v>
      </c>
      <c r="I2671" t="str">
        <f t="shared" si="83"/>
        <v>Aug</v>
      </c>
    </row>
    <row r="2672" spans="1:9" x14ac:dyDescent="0.25">
      <c r="A2672">
        <v>5204</v>
      </c>
      <c r="B2672">
        <v>2306</v>
      </c>
      <c r="C2672" s="1">
        <v>45140</v>
      </c>
      <c r="D2672" s="10">
        <v>0.53156250000000005</v>
      </c>
      <c r="E2672" t="str">
        <f t="shared" si="82"/>
        <v>12 PM</v>
      </c>
      <c r="F2672">
        <v>119</v>
      </c>
      <c r="G2672">
        <f>VLOOKUP(F2672,menu_items!$A$1:$D$33,4,FALSE)</f>
        <v>11.95</v>
      </c>
      <c r="H2672" t="s">
        <v>53</v>
      </c>
      <c r="I2672" t="str">
        <f t="shared" si="83"/>
        <v>Aug</v>
      </c>
    </row>
    <row r="2673" spans="1:9" x14ac:dyDescent="0.25">
      <c r="A2673">
        <v>5205</v>
      </c>
      <c r="B2673">
        <v>2307</v>
      </c>
      <c r="C2673" s="1">
        <v>45140</v>
      </c>
      <c r="D2673" s="10">
        <v>0.53548611111111111</v>
      </c>
      <c r="E2673" t="str">
        <f t="shared" si="82"/>
        <v>12 PM</v>
      </c>
      <c r="F2673">
        <v>131</v>
      </c>
      <c r="G2673">
        <f>VLOOKUP(F2673,menu_items!$A$1:$D$33,4,FALSE)</f>
        <v>17.95</v>
      </c>
      <c r="H2673" t="s">
        <v>53</v>
      </c>
      <c r="I2673" t="str">
        <f t="shared" si="83"/>
        <v>Aug</v>
      </c>
    </row>
    <row r="2674" spans="1:9" x14ac:dyDescent="0.25">
      <c r="A2674">
        <v>5206</v>
      </c>
      <c r="B2674">
        <v>2308</v>
      </c>
      <c r="C2674" s="1">
        <v>45140</v>
      </c>
      <c r="D2674" s="10">
        <v>0.54417824074074073</v>
      </c>
      <c r="E2674" t="str">
        <f t="shared" si="82"/>
        <v>1 PM</v>
      </c>
      <c r="F2674">
        <v>117</v>
      </c>
      <c r="G2674">
        <f>VLOOKUP(F2674,menu_items!$A$1:$D$33,4,FALSE)</f>
        <v>12.95</v>
      </c>
      <c r="H2674" t="s">
        <v>53</v>
      </c>
      <c r="I2674" t="str">
        <f t="shared" si="83"/>
        <v>Aug</v>
      </c>
    </row>
    <row r="2675" spans="1:9" x14ac:dyDescent="0.25">
      <c r="A2675">
        <v>5207</v>
      </c>
      <c r="B2675">
        <v>2308</v>
      </c>
      <c r="C2675" s="1">
        <v>45140</v>
      </c>
      <c r="D2675" s="10">
        <v>0.54417824074074073</v>
      </c>
      <c r="E2675" t="str">
        <f t="shared" si="82"/>
        <v>1 PM</v>
      </c>
      <c r="F2675">
        <v>119</v>
      </c>
      <c r="G2675">
        <f>VLOOKUP(F2675,menu_items!$A$1:$D$33,4,FALSE)</f>
        <v>11.95</v>
      </c>
      <c r="H2675" t="s">
        <v>53</v>
      </c>
      <c r="I2675" t="str">
        <f t="shared" si="83"/>
        <v>Aug</v>
      </c>
    </row>
    <row r="2676" spans="1:9" x14ac:dyDescent="0.25">
      <c r="A2676">
        <v>5208</v>
      </c>
      <c r="B2676">
        <v>2308</v>
      </c>
      <c r="C2676" s="1">
        <v>45140</v>
      </c>
      <c r="D2676" s="10">
        <v>0.54417824074074073</v>
      </c>
      <c r="E2676" t="str">
        <f t="shared" si="82"/>
        <v>1 PM</v>
      </c>
      <c r="F2676">
        <v>130</v>
      </c>
      <c r="G2676">
        <f>VLOOKUP(F2676,menu_items!$A$1:$D$33,4,FALSE)</f>
        <v>19.95</v>
      </c>
      <c r="H2676" t="s">
        <v>53</v>
      </c>
      <c r="I2676" t="str">
        <f t="shared" si="83"/>
        <v>Aug</v>
      </c>
    </row>
    <row r="2677" spans="1:9" x14ac:dyDescent="0.25">
      <c r="A2677">
        <v>5209</v>
      </c>
      <c r="B2677">
        <v>2309</v>
      </c>
      <c r="C2677" s="1">
        <v>45140</v>
      </c>
      <c r="D2677" s="10">
        <v>0.54625000000000001</v>
      </c>
      <c r="E2677" t="str">
        <f t="shared" si="82"/>
        <v>1 PM</v>
      </c>
      <c r="F2677">
        <v>101</v>
      </c>
      <c r="G2677">
        <f>VLOOKUP(F2677,menu_items!$A$1:$D$33,4,FALSE)</f>
        <v>12.95</v>
      </c>
      <c r="H2677" t="s">
        <v>53</v>
      </c>
      <c r="I2677" t="str">
        <f t="shared" si="83"/>
        <v>Aug</v>
      </c>
    </row>
    <row r="2678" spans="1:9" x14ac:dyDescent="0.25">
      <c r="A2678">
        <v>5210</v>
      </c>
      <c r="B2678">
        <v>2309</v>
      </c>
      <c r="C2678" s="1">
        <v>45140</v>
      </c>
      <c r="D2678" s="10">
        <v>0.54625000000000001</v>
      </c>
      <c r="E2678" t="str">
        <f t="shared" si="82"/>
        <v>1 PM</v>
      </c>
      <c r="F2678">
        <v>102</v>
      </c>
      <c r="G2678">
        <f>VLOOKUP(F2678,menu_items!$A$1:$D$33,4,FALSE)</f>
        <v>13.95</v>
      </c>
      <c r="H2678" t="s">
        <v>53</v>
      </c>
      <c r="I2678" t="str">
        <f t="shared" si="83"/>
        <v>Aug</v>
      </c>
    </row>
    <row r="2679" spans="1:9" x14ac:dyDescent="0.25">
      <c r="A2679">
        <v>5211</v>
      </c>
      <c r="B2679">
        <v>2309</v>
      </c>
      <c r="C2679" s="1">
        <v>45140</v>
      </c>
      <c r="D2679" s="10">
        <v>0.54625000000000001</v>
      </c>
      <c r="E2679" t="str">
        <f t="shared" si="82"/>
        <v>1 PM</v>
      </c>
      <c r="F2679">
        <v>103</v>
      </c>
      <c r="G2679">
        <f>VLOOKUP(F2679,menu_items!$A$1:$D$33,4,FALSE)</f>
        <v>9</v>
      </c>
      <c r="H2679" t="s">
        <v>53</v>
      </c>
      <c r="I2679" t="str">
        <f t="shared" si="83"/>
        <v>Aug</v>
      </c>
    </row>
    <row r="2680" spans="1:9" x14ac:dyDescent="0.25">
      <c r="A2680">
        <v>5212</v>
      </c>
      <c r="B2680">
        <v>2309</v>
      </c>
      <c r="C2680" s="1">
        <v>45140</v>
      </c>
      <c r="D2680" s="10">
        <v>0.54625000000000001</v>
      </c>
      <c r="E2680" t="str">
        <f t="shared" si="82"/>
        <v>1 PM</v>
      </c>
      <c r="F2680">
        <v>104</v>
      </c>
      <c r="G2680">
        <f>VLOOKUP(F2680,menu_items!$A$1:$D$33,4,FALSE)</f>
        <v>10.5</v>
      </c>
      <c r="H2680" t="s">
        <v>53</v>
      </c>
      <c r="I2680" t="str">
        <f t="shared" si="83"/>
        <v>Aug</v>
      </c>
    </row>
    <row r="2681" spans="1:9" x14ac:dyDescent="0.25">
      <c r="A2681">
        <v>5213</v>
      </c>
      <c r="B2681">
        <v>2309</v>
      </c>
      <c r="C2681" s="1">
        <v>45140</v>
      </c>
      <c r="D2681" s="10">
        <v>0.54625000000000001</v>
      </c>
      <c r="E2681" t="str">
        <f t="shared" si="82"/>
        <v>1 PM</v>
      </c>
      <c r="F2681">
        <v>125</v>
      </c>
      <c r="G2681">
        <f>VLOOKUP(F2681,menu_items!$A$1:$D$33,4,FALSE)</f>
        <v>17.95</v>
      </c>
      <c r="H2681" t="s">
        <v>53</v>
      </c>
      <c r="I2681" t="str">
        <f t="shared" si="83"/>
        <v>Aug</v>
      </c>
    </row>
    <row r="2682" spans="1:9" x14ac:dyDescent="0.25">
      <c r="A2682">
        <v>5214</v>
      </c>
      <c r="B2682">
        <v>2309</v>
      </c>
      <c r="C2682" s="1">
        <v>45140</v>
      </c>
      <c r="D2682" s="10">
        <v>0.54625000000000001</v>
      </c>
      <c r="E2682" t="str">
        <f t="shared" si="82"/>
        <v>1 PM</v>
      </c>
      <c r="F2682">
        <v>117</v>
      </c>
      <c r="G2682">
        <f>VLOOKUP(F2682,menu_items!$A$1:$D$33,4,FALSE)</f>
        <v>12.95</v>
      </c>
      <c r="H2682" t="s">
        <v>53</v>
      </c>
      <c r="I2682" t="str">
        <f t="shared" si="83"/>
        <v>Aug</v>
      </c>
    </row>
    <row r="2683" spans="1:9" x14ac:dyDescent="0.25">
      <c r="A2683">
        <v>5215</v>
      </c>
      <c r="B2683">
        <v>2309</v>
      </c>
      <c r="C2683" s="1">
        <v>45140</v>
      </c>
      <c r="D2683" s="10">
        <v>0.54625000000000001</v>
      </c>
      <c r="E2683" t="str">
        <f t="shared" si="82"/>
        <v>1 PM</v>
      </c>
      <c r="F2683">
        <v>129</v>
      </c>
      <c r="G2683">
        <f>VLOOKUP(F2683,menu_items!$A$1:$D$33,4,FALSE)</f>
        <v>15.5</v>
      </c>
      <c r="H2683" t="s">
        <v>53</v>
      </c>
      <c r="I2683" t="str">
        <f t="shared" si="83"/>
        <v>Aug</v>
      </c>
    </row>
    <row r="2684" spans="1:9" x14ac:dyDescent="0.25">
      <c r="A2684">
        <v>5216</v>
      </c>
      <c r="B2684">
        <v>2309</v>
      </c>
      <c r="C2684" s="1">
        <v>45140</v>
      </c>
      <c r="D2684" s="10">
        <v>0.54625000000000001</v>
      </c>
      <c r="E2684" t="str">
        <f t="shared" si="82"/>
        <v>1 PM</v>
      </c>
      <c r="F2684">
        <v>122</v>
      </c>
      <c r="G2684">
        <f>VLOOKUP(F2684,menu_items!$A$1:$D$33,4,FALSE)</f>
        <v>7</v>
      </c>
      <c r="H2684" t="s">
        <v>53</v>
      </c>
      <c r="I2684" t="str">
        <f t="shared" si="83"/>
        <v>Aug</v>
      </c>
    </row>
    <row r="2685" spans="1:9" x14ac:dyDescent="0.25">
      <c r="A2685">
        <v>5217</v>
      </c>
      <c r="B2685">
        <v>2309</v>
      </c>
      <c r="C2685" s="1">
        <v>45140</v>
      </c>
      <c r="D2685" s="10">
        <v>0.54625000000000001</v>
      </c>
      <c r="E2685" t="str">
        <f t="shared" si="82"/>
        <v>1 PM</v>
      </c>
      <c r="F2685">
        <v>130</v>
      </c>
      <c r="G2685">
        <f>VLOOKUP(F2685,menu_items!$A$1:$D$33,4,FALSE)</f>
        <v>19.95</v>
      </c>
      <c r="H2685" t="s">
        <v>53</v>
      </c>
      <c r="I2685" t="str">
        <f t="shared" si="83"/>
        <v>Aug</v>
      </c>
    </row>
    <row r="2686" spans="1:9" x14ac:dyDescent="0.25">
      <c r="A2686">
        <v>5218</v>
      </c>
      <c r="B2686">
        <v>2310</v>
      </c>
      <c r="C2686" s="1">
        <v>45140</v>
      </c>
      <c r="D2686" s="10">
        <v>0.5681018518518518</v>
      </c>
      <c r="E2686" t="str">
        <f t="shared" si="82"/>
        <v>1 PM</v>
      </c>
      <c r="F2686">
        <v>113</v>
      </c>
      <c r="G2686">
        <f>VLOOKUP(F2686,menu_items!$A$1:$D$33,4,FALSE)</f>
        <v>5</v>
      </c>
      <c r="H2686" t="s">
        <v>53</v>
      </c>
      <c r="I2686" t="str">
        <f t="shared" si="83"/>
        <v>Aug</v>
      </c>
    </row>
    <row r="2687" spans="1:9" x14ac:dyDescent="0.25">
      <c r="A2687">
        <v>5219</v>
      </c>
      <c r="B2687">
        <v>2311</v>
      </c>
      <c r="C2687" s="1">
        <v>45140</v>
      </c>
      <c r="D2687" s="10">
        <v>0.56865740740740744</v>
      </c>
      <c r="E2687" t="str">
        <f t="shared" si="82"/>
        <v>1 PM</v>
      </c>
      <c r="F2687">
        <v>131</v>
      </c>
      <c r="G2687">
        <f>VLOOKUP(F2687,menu_items!$A$1:$D$33,4,FALSE)</f>
        <v>17.95</v>
      </c>
      <c r="H2687" t="s">
        <v>53</v>
      </c>
      <c r="I2687" t="str">
        <f t="shared" si="83"/>
        <v>Aug</v>
      </c>
    </row>
    <row r="2688" spans="1:9" x14ac:dyDescent="0.25">
      <c r="A2688">
        <v>5220</v>
      </c>
      <c r="B2688">
        <v>2312</v>
      </c>
      <c r="C2688" s="1">
        <v>45140</v>
      </c>
      <c r="D2688" s="10">
        <v>0.59059027777777773</v>
      </c>
      <c r="E2688" t="str">
        <f t="shared" si="82"/>
        <v>2 PM</v>
      </c>
      <c r="F2688">
        <v>109</v>
      </c>
      <c r="G2688">
        <f>VLOOKUP(F2688,menu_items!$A$1:$D$33,4,FALSE)</f>
        <v>17.95</v>
      </c>
      <c r="H2688" t="s">
        <v>53</v>
      </c>
      <c r="I2688" t="str">
        <f t="shared" si="83"/>
        <v>Aug</v>
      </c>
    </row>
    <row r="2689" spans="1:9" x14ac:dyDescent="0.25">
      <c r="A2689">
        <v>5221</v>
      </c>
      <c r="B2689">
        <v>2312</v>
      </c>
      <c r="C2689" s="1">
        <v>45140</v>
      </c>
      <c r="D2689" s="10">
        <v>0.59059027777777773</v>
      </c>
      <c r="E2689" t="str">
        <f t="shared" si="82"/>
        <v>2 PM</v>
      </c>
      <c r="F2689">
        <v>128</v>
      </c>
      <c r="G2689">
        <f>VLOOKUP(F2689,menu_items!$A$1:$D$33,4,FALSE)</f>
        <v>15.5</v>
      </c>
      <c r="H2689" t="s">
        <v>53</v>
      </c>
      <c r="I2689" t="str">
        <f t="shared" si="83"/>
        <v>Aug</v>
      </c>
    </row>
    <row r="2690" spans="1:9" x14ac:dyDescent="0.25">
      <c r="A2690">
        <v>5222</v>
      </c>
      <c r="B2690">
        <v>2312</v>
      </c>
      <c r="C2690" s="1">
        <v>45140</v>
      </c>
      <c r="D2690" s="10">
        <v>0.59059027777777773</v>
      </c>
      <c r="E2690" t="str">
        <f t="shared" si="82"/>
        <v>2 PM</v>
      </c>
      <c r="F2690">
        <v>105</v>
      </c>
      <c r="G2690">
        <f>VLOOKUP(F2690,menu_items!$A$1:$D$33,4,FALSE)</f>
        <v>7</v>
      </c>
      <c r="H2690" t="s">
        <v>53</v>
      </c>
      <c r="I2690" t="str">
        <f t="shared" si="83"/>
        <v>Aug</v>
      </c>
    </row>
    <row r="2691" spans="1:9" x14ac:dyDescent="0.25">
      <c r="A2691">
        <v>5223</v>
      </c>
      <c r="B2691">
        <v>2313</v>
      </c>
      <c r="C2691" s="1">
        <v>45140</v>
      </c>
      <c r="D2691" s="10">
        <v>0.59234953703703708</v>
      </c>
      <c r="E2691" t="str">
        <f t="shared" ref="E2691:E2754" si="84">TEXT(D2691,"h AM/PM")</f>
        <v>2 PM</v>
      </c>
      <c r="F2691">
        <v>115</v>
      </c>
      <c r="G2691">
        <f>VLOOKUP(F2691,menu_items!$A$1:$D$33,4,FALSE)</f>
        <v>11.95</v>
      </c>
      <c r="H2691" t="s">
        <v>53</v>
      </c>
      <c r="I2691" t="str">
        <f t="shared" ref="I2691:I2754" si="85">TEXT(C2691,"mmm")</f>
        <v>Aug</v>
      </c>
    </row>
    <row r="2692" spans="1:9" x14ac:dyDescent="0.25">
      <c r="A2692">
        <v>5224</v>
      </c>
      <c r="B2692">
        <v>2313</v>
      </c>
      <c r="C2692" s="1">
        <v>45140</v>
      </c>
      <c r="D2692" s="10">
        <v>0.59234953703703708</v>
      </c>
      <c r="E2692" t="str">
        <f t="shared" si="84"/>
        <v>2 PM</v>
      </c>
      <c r="F2692">
        <v>109</v>
      </c>
      <c r="G2692">
        <f>VLOOKUP(F2692,menu_items!$A$1:$D$33,4,FALSE)</f>
        <v>17.95</v>
      </c>
      <c r="H2692" t="s">
        <v>53</v>
      </c>
      <c r="I2692" t="str">
        <f t="shared" si="85"/>
        <v>Aug</v>
      </c>
    </row>
    <row r="2693" spans="1:9" x14ac:dyDescent="0.25">
      <c r="A2693">
        <v>5225</v>
      </c>
      <c r="B2693">
        <v>2314</v>
      </c>
      <c r="C2693" s="1">
        <v>45140</v>
      </c>
      <c r="D2693" s="10">
        <v>0.60082175925925929</v>
      </c>
      <c r="E2693" t="str">
        <f t="shared" si="84"/>
        <v>2 PM</v>
      </c>
      <c r="F2693">
        <v>107</v>
      </c>
      <c r="G2693">
        <f>VLOOKUP(F2693,menu_items!$A$1:$D$33,4,FALSE)</f>
        <v>16.5</v>
      </c>
      <c r="H2693" t="s">
        <v>53</v>
      </c>
      <c r="I2693" t="str">
        <f t="shared" si="85"/>
        <v>Aug</v>
      </c>
    </row>
    <row r="2694" spans="1:9" x14ac:dyDescent="0.25">
      <c r="A2694">
        <v>5226</v>
      </c>
      <c r="B2694">
        <v>2314</v>
      </c>
      <c r="C2694" s="1">
        <v>45140</v>
      </c>
      <c r="D2694" s="10">
        <v>0.60082175925925929</v>
      </c>
      <c r="E2694" t="str">
        <f t="shared" si="84"/>
        <v>2 PM</v>
      </c>
      <c r="F2694">
        <v>105</v>
      </c>
      <c r="G2694">
        <f>VLOOKUP(F2694,menu_items!$A$1:$D$33,4,FALSE)</f>
        <v>7</v>
      </c>
      <c r="H2694" t="s">
        <v>53</v>
      </c>
      <c r="I2694" t="str">
        <f t="shared" si="85"/>
        <v>Aug</v>
      </c>
    </row>
    <row r="2695" spans="1:9" x14ac:dyDescent="0.25">
      <c r="A2695">
        <v>5227</v>
      </c>
      <c r="B2695">
        <v>2314</v>
      </c>
      <c r="C2695" s="1">
        <v>45140</v>
      </c>
      <c r="D2695" s="10">
        <v>0.60082175925925929</v>
      </c>
      <c r="E2695" t="str">
        <f t="shared" si="84"/>
        <v>2 PM</v>
      </c>
      <c r="F2695">
        <v>122</v>
      </c>
      <c r="G2695">
        <f>VLOOKUP(F2695,menu_items!$A$1:$D$33,4,FALSE)</f>
        <v>7</v>
      </c>
      <c r="H2695" t="s">
        <v>53</v>
      </c>
      <c r="I2695" t="str">
        <f t="shared" si="85"/>
        <v>Aug</v>
      </c>
    </row>
    <row r="2696" spans="1:9" x14ac:dyDescent="0.25">
      <c r="A2696">
        <v>5228</v>
      </c>
      <c r="B2696">
        <v>2315</v>
      </c>
      <c r="C2696" s="1">
        <v>45140</v>
      </c>
      <c r="D2696" s="10">
        <v>0.60685185185185186</v>
      </c>
      <c r="E2696" t="str">
        <f t="shared" si="84"/>
        <v>2 PM</v>
      </c>
      <c r="F2696">
        <v>124</v>
      </c>
      <c r="G2696">
        <f>VLOOKUP(F2696,menu_items!$A$1:$D$33,4,FALSE)</f>
        <v>14.5</v>
      </c>
      <c r="H2696" t="s">
        <v>53</v>
      </c>
      <c r="I2696" t="str">
        <f t="shared" si="85"/>
        <v>Aug</v>
      </c>
    </row>
    <row r="2697" spans="1:9" x14ac:dyDescent="0.25">
      <c r="A2697">
        <v>5229</v>
      </c>
      <c r="B2697">
        <v>2315</v>
      </c>
      <c r="C2697" s="1">
        <v>45140</v>
      </c>
      <c r="D2697" s="10">
        <v>0.60685185185185186</v>
      </c>
      <c r="E2697" t="str">
        <f t="shared" si="84"/>
        <v>2 PM</v>
      </c>
      <c r="F2697">
        <v>117</v>
      </c>
      <c r="G2697">
        <f>VLOOKUP(F2697,menu_items!$A$1:$D$33,4,FALSE)</f>
        <v>12.95</v>
      </c>
      <c r="H2697" t="s">
        <v>53</v>
      </c>
      <c r="I2697" t="str">
        <f t="shared" si="85"/>
        <v>Aug</v>
      </c>
    </row>
    <row r="2698" spans="1:9" x14ac:dyDescent="0.25">
      <c r="A2698">
        <v>5230</v>
      </c>
      <c r="B2698">
        <v>2315</v>
      </c>
      <c r="C2698" s="1">
        <v>45140</v>
      </c>
      <c r="D2698" s="10">
        <v>0.60685185185185186</v>
      </c>
      <c r="E2698" t="str">
        <f t="shared" si="84"/>
        <v>2 PM</v>
      </c>
      <c r="F2698">
        <v>113</v>
      </c>
      <c r="G2698">
        <f>VLOOKUP(F2698,menu_items!$A$1:$D$33,4,FALSE)</f>
        <v>5</v>
      </c>
      <c r="H2698" t="s">
        <v>53</v>
      </c>
      <c r="I2698" t="str">
        <f t="shared" si="85"/>
        <v>Aug</v>
      </c>
    </row>
    <row r="2699" spans="1:9" x14ac:dyDescent="0.25">
      <c r="A2699">
        <v>5231</v>
      </c>
      <c r="B2699">
        <v>2315</v>
      </c>
      <c r="C2699" s="1">
        <v>45140</v>
      </c>
      <c r="D2699" s="10">
        <v>0.60685185185185186</v>
      </c>
      <c r="E2699" t="str">
        <f t="shared" si="84"/>
        <v>2 PM</v>
      </c>
      <c r="F2699">
        <v>119</v>
      </c>
      <c r="G2699">
        <f>VLOOKUP(F2699,menu_items!$A$1:$D$33,4,FALSE)</f>
        <v>11.95</v>
      </c>
      <c r="H2699" t="s">
        <v>53</v>
      </c>
      <c r="I2699" t="str">
        <f t="shared" si="85"/>
        <v>Aug</v>
      </c>
    </row>
    <row r="2700" spans="1:9" x14ac:dyDescent="0.25">
      <c r="A2700">
        <v>5232</v>
      </c>
      <c r="B2700">
        <v>2316</v>
      </c>
      <c r="C2700" s="1">
        <v>45140</v>
      </c>
      <c r="D2700" s="10">
        <v>0.60957175925925922</v>
      </c>
      <c r="E2700" t="str">
        <f t="shared" si="84"/>
        <v>2 PM</v>
      </c>
      <c r="F2700">
        <v>109</v>
      </c>
      <c r="G2700">
        <f>VLOOKUP(F2700,menu_items!$A$1:$D$33,4,FALSE)</f>
        <v>17.95</v>
      </c>
      <c r="H2700" t="s">
        <v>53</v>
      </c>
      <c r="I2700" t="str">
        <f t="shared" si="85"/>
        <v>Aug</v>
      </c>
    </row>
    <row r="2701" spans="1:9" x14ac:dyDescent="0.25">
      <c r="A2701">
        <v>5233</v>
      </c>
      <c r="B2701">
        <v>2317</v>
      </c>
      <c r="C2701" s="1">
        <v>45140</v>
      </c>
      <c r="D2701" s="10">
        <v>0.61776620370370372</v>
      </c>
      <c r="E2701" t="str">
        <f t="shared" si="84"/>
        <v>2 PM</v>
      </c>
      <c r="F2701">
        <v>101</v>
      </c>
      <c r="G2701">
        <f>VLOOKUP(F2701,menu_items!$A$1:$D$33,4,FALSE)</f>
        <v>12.95</v>
      </c>
      <c r="H2701" t="s">
        <v>53</v>
      </c>
      <c r="I2701" t="str">
        <f t="shared" si="85"/>
        <v>Aug</v>
      </c>
    </row>
    <row r="2702" spans="1:9" x14ac:dyDescent="0.25">
      <c r="A2702">
        <v>5234</v>
      </c>
      <c r="B2702">
        <v>2317</v>
      </c>
      <c r="C2702" s="1">
        <v>45140</v>
      </c>
      <c r="D2702" s="10">
        <v>0.61776620370370372</v>
      </c>
      <c r="E2702" t="str">
        <f t="shared" si="84"/>
        <v>2 PM</v>
      </c>
      <c r="F2702">
        <v>112</v>
      </c>
      <c r="G2702">
        <f>VLOOKUP(F2702,menu_items!$A$1:$D$33,4,FALSE)</f>
        <v>14.95</v>
      </c>
      <c r="H2702" t="s">
        <v>53</v>
      </c>
      <c r="I2702" t="str">
        <f t="shared" si="85"/>
        <v>Aug</v>
      </c>
    </row>
    <row r="2703" spans="1:9" x14ac:dyDescent="0.25">
      <c r="A2703">
        <v>5235</v>
      </c>
      <c r="B2703">
        <v>2317</v>
      </c>
      <c r="C2703" s="1">
        <v>45140</v>
      </c>
      <c r="D2703" s="10">
        <v>0.61776620370370372</v>
      </c>
      <c r="E2703" t="str">
        <f t="shared" si="84"/>
        <v>2 PM</v>
      </c>
      <c r="F2703">
        <v>118</v>
      </c>
      <c r="G2703">
        <f>VLOOKUP(F2703,menu_items!$A$1:$D$33,4,FALSE)</f>
        <v>14.95</v>
      </c>
      <c r="H2703" t="s">
        <v>53</v>
      </c>
      <c r="I2703" t="str">
        <f t="shared" si="85"/>
        <v>Aug</v>
      </c>
    </row>
    <row r="2704" spans="1:9" x14ac:dyDescent="0.25">
      <c r="A2704">
        <v>5236</v>
      </c>
      <c r="B2704">
        <v>2317</v>
      </c>
      <c r="C2704" s="1">
        <v>45140</v>
      </c>
      <c r="D2704" s="10">
        <v>0.61776620370370372</v>
      </c>
      <c r="E2704" t="str">
        <f t="shared" si="84"/>
        <v>2 PM</v>
      </c>
      <c r="F2704">
        <v>120</v>
      </c>
      <c r="G2704">
        <f>VLOOKUP(F2704,menu_items!$A$1:$D$33,4,FALSE)</f>
        <v>13.95</v>
      </c>
      <c r="H2704" t="s">
        <v>53</v>
      </c>
      <c r="I2704" t="str">
        <f t="shared" si="85"/>
        <v>Aug</v>
      </c>
    </row>
    <row r="2705" spans="1:9" x14ac:dyDescent="0.25">
      <c r="A2705">
        <v>5237</v>
      </c>
      <c r="B2705">
        <v>2318</v>
      </c>
      <c r="C2705" s="1">
        <v>45140</v>
      </c>
      <c r="D2705" s="10">
        <v>0.625</v>
      </c>
      <c r="E2705" t="str">
        <f t="shared" si="84"/>
        <v>3 PM</v>
      </c>
      <c r="F2705">
        <v>122</v>
      </c>
      <c r="G2705">
        <f>VLOOKUP(F2705,menu_items!$A$1:$D$33,4,FALSE)</f>
        <v>7</v>
      </c>
      <c r="H2705" t="s">
        <v>53</v>
      </c>
      <c r="I2705" t="str">
        <f t="shared" si="85"/>
        <v>Aug</v>
      </c>
    </row>
    <row r="2706" spans="1:9" x14ac:dyDescent="0.25">
      <c r="A2706">
        <v>5238</v>
      </c>
      <c r="B2706">
        <v>2319</v>
      </c>
      <c r="C2706" s="1">
        <v>45140</v>
      </c>
      <c r="D2706" s="10">
        <v>0.6325115740740741</v>
      </c>
      <c r="E2706" t="str">
        <f t="shared" si="84"/>
        <v>3 PM</v>
      </c>
      <c r="F2706">
        <v>118</v>
      </c>
      <c r="G2706">
        <f>VLOOKUP(F2706,menu_items!$A$1:$D$33,4,FALSE)</f>
        <v>14.95</v>
      </c>
      <c r="H2706" t="s">
        <v>53</v>
      </c>
      <c r="I2706" t="str">
        <f t="shared" si="85"/>
        <v>Aug</v>
      </c>
    </row>
    <row r="2707" spans="1:9" x14ac:dyDescent="0.25">
      <c r="A2707">
        <v>5239</v>
      </c>
      <c r="B2707">
        <v>2319</v>
      </c>
      <c r="C2707" s="1">
        <v>45140</v>
      </c>
      <c r="D2707" s="10">
        <v>0.6325115740740741</v>
      </c>
      <c r="E2707" t="str">
        <f t="shared" si="84"/>
        <v>3 PM</v>
      </c>
      <c r="F2707">
        <v>119</v>
      </c>
      <c r="G2707">
        <f>VLOOKUP(F2707,menu_items!$A$1:$D$33,4,FALSE)</f>
        <v>11.95</v>
      </c>
      <c r="H2707" t="s">
        <v>53</v>
      </c>
      <c r="I2707" t="str">
        <f t="shared" si="85"/>
        <v>Aug</v>
      </c>
    </row>
    <row r="2708" spans="1:9" x14ac:dyDescent="0.25">
      <c r="A2708">
        <v>5240</v>
      </c>
      <c r="B2708">
        <v>2320</v>
      </c>
      <c r="C2708" s="1">
        <v>45140</v>
      </c>
      <c r="D2708" s="10">
        <v>0.64422453703703708</v>
      </c>
      <c r="E2708" t="str">
        <f t="shared" si="84"/>
        <v>3 PM</v>
      </c>
      <c r="F2708">
        <v>108</v>
      </c>
      <c r="G2708">
        <f>VLOOKUP(F2708,menu_items!$A$1:$D$33,4,FALSE)</f>
        <v>14.5</v>
      </c>
      <c r="H2708" t="s">
        <v>53</v>
      </c>
      <c r="I2708" t="str">
        <f t="shared" si="85"/>
        <v>Aug</v>
      </c>
    </row>
    <row r="2709" spans="1:9" x14ac:dyDescent="0.25">
      <c r="A2709">
        <v>5241</v>
      </c>
      <c r="B2709">
        <v>2321</v>
      </c>
      <c r="C2709" s="1">
        <v>45140</v>
      </c>
      <c r="D2709" s="10">
        <v>0.64829861111111109</v>
      </c>
      <c r="E2709" t="str">
        <f t="shared" si="84"/>
        <v>3 PM</v>
      </c>
      <c r="F2709">
        <v>117</v>
      </c>
      <c r="G2709">
        <f>VLOOKUP(F2709,menu_items!$A$1:$D$33,4,FALSE)</f>
        <v>12.95</v>
      </c>
      <c r="H2709" t="s">
        <v>53</v>
      </c>
      <c r="I2709" t="str">
        <f t="shared" si="85"/>
        <v>Aug</v>
      </c>
    </row>
    <row r="2710" spans="1:9" x14ac:dyDescent="0.25">
      <c r="A2710">
        <v>5242</v>
      </c>
      <c r="B2710">
        <v>2322</v>
      </c>
      <c r="C2710" s="1">
        <v>45140</v>
      </c>
      <c r="D2710" s="10">
        <v>0.65709490740740739</v>
      </c>
      <c r="E2710" t="str">
        <f t="shared" si="84"/>
        <v>3 PM</v>
      </c>
      <c r="F2710">
        <v>103</v>
      </c>
      <c r="G2710">
        <f>VLOOKUP(F2710,menu_items!$A$1:$D$33,4,FALSE)</f>
        <v>9</v>
      </c>
      <c r="H2710" t="s">
        <v>53</v>
      </c>
      <c r="I2710" t="str">
        <f t="shared" si="85"/>
        <v>Aug</v>
      </c>
    </row>
    <row r="2711" spans="1:9" x14ac:dyDescent="0.25">
      <c r="A2711">
        <v>5243</v>
      </c>
      <c r="B2711">
        <v>2322</v>
      </c>
      <c r="C2711" s="1">
        <v>45140</v>
      </c>
      <c r="D2711" s="10">
        <v>0.65709490740740739</v>
      </c>
      <c r="E2711" t="str">
        <f t="shared" si="84"/>
        <v>3 PM</v>
      </c>
      <c r="F2711">
        <v>110</v>
      </c>
      <c r="G2711">
        <f>VLOOKUP(F2711,menu_items!$A$1:$D$33,4,FALSE)</f>
        <v>17.95</v>
      </c>
      <c r="H2711" t="s">
        <v>53</v>
      </c>
      <c r="I2711" t="str">
        <f t="shared" si="85"/>
        <v>Aug</v>
      </c>
    </row>
    <row r="2712" spans="1:9" x14ac:dyDescent="0.25">
      <c r="A2712">
        <v>5244</v>
      </c>
      <c r="B2712">
        <v>2322</v>
      </c>
      <c r="C2712" s="1">
        <v>45140</v>
      </c>
      <c r="D2712" s="10">
        <v>0.65709490740740739</v>
      </c>
      <c r="E2712" t="str">
        <f t="shared" si="84"/>
        <v>3 PM</v>
      </c>
      <c r="F2712">
        <v>113</v>
      </c>
      <c r="G2712">
        <f>VLOOKUP(F2712,menu_items!$A$1:$D$33,4,FALSE)</f>
        <v>5</v>
      </c>
      <c r="H2712" t="s">
        <v>53</v>
      </c>
      <c r="I2712" t="str">
        <f t="shared" si="85"/>
        <v>Aug</v>
      </c>
    </row>
    <row r="2713" spans="1:9" x14ac:dyDescent="0.25">
      <c r="A2713">
        <v>5245</v>
      </c>
      <c r="B2713">
        <v>2322</v>
      </c>
      <c r="C2713" s="1">
        <v>45140</v>
      </c>
      <c r="D2713" s="10">
        <v>0.65709490740740739</v>
      </c>
      <c r="E2713" t="str">
        <f t="shared" si="84"/>
        <v>3 PM</v>
      </c>
      <c r="F2713">
        <v>106</v>
      </c>
      <c r="G2713">
        <f>VLOOKUP(F2713,menu_items!$A$1:$D$33,4,FALSE)</f>
        <v>7</v>
      </c>
      <c r="H2713" t="s">
        <v>53</v>
      </c>
      <c r="I2713" t="str">
        <f t="shared" si="85"/>
        <v>Aug</v>
      </c>
    </row>
    <row r="2714" spans="1:9" x14ac:dyDescent="0.25">
      <c r="A2714">
        <v>5246</v>
      </c>
      <c r="B2714">
        <v>2323</v>
      </c>
      <c r="C2714" s="1">
        <v>45140</v>
      </c>
      <c r="D2714" s="10">
        <v>0.67173611111111109</v>
      </c>
      <c r="E2714" t="str">
        <f t="shared" si="84"/>
        <v>4 PM</v>
      </c>
      <c r="F2714">
        <v>101</v>
      </c>
      <c r="G2714">
        <f>VLOOKUP(F2714,menu_items!$A$1:$D$33,4,FALSE)</f>
        <v>12.95</v>
      </c>
      <c r="H2714" t="s">
        <v>53</v>
      </c>
      <c r="I2714" t="str">
        <f t="shared" si="85"/>
        <v>Aug</v>
      </c>
    </row>
    <row r="2715" spans="1:9" x14ac:dyDescent="0.25">
      <c r="A2715">
        <v>5247</v>
      </c>
      <c r="B2715">
        <v>2324</v>
      </c>
      <c r="C2715" s="1">
        <v>45140</v>
      </c>
      <c r="D2715" s="10">
        <v>0.67802083333333329</v>
      </c>
      <c r="E2715" t="str">
        <f t="shared" si="84"/>
        <v>4 PM</v>
      </c>
      <c r="F2715">
        <v>120</v>
      </c>
      <c r="G2715">
        <f>VLOOKUP(F2715,menu_items!$A$1:$D$33,4,FALSE)</f>
        <v>13.95</v>
      </c>
      <c r="H2715" t="s">
        <v>53</v>
      </c>
      <c r="I2715" t="str">
        <f t="shared" si="85"/>
        <v>Aug</v>
      </c>
    </row>
    <row r="2716" spans="1:9" x14ac:dyDescent="0.25">
      <c r="A2716">
        <v>5248</v>
      </c>
      <c r="B2716">
        <v>2325</v>
      </c>
      <c r="C2716" s="1">
        <v>45140</v>
      </c>
      <c r="D2716" s="10">
        <v>0.68648148148148147</v>
      </c>
      <c r="E2716" t="str">
        <f t="shared" si="84"/>
        <v>4 PM</v>
      </c>
      <c r="F2716">
        <v>118</v>
      </c>
      <c r="G2716">
        <f>VLOOKUP(F2716,menu_items!$A$1:$D$33,4,FALSE)</f>
        <v>14.95</v>
      </c>
      <c r="H2716" t="s">
        <v>53</v>
      </c>
      <c r="I2716" t="str">
        <f t="shared" si="85"/>
        <v>Aug</v>
      </c>
    </row>
    <row r="2717" spans="1:9" x14ac:dyDescent="0.25">
      <c r="A2717">
        <v>5249</v>
      </c>
      <c r="B2717">
        <v>2326</v>
      </c>
      <c r="C2717" s="1">
        <v>45140</v>
      </c>
      <c r="D2717" s="10">
        <v>0.68657407407407411</v>
      </c>
      <c r="E2717" t="str">
        <f t="shared" si="84"/>
        <v>4 PM</v>
      </c>
      <c r="F2717">
        <v>124</v>
      </c>
      <c r="G2717">
        <f>VLOOKUP(F2717,menu_items!$A$1:$D$33,4,FALSE)</f>
        <v>14.5</v>
      </c>
      <c r="H2717" t="s">
        <v>53</v>
      </c>
      <c r="I2717" t="str">
        <f t="shared" si="85"/>
        <v>Aug</v>
      </c>
    </row>
    <row r="2718" spans="1:9" x14ac:dyDescent="0.25">
      <c r="A2718">
        <v>5250</v>
      </c>
      <c r="B2718">
        <v>2326</v>
      </c>
      <c r="C2718" s="1">
        <v>45140</v>
      </c>
      <c r="D2718" s="10">
        <v>0.68657407407407411</v>
      </c>
      <c r="E2718" t="str">
        <f t="shared" si="84"/>
        <v>4 PM</v>
      </c>
      <c r="F2718">
        <v>109</v>
      </c>
      <c r="G2718">
        <f>VLOOKUP(F2718,menu_items!$A$1:$D$33,4,FALSE)</f>
        <v>17.95</v>
      </c>
      <c r="H2718" t="s">
        <v>53</v>
      </c>
      <c r="I2718" t="str">
        <f t="shared" si="85"/>
        <v>Aug</v>
      </c>
    </row>
    <row r="2719" spans="1:9" x14ac:dyDescent="0.25">
      <c r="A2719">
        <v>5251</v>
      </c>
      <c r="B2719">
        <v>2326</v>
      </c>
      <c r="C2719" s="1">
        <v>45140</v>
      </c>
      <c r="D2719" s="10">
        <v>0.68657407407407411</v>
      </c>
      <c r="E2719" t="str">
        <f t="shared" si="84"/>
        <v>4 PM</v>
      </c>
      <c r="F2719">
        <v>111</v>
      </c>
      <c r="G2719">
        <f>VLOOKUP(F2719,menu_items!$A$1:$D$33,4,FALSE)</f>
        <v>11.95</v>
      </c>
      <c r="H2719" t="s">
        <v>53</v>
      </c>
      <c r="I2719" t="str">
        <f t="shared" si="85"/>
        <v>Aug</v>
      </c>
    </row>
    <row r="2720" spans="1:9" x14ac:dyDescent="0.25">
      <c r="A2720">
        <v>5252</v>
      </c>
      <c r="B2720">
        <v>2326</v>
      </c>
      <c r="C2720" s="1">
        <v>45140</v>
      </c>
      <c r="D2720" s="10">
        <v>0.68657407407407411</v>
      </c>
      <c r="E2720" t="str">
        <f t="shared" si="84"/>
        <v>4 PM</v>
      </c>
      <c r="F2720">
        <v>106</v>
      </c>
      <c r="G2720">
        <f>VLOOKUP(F2720,menu_items!$A$1:$D$33,4,FALSE)</f>
        <v>7</v>
      </c>
      <c r="H2720" t="s">
        <v>53</v>
      </c>
      <c r="I2720" t="str">
        <f t="shared" si="85"/>
        <v>Aug</v>
      </c>
    </row>
    <row r="2721" spans="1:9" x14ac:dyDescent="0.25">
      <c r="A2721">
        <v>5253</v>
      </c>
      <c r="B2721">
        <v>2327</v>
      </c>
      <c r="C2721" s="1">
        <v>45140</v>
      </c>
      <c r="D2721" s="10">
        <v>0.70718749999999997</v>
      </c>
      <c r="E2721" t="str">
        <f t="shared" si="84"/>
        <v>4 PM</v>
      </c>
      <c r="F2721">
        <v>102</v>
      </c>
      <c r="G2721">
        <f>VLOOKUP(F2721,menu_items!$A$1:$D$33,4,FALSE)</f>
        <v>13.95</v>
      </c>
      <c r="H2721" t="s">
        <v>53</v>
      </c>
      <c r="I2721" t="str">
        <f t="shared" si="85"/>
        <v>Aug</v>
      </c>
    </row>
    <row r="2722" spans="1:9" x14ac:dyDescent="0.25">
      <c r="A2722">
        <v>5254</v>
      </c>
      <c r="B2722">
        <v>2327</v>
      </c>
      <c r="C2722" s="1">
        <v>45140</v>
      </c>
      <c r="D2722" s="10">
        <v>0.70718749999999997</v>
      </c>
      <c r="E2722" t="str">
        <f t="shared" si="84"/>
        <v>4 PM</v>
      </c>
      <c r="F2722">
        <v>111</v>
      </c>
      <c r="G2722">
        <f>VLOOKUP(F2722,menu_items!$A$1:$D$33,4,FALSE)</f>
        <v>11.95</v>
      </c>
      <c r="H2722" t="s">
        <v>53</v>
      </c>
      <c r="I2722" t="str">
        <f t="shared" si="85"/>
        <v>Aug</v>
      </c>
    </row>
    <row r="2723" spans="1:9" x14ac:dyDescent="0.25">
      <c r="A2723">
        <v>5255</v>
      </c>
      <c r="B2723">
        <v>2328</v>
      </c>
      <c r="C2723" s="1">
        <v>45140</v>
      </c>
      <c r="D2723" s="10">
        <v>0.71026620370370375</v>
      </c>
      <c r="E2723" t="str">
        <f t="shared" si="84"/>
        <v>5 PM</v>
      </c>
      <c r="F2723">
        <v>102</v>
      </c>
      <c r="G2723">
        <f>VLOOKUP(F2723,menu_items!$A$1:$D$33,4,FALSE)</f>
        <v>13.95</v>
      </c>
      <c r="H2723" t="s">
        <v>53</v>
      </c>
      <c r="I2723" t="str">
        <f t="shared" si="85"/>
        <v>Aug</v>
      </c>
    </row>
    <row r="2724" spans="1:9" x14ac:dyDescent="0.25">
      <c r="A2724">
        <v>5256</v>
      </c>
      <c r="B2724">
        <v>2329</v>
      </c>
      <c r="C2724" s="1">
        <v>45140</v>
      </c>
      <c r="D2724" s="10">
        <v>0.72152777777777777</v>
      </c>
      <c r="E2724" t="str">
        <f t="shared" si="84"/>
        <v>5 PM</v>
      </c>
      <c r="F2724">
        <v>109</v>
      </c>
      <c r="G2724">
        <f>VLOOKUP(F2724,menu_items!$A$1:$D$33,4,FALSE)</f>
        <v>17.95</v>
      </c>
      <c r="H2724" t="s">
        <v>53</v>
      </c>
      <c r="I2724" t="str">
        <f t="shared" si="85"/>
        <v>Aug</v>
      </c>
    </row>
    <row r="2725" spans="1:9" x14ac:dyDescent="0.25">
      <c r="A2725">
        <v>5257</v>
      </c>
      <c r="B2725">
        <v>2329</v>
      </c>
      <c r="C2725" s="1">
        <v>45140</v>
      </c>
      <c r="D2725" s="10">
        <v>0.72152777777777777</v>
      </c>
      <c r="E2725" t="str">
        <f t="shared" si="84"/>
        <v>5 PM</v>
      </c>
      <c r="F2725">
        <v>122</v>
      </c>
      <c r="G2725">
        <f>VLOOKUP(F2725,menu_items!$A$1:$D$33,4,FALSE)</f>
        <v>7</v>
      </c>
      <c r="H2725" t="s">
        <v>53</v>
      </c>
      <c r="I2725" t="str">
        <f t="shared" si="85"/>
        <v>Aug</v>
      </c>
    </row>
    <row r="2726" spans="1:9" x14ac:dyDescent="0.25">
      <c r="A2726">
        <v>5258</v>
      </c>
      <c r="B2726">
        <v>2329</v>
      </c>
      <c r="C2726" s="1">
        <v>45140</v>
      </c>
      <c r="D2726" s="10">
        <v>0.72152777777777777</v>
      </c>
      <c r="E2726" t="str">
        <f t="shared" si="84"/>
        <v>5 PM</v>
      </c>
      <c r="F2726">
        <v>123</v>
      </c>
      <c r="G2726">
        <f>VLOOKUP(F2726,menu_items!$A$1:$D$33,4,FALSE)</f>
        <v>9</v>
      </c>
      <c r="H2726" t="s">
        <v>53</v>
      </c>
      <c r="I2726" t="str">
        <f t="shared" si="85"/>
        <v>Aug</v>
      </c>
    </row>
    <row r="2727" spans="1:9" x14ac:dyDescent="0.25">
      <c r="A2727">
        <v>5259</v>
      </c>
      <c r="B2727">
        <v>2330</v>
      </c>
      <c r="C2727" s="1">
        <v>45140</v>
      </c>
      <c r="D2727" s="10">
        <v>0.72215277777777775</v>
      </c>
      <c r="E2727" t="str">
        <f t="shared" si="84"/>
        <v>5 PM</v>
      </c>
      <c r="F2727">
        <v>113</v>
      </c>
      <c r="G2727">
        <f>VLOOKUP(F2727,menu_items!$A$1:$D$33,4,FALSE)</f>
        <v>5</v>
      </c>
      <c r="H2727" t="s">
        <v>53</v>
      </c>
      <c r="I2727" t="str">
        <f t="shared" si="85"/>
        <v>Aug</v>
      </c>
    </row>
    <row r="2728" spans="1:9" x14ac:dyDescent="0.25">
      <c r="A2728">
        <v>5260</v>
      </c>
      <c r="B2728">
        <v>2330</v>
      </c>
      <c r="C2728" s="1">
        <v>45140</v>
      </c>
      <c r="D2728" s="10">
        <v>0.72215277777777775</v>
      </c>
      <c r="E2728" t="str">
        <f t="shared" si="84"/>
        <v>5 PM</v>
      </c>
      <c r="F2728">
        <v>119</v>
      </c>
      <c r="G2728">
        <f>VLOOKUP(F2728,menu_items!$A$1:$D$33,4,FALSE)</f>
        <v>11.95</v>
      </c>
      <c r="H2728" t="s">
        <v>53</v>
      </c>
      <c r="I2728" t="str">
        <f t="shared" si="85"/>
        <v>Aug</v>
      </c>
    </row>
    <row r="2729" spans="1:9" x14ac:dyDescent="0.25">
      <c r="A2729">
        <v>5261</v>
      </c>
      <c r="B2729">
        <v>2331</v>
      </c>
      <c r="C2729" s="1">
        <v>45140</v>
      </c>
      <c r="D2729" s="10">
        <v>0.72231481481481485</v>
      </c>
      <c r="E2729" t="str">
        <f t="shared" si="84"/>
        <v>5 PM</v>
      </c>
      <c r="F2729">
        <v>127</v>
      </c>
      <c r="G2729">
        <f>VLOOKUP(F2729,menu_items!$A$1:$D$33,4,FALSE)</f>
        <v>17.95</v>
      </c>
      <c r="H2729" t="s">
        <v>53</v>
      </c>
      <c r="I2729" t="str">
        <f t="shared" si="85"/>
        <v>Aug</v>
      </c>
    </row>
    <row r="2730" spans="1:9" x14ac:dyDescent="0.25">
      <c r="A2730">
        <v>5262</v>
      </c>
      <c r="B2730">
        <v>2331</v>
      </c>
      <c r="C2730" s="1">
        <v>45140</v>
      </c>
      <c r="D2730" s="10">
        <v>0.72231481481481485</v>
      </c>
      <c r="E2730" t="str">
        <f t="shared" si="84"/>
        <v>5 PM</v>
      </c>
      <c r="F2730">
        <v>131</v>
      </c>
      <c r="G2730">
        <f>VLOOKUP(F2730,menu_items!$A$1:$D$33,4,FALSE)</f>
        <v>17.95</v>
      </c>
      <c r="H2730" t="s">
        <v>53</v>
      </c>
      <c r="I2730" t="str">
        <f t="shared" si="85"/>
        <v>Aug</v>
      </c>
    </row>
    <row r="2731" spans="1:9" x14ac:dyDescent="0.25">
      <c r="A2731">
        <v>5263</v>
      </c>
      <c r="B2731">
        <v>2332</v>
      </c>
      <c r="C2731" s="1">
        <v>45140</v>
      </c>
      <c r="D2731" s="10">
        <v>0.74515046296296295</v>
      </c>
      <c r="E2731" t="str">
        <f t="shared" si="84"/>
        <v>5 PM</v>
      </c>
      <c r="F2731">
        <v>107</v>
      </c>
      <c r="G2731">
        <f>VLOOKUP(F2731,menu_items!$A$1:$D$33,4,FALSE)</f>
        <v>16.5</v>
      </c>
      <c r="H2731" t="s">
        <v>53</v>
      </c>
      <c r="I2731" t="str">
        <f t="shared" si="85"/>
        <v>Aug</v>
      </c>
    </row>
    <row r="2732" spans="1:9" x14ac:dyDescent="0.25">
      <c r="A2732">
        <v>5264</v>
      </c>
      <c r="B2732">
        <v>2332</v>
      </c>
      <c r="C2732" s="1">
        <v>45140</v>
      </c>
      <c r="D2732" s="10">
        <v>0.74515046296296295</v>
      </c>
      <c r="E2732" t="str">
        <f t="shared" si="84"/>
        <v>5 PM</v>
      </c>
      <c r="F2732">
        <v>103</v>
      </c>
      <c r="G2732">
        <f>VLOOKUP(F2732,menu_items!$A$1:$D$33,4,FALSE)</f>
        <v>9</v>
      </c>
      <c r="H2732" t="s">
        <v>53</v>
      </c>
      <c r="I2732" t="str">
        <f t="shared" si="85"/>
        <v>Aug</v>
      </c>
    </row>
    <row r="2733" spans="1:9" x14ac:dyDescent="0.25">
      <c r="A2733">
        <v>5265</v>
      </c>
      <c r="B2733">
        <v>2332</v>
      </c>
      <c r="C2733" s="1">
        <v>45140</v>
      </c>
      <c r="D2733" s="10">
        <v>0.74515046296296295</v>
      </c>
      <c r="E2733" t="str">
        <f t="shared" si="84"/>
        <v>5 PM</v>
      </c>
      <c r="F2733">
        <v>108</v>
      </c>
      <c r="G2733">
        <f>VLOOKUP(F2733,menu_items!$A$1:$D$33,4,FALSE)</f>
        <v>14.5</v>
      </c>
      <c r="H2733" t="s">
        <v>53</v>
      </c>
      <c r="I2733" t="str">
        <f t="shared" si="85"/>
        <v>Aug</v>
      </c>
    </row>
    <row r="2734" spans="1:9" x14ac:dyDescent="0.25">
      <c r="A2734">
        <v>5266</v>
      </c>
      <c r="B2734">
        <v>2333</v>
      </c>
      <c r="C2734" s="1">
        <v>45140</v>
      </c>
      <c r="D2734" s="10">
        <v>0.75138888888888888</v>
      </c>
      <c r="E2734" t="str">
        <f t="shared" si="84"/>
        <v>6 PM</v>
      </c>
      <c r="F2734">
        <v>104</v>
      </c>
      <c r="G2734">
        <f>VLOOKUP(F2734,menu_items!$A$1:$D$33,4,FALSE)</f>
        <v>10.5</v>
      </c>
      <c r="H2734" t="s">
        <v>53</v>
      </c>
      <c r="I2734" t="str">
        <f t="shared" si="85"/>
        <v>Aug</v>
      </c>
    </row>
    <row r="2735" spans="1:9" x14ac:dyDescent="0.25">
      <c r="A2735">
        <v>5267</v>
      </c>
      <c r="B2735">
        <v>2333</v>
      </c>
      <c r="C2735" s="1">
        <v>45140</v>
      </c>
      <c r="D2735" s="10">
        <v>0.75138888888888888</v>
      </c>
      <c r="E2735" t="str">
        <f t="shared" si="84"/>
        <v>6 PM</v>
      </c>
      <c r="F2735">
        <v>110</v>
      </c>
      <c r="G2735">
        <f>VLOOKUP(F2735,menu_items!$A$1:$D$33,4,FALSE)</f>
        <v>17.95</v>
      </c>
      <c r="H2735" t="s">
        <v>53</v>
      </c>
      <c r="I2735" t="str">
        <f t="shared" si="85"/>
        <v>Aug</v>
      </c>
    </row>
    <row r="2736" spans="1:9" x14ac:dyDescent="0.25">
      <c r="A2736">
        <v>5268</v>
      </c>
      <c r="B2736">
        <v>2333</v>
      </c>
      <c r="C2736" s="1">
        <v>45140</v>
      </c>
      <c r="D2736" s="10">
        <v>0.75138888888888888</v>
      </c>
      <c r="E2736" t="str">
        <f t="shared" si="84"/>
        <v>6 PM</v>
      </c>
      <c r="F2736">
        <v>110</v>
      </c>
      <c r="G2736">
        <f>VLOOKUP(F2736,menu_items!$A$1:$D$33,4,FALSE)</f>
        <v>17.95</v>
      </c>
      <c r="H2736" t="s">
        <v>53</v>
      </c>
      <c r="I2736" t="str">
        <f t="shared" si="85"/>
        <v>Aug</v>
      </c>
    </row>
    <row r="2737" spans="1:9" x14ac:dyDescent="0.25">
      <c r="A2737">
        <v>5269</v>
      </c>
      <c r="B2737">
        <v>2333</v>
      </c>
      <c r="C2737" s="1">
        <v>45140</v>
      </c>
      <c r="D2737" s="10">
        <v>0.75138888888888888</v>
      </c>
      <c r="E2737" t="str">
        <f t="shared" si="84"/>
        <v>6 PM</v>
      </c>
      <c r="F2737">
        <v>122</v>
      </c>
      <c r="G2737">
        <f>VLOOKUP(F2737,menu_items!$A$1:$D$33,4,FALSE)</f>
        <v>7</v>
      </c>
      <c r="H2737" t="s">
        <v>53</v>
      </c>
      <c r="I2737" t="str">
        <f t="shared" si="85"/>
        <v>Aug</v>
      </c>
    </row>
    <row r="2738" spans="1:9" x14ac:dyDescent="0.25">
      <c r="A2738">
        <v>5270</v>
      </c>
      <c r="B2738">
        <v>2334</v>
      </c>
      <c r="C2738" s="1">
        <v>45140</v>
      </c>
      <c r="D2738" s="10">
        <v>0.75421296296296292</v>
      </c>
      <c r="E2738" t="str">
        <f t="shared" si="84"/>
        <v>6 PM</v>
      </c>
      <c r="F2738">
        <v>124</v>
      </c>
      <c r="G2738">
        <f>VLOOKUP(F2738,menu_items!$A$1:$D$33,4,FALSE)</f>
        <v>14.5</v>
      </c>
      <c r="H2738" t="s">
        <v>53</v>
      </c>
      <c r="I2738" t="str">
        <f t="shared" si="85"/>
        <v>Aug</v>
      </c>
    </row>
    <row r="2739" spans="1:9" x14ac:dyDescent="0.25">
      <c r="A2739">
        <v>5271</v>
      </c>
      <c r="B2739">
        <v>2334</v>
      </c>
      <c r="C2739" s="1">
        <v>45140</v>
      </c>
      <c r="D2739" s="10">
        <v>0.75421296296296292</v>
      </c>
      <c r="E2739" t="str">
        <f t="shared" si="84"/>
        <v>6 PM</v>
      </c>
      <c r="F2739">
        <v>122</v>
      </c>
      <c r="G2739">
        <f>VLOOKUP(F2739,menu_items!$A$1:$D$33,4,FALSE)</f>
        <v>7</v>
      </c>
      <c r="H2739" t="s">
        <v>53</v>
      </c>
      <c r="I2739" t="str">
        <f t="shared" si="85"/>
        <v>Aug</v>
      </c>
    </row>
    <row r="2740" spans="1:9" x14ac:dyDescent="0.25">
      <c r="A2740">
        <v>5272</v>
      </c>
      <c r="B2740">
        <v>2334</v>
      </c>
      <c r="C2740" s="1">
        <v>45140</v>
      </c>
      <c r="D2740" s="10">
        <v>0.75421296296296292</v>
      </c>
      <c r="E2740" t="str">
        <f t="shared" si="84"/>
        <v>6 PM</v>
      </c>
      <c r="F2740">
        <v>130</v>
      </c>
      <c r="G2740">
        <f>VLOOKUP(F2740,menu_items!$A$1:$D$33,4,FALSE)</f>
        <v>19.95</v>
      </c>
      <c r="H2740" t="s">
        <v>53</v>
      </c>
      <c r="I2740" t="str">
        <f t="shared" si="85"/>
        <v>Aug</v>
      </c>
    </row>
    <row r="2741" spans="1:9" x14ac:dyDescent="0.25">
      <c r="A2741">
        <v>5273</v>
      </c>
      <c r="B2741">
        <v>2335</v>
      </c>
      <c r="C2741" s="1">
        <v>45140</v>
      </c>
      <c r="D2741" s="10">
        <v>0.76420138888888889</v>
      </c>
      <c r="E2741" t="str">
        <f t="shared" si="84"/>
        <v>6 PM</v>
      </c>
      <c r="F2741">
        <v>108</v>
      </c>
      <c r="G2741">
        <f>VLOOKUP(F2741,menu_items!$A$1:$D$33,4,FALSE)</f>
        <v>14.5</v>
      </c>
      <c r="H2741" t="s">
        <v>53</v>
      </c>
      <c r="I2741" t="str">
        <f t="shared" si="85"/>
        <v>Aug</v>
      </c>
    </row>
    <row r="2742" spans="1:9" x14ac:dyDescent="0.25">
      <c r="A2742">
        <v>5274</v>
      </c>
      <c r="B2742">
        <v>2335</v>
      </c>
      <c r="C2742" s="1">
        <v>45140</v>
      </c>
      <c r="D2742" s="10">
        <v>0.76420138888888889</v>
      </c>
      <c r="E2742" t="str">
        <f t="shared" si="84"/>
        <v>6 PM</v>
      </c>
      <c r="F2742">
        <v>105</v>
      </c>
      <c r="G2742">
        <f>VLOOKUP(F2742,menu_items!$A$1:$D$33,4,FALSE)</f>
        <v>7</v>
      </c>
      <c r="H2742" t="s">
        <v>53</v>
      </c>
      <c r="I2742" t="str">
        <f t="shared" si="85"/>
        <v>Aug</v>
      </c>
    </row>
    <row r="2743" spans="1:9" x14ac:dyDescent="0.25">
      <c r="A2743">
        <v>5275</v>
      </c>
      <c r="B2743">
        <v>2335</v>
      </c>
      <c r="C2743" s="1">
        <v>45140</v>
      </c>
      <c r="D2743" s="10">
        <v>0.76420138888888889</v>
      </c>
      <c r="E2743" t="str">
        <f t="shared" si="84"/>
        <v>6 PM</v>
      </c>
      <c r="F2743">
        <v>122</v>
      </c>
      <c r="G2743">
        <f>VLOOKUP(F2743,menu_items!$A$1:$D$33,4,FALSE)</f>
        <v>7</v>
      </c>
      <c r="H2743" t="s">
        <v>53</v>
      </c>
      <c r="I2743" t="str">
        <f t="shared" si="85"/>
        <v>Aug</v>
      </c>
    </row>
    <row r="2744" spans="1:9" x14ac:dyDescent="0.25">
      <c r="A2744">
        <v>5276</v>
      </c>
      <c r="B2744">
        <v>2336</v>
      </c>
      <c r="C2744" s="1">
        <v>45140</v>
      </c>
      <c r="D2744" s="10">
        <v>0.76702546296296292</v>
      </c>
      <c r="E2744" t="str">
        <f t="shared" si="84"/>
        <v>6 PM</v>
      </c>
      <c r="F2744">
        <v>112</v>
      </c>
      <c r="G2744">
        <f>VLOOKUP(F2744,menu_items!$A$1:$D$33,4,FALSE)</f>
        <v>14.95</v>
      </c>
      <c r="H2744" t="s">
        <v>53</v>
      </c>
      <c r="I2744" t="str">
        <f t="shared" si="85"/>
        <v>Aug</v>
      </c>
    </row>
    <row r="2745" spans="1:9" x14ac:dyDescent="0.25">
      <c r="A2745">
        <v>5277</v>
      </c>
      <c r="B2745">
        <v>2337</v>
      </c>
      <c r="C2745" s="1">
        <v>45140</v>
      </c>
      <c r="D2745" s="10">
        <v>0.78493055555555558</v>
      </c>
      <c r="E2745" t="str">
        <f t="shared" si="84"/>
        <v>6 PM</v>
      </c>
      <c r="F2745">
        <v>107</v>
      </c>
      <c r="G2745">
        <f>VLOOKUP(F2745,menu_items!$A$1:$D$33,4,FALSE)</f>
        <v>16.5</v>
      </c>
      <c r="H2745" t="s">
        <v>53</v>
      </c>
      <c r="I2745" t="str">
        <f t="shared" si="85"/>
        <v>Aug</v>
      </c>
    </row>
    <row r="2746" spans="1:9" x14ac:dyDescent="0.25">
      <c r="A2746">
        <v>5278</v>
      </c>
      <c r="B2746">
        <v>2337</v>
      </c>
      <c r="C2746" s="1">
        <v>45140</v>
      </c>
      <c r="D2746" s="10">
        <v>0.78493055555555558</v>
      </c>
      <c r="E2746" t="str">
        <f t="shared" si="84"/>
        <v>6 PM</v>
      </c>
      <c r="F2746">
        <v>109</v>
      </c>
      <c r="G2746">
        <f>VLOOKUP(F2746,menu_items!$A$1:$D$33,4,FALSE)</f>
        <v>17.95</v>
      </c>
      <c r="H2746" t="s">
        <v>53</v>
      </c>
      <c r="I2746" t="str">
        <f t="shared" si="85"/>
        <v>Aug</v>
      </c>
    </row>
    <row r="2747" spans="1:9" x14ac:dyDescent="0.25">
      <c r="A2747">
        <v>5279</v>
      </c>
      <c r="B2747">
        <v>2338</v>
      </c>
      <c r="C2747" s="1">
        <v>45140</v>
      </c>
      <c r="D2747" s="10">
        <v>0.78604166666666664</v>
      </c>
      <c r="E2747" t="str">
        <f t="shared" si="84"/>
        <v>6 PM</v>
      </c>
      <c r="F2747">
        <v>106</v>
      </c>
      <c r="G2747">
        <f>VLOOKUP(F2747,menu_items!$A$1:$D$33,4,FALSE)</f>
        <v>7</v>
      </c>
      <c r="H2747" t="s">
        <v>53</v>
      </c>
      <c r="I2747" t="str">
        <f t="shared" si="85"/>
        <v>Aug</v>
      </c>
    </row>
    <row r="2748" spans="1:9" x14ac:dyDescent="0.25">
      <c r="A2748">
        <v>5280</v>
      </c>
      <c r="B2748">
        <v>2339</v>
      </c>
      <c r="C2748" s="1">
        <v>45140</v>
      </c>
      <c r="D2748" s="10">
        <v>0.78797453703703701</v>
      </c>
      <c r="E2748" t="str">
        <f t="shared" si="84"/>
        <v>6 PM</v>
      </c>
      <c r="F2748">
        <v>128</v>
      </c>
      <c r="G2748">
        <f>VLOOKUP(F2748,menu_items!$A$1:$D$33,4,FALSE)</f>
        <v>15.5</v>
      </c>
      <c r="H2748" t="s">
        <v>53</v>
      </c>
      <c r="I2748" t="str">
        <f t="shared" si="85"/>
        <v>Aug</v>
      </c>
    </row>
    <row r="2749" spans="1:9" x14ac:dyDescent="0.25">
      <c r="A2749">
        <v>5281</v>
      </c>
      <c r="B2749">
        <v>2339</v>
      </c>
      <c r="C2749" s="1">
        <v>45140</v>
      </c>
      <c r="D2749" s="10">
        <v>0.78797453703703701</v>
      </c>
      <c r="E2749" t="str">
        <f t="shared" si="84"/>
        <v>6 PM</v>
      </c>
      <c r="F2749">
        <v>114</v>
      </c>
      <c r="G2749">
        <f>VLOOKUP(F2749,menu_items!$A$1:$D$33,4,FALSE)</f>
        <v>9</v>
      </c>
      <c r="H2749" t="s">
        <v>53</v>
      </c>
      <c r="I2749" t="str">
        <f t="shared" si="85"/>
        <v>Aug</v>
      </c>
    </row>
    <row r="2750" spans="1:9" x14ac:dyDescent="0.25">
      <c r="A2750">
        <v>5282</v>
      </c>
      <c r="B2750">
        <v>2340</v>
      </c>
      <c r="C2750" s="1">
        <v>45140</v>
      </c>
      <c r="D2750" s="10">
        <v>0.79162037037037036</v>
      </c>
      <c r="E2750" t="str">
        <f t="shared" si="84"/>
        <v>6 PM</v>
      </c>
      <c r="F2750">
        <v>127</v>
      </c>
      <c r="G2750">
        <f>VLOOKUP(F2750,menu_items!$A$1:$D$33,4,FALSE)</f>
        <v>17.95</v>
      </c>
      <c r="H2750" t="s">
        <v>53</v>
      </c>
      <c r="I2750" t="str">
        <f t="shared" si="85"/>
        <v>Aug</v>
      </c>
    </row>
    <row r="2751" spans="1:9" x14ac:dyDescent="0.25">
      <c r="A2751">
        <v>5283</v>
      </c>
      <c r="B2751">
        <v>2340</v>
      </c>
      <c r="C2751" s="1">
        <v>45140</v>
      </c>
      <c r="D2751" s="10">
        <v>0.79162037037037036</v>
      </c>
      <c r="E2751" t="str">
        <f t="shared" si="84"/>
        <v>6 PM</v>
      </c>
      <c r="F2751">
        <v>132</v>
      </c>
      <c r="G2751">
        <f>VLOOKUP(F2751,menu_items!$A$1:$D$33,4,FALSE)</f>
        <v>16.95</v>
      </c>
      <c r="H2751" t="s">
        <v>53</v>
      </c>
      <c r="I2751" t="str">
        <f t="shared" si="85"/>
        <v>Aug</v>
      </c>
    </row>
    <row r="2752" spans="1:9" x14ac:dyDescent="0.25">
      <c r="A2752">
        <v>5284</v>
      </c>
      <c r="B2752">
        <v>2341</v>
      </c>
      <c r="C2752" s="1">
        <v>45140</v>
      </c>
      <c r="D2752" s="10">
        <v>0.79714120370370367</v>
      </c>
      <c r="E2752" t="str">
        <f t="shared" si="84"/>
        <v>7 PM</v>
      </c>
      <c r="F2752">
        <v>101</v>
      </c>
      <c r="G2752">
        <f>VLOOKUP(F2752,menu_items!$A$1:$D$33,4,FALSE)</f>
        <v>12.95</v>
      </c>
      <c r="H2752" t="s">
        <v>53</v>
      </c>
      <c r="I2752" t="str">
        <f t="shared" si="85"/>
        <v>Aug</v>
      </c>
    </row>
    <row r="2753" spans="1:9" x14ac:dyDescent="0.25">
      <c r="A2753">
        <v>5285</v>
      </c>
      <c r="B2753">
        <v>2341</v>
      </c>
      <c r="C2753" s="1">
        <v>45140</v>
      </c>
      <c r="D2753" s="10">
        <v>0.79714120370370367</v>
      </c>
      <c r="E2753" t="str">
        <f t="shared" si="84"/>
        <v>7 PM</v>
      </c>
      <c r="F2753">
        <v>117</v>
      </c>
      <c r="G2753">
        <f>VLOOKUP(F2753,menu_items!$A$1:$D$33,4,FALSE)</f>
        <v>12.95</v>
      </c>
      <c r="H2753" t="s">
        <v>53</v>
      </c>
      <c r="I2753" t="str">
        <f t="shared" si="85"/>
        <v>Aug</v>
      </c>
    </row>
    <row r="2754" spans="1:9" x14ac:dyDescent="0.25">
      <c r="A2754">
        <v>5286</v>
      </c>
      <c r="B2754">
        <v>2341</v>
      </c>
      <c r="C2754" s="1">
        <v>45140</v>
      </c>
      <c r="D2754" s="10">
        <v>0.79714120370370367</v>
      </c>
      <c r="E2754" t="str">
        <f t="shared" si="84"/>
        <v>7 PM</v>
      </c>
      <c r="F2754">
        <v>127</v>
      </c>
      <c r="G2754">
        <f>VLOOKUP(F2754,menu_items!$A$1:$D$33,4,FALSE)</f>
        <v>17.95</v>
      </c>
      <c r="H2754" t="s">
        <v>53</v>
      </c>
      <c r="I2754" t="str">
        <f t="shared" si="85"/>
        <v>Aug</v>
      </c>
    </row>
    <row r="2755" spans="1:9" x14ac:dyDescent="0.25">
      <c r="A2755">
        <v>5287</v>
      </c>
      <c r="B2755">
        <v>2342</v>
      </c>
      <c r="C2755" s="1">
        <v>45140</v>
      </c>
      <c r="D2755" s="10">
        <v>0.80056712962962961</v>
      </c>
      <c r="E2755" t="str">
        <f t="shared" ref="E2755:E2818" si="86">TEXT(D2755,"h AM/PM")</f>
        <v>7 PM</v>
      </c>
      <c r="F2755">
        <v>106</v>
      </c>
      <c r="G2755">
        <f>VLOOKUP(F2755,menu_items!$A$1:$D$33,4,FALSE)</f>
        <v>7</v>
      </c>
      <c r="H2755" t="s">
        <v>53</v>
      </c>
      <c r="I2755" t="str">
        <f t="shared" ref="I2755:I2818" si="87">TEXT(C2755,"mmm")</f>
        <v>Aug</v>
      </c>
    </row>
    <row r="2756" spans="1:9" x14ac:dyDescent="0.25">
      <c r="A2756">
        <v>5288</v>
      </c>
      <c r="B2756">
        <v>2343</v>
      </c>
      <c r="C2756" s="1">
        <v>45140</v>
      </c>
      <c r="D2756" s="10">
        <v>0.80571759259259257</v>
      </c>
      <c r="E2756" t="str">
        <f t="shared" si="86"/>
        <v>7 PM</v>
      </c>
      <c r="F2756">
        <v>122</v>
      </c>
      <c r="G2756">
        <f>VLOOKUP(F2756,menu_items!$A$1:$D$33,4,FALSE)</f>
        <v>7</v>
      </c>
      <c r="H2756" t="s">
        <v>53</v>
      </c>
      <c r="I2756" t="str">
        <f t="shared" si="87"/>
        <v>Aug</v>
      </c>
    </row>
    <row r="2757" spans="1:9" x14ac:dyDescent="0.25">
      <c r="A2757">
        <v>5289</v>
      </c>
      <c r="B2757">
        <v>2343</v>
      </c>
      <c r="C2757" s="1">
        <v>45140</v>
      </c>
      <c r="D2757" s="10">
        <v>0.80571759259259257</v>
      </c>
      <c r="E2757" t="str">
        <f t="shared" si="86"/>
        <v>7 PM</v>
      </c>
      <c r="F2757">
        <v>106</v>
      </c>
      <c r="G2757">
        <f>VLOOKUP(F2757,menu_items!$A$1:$D$33,4,FALSE)</f>
        <v>7</v>
      </c>
      <c r="H2757" t="s">
        <v>53</v>
      </c>
      <c r="I2757" t="str">
        <f t="shared" si="87"/>
        <v>Aug</v>
      </c>
    </row>
    <row r="2758" spans="1:9" x14ac:dyDescent="0.25">
      <c r="A2758">
        <v>5290</v>
      </c>
      <c r="B2758">
        <v>2344</v>
      </c>
      <c r="C2758" s="1">
        <v>45140</v>
      </c>
      <c r="D2758" s="10">
        <v>0.84765046296296298</v>
      </c>
      <c r="E2758" t="str">
        <f t="shared" si="86"/>
        <v>8 PM</v>
      </c>
      <c r="F2758">
        <v>108</v>
      </c>
      <c r="G2758">
        <f>VLOOKUP(F2758,menu_items!$A$1:$D$33,4,FALSE)</f>
        <v>14.5</v>
      </c>
      <c r="H2758" t="s">
        <v>53</v>
      </c>
      <c r="I2758" t="str">
        <f t="shared" si="87"/>
        <v>Aug</v>
      </c>
    </row>
    <row r="2759" spans="1:9" x14ac:dyDescent="0.25">
      <c r="A2759">
        <v>5291</v>
      </c>
      <c r="B2759">
        <v>2344</v>
      </c>
      <c r="C2759" s="1">
        <v>45140</v>
      </c>
      <c r="D2759" s="10">
        <v>0.84765046296296298</v>
      </c>
      <c r="E2759" t="str">
        <f t="shared" si="86"/>
        <v>8 PM</v>
      </c>
      <c r="F2759">
        <v>109</v>
      </c>
      <c r="G2759">
        <f>VLOOKUP(F2759,menu_items!$A$1:$D$33,4,FALSE)</f>
        <v>17.95</v>
      </c>
      <c r="H2759" t="s">
        <v>53</v>
      </c>
      <c r="I2759" t="str">
        <f t="shared" si="87"/>
        <v>Aug</v>
      </c>
    </row>
    <row r="2760" spans="1:9" x14ac:dyDescent="0.25">
      <c r="A2760">
        <v>5292</v>
      </c>
      <c r="B2760">
        <v>2344</v>
      </c>
      <c r="C2760" s="1">
        <v>45140</v>
      </c>
      <c r="D2760" s="10">
        <v>0.84765046296296298</v>
      </c>
      <c r="E2760" t="str">
        <f t="shared" si="86"/>
        <v>8 PM</v>
      </c>
      <c r="F2760">
        <v>110</v>
      </c>
      <c r="G2760">
        <f>VLOOKUP(F2760,menu_items!$A$1:$D$33,4,FALSE)</f>
        <v>17.95</v>
      </c>
      <c r="H2760" t="s">
        <v>53</v>
      </c>
      <c r="I2760" t="str">
        <f t="shared" si="87"/>
        <v>Aug</v>
      </c>
    </row>
    <row r="2761" spans="1:9" x14ac:dyDescent="0.25">
      <c r="A2761">
        <v>5293</v>
      </c>
      <c r="B2761">
        <v>2345</v>
      </c>
      <c r="C2761" s="1">
        <v>45140</v>
      </c>
      <c r="D2761" s="10">
        <v>0.84781249999999997</v>
      </c>
      <c r="E2761" t="str">
        <f t="shared" si="86"/>
        <v>8 PM</v>
      </c>
      <c r="F2761">
        <v>120</v>
      </c>
      <c r="G2761">
        <f>VLOOKUP(F2761,menu_items!$A$1:$D$33,4,FALSE)</f>
        <v>13.95</v>
      </c>
      <c r="H2761" t="s">
        <v>53</v>
      </c>
      <c r="I2761" t="str">
        <f t="shared" si="87"/>
        <v>Aug</v>
      </c>
    </row>
    <row r="2762" spans="1:9" x14ac:dyDescent="0.25">
      <c r="A2762">
        <v>5294</v>
      </c>
      <c r="B2762">
        <v>2346</v>
      </c>
      <c r="C2762" s="1">
        <v>45140</v>
      </c>
      <c r="D2762" s="10">
        <v>0.85114583333333338</v>
      </c>
      <c r="E2762" t="str">
        <f t="shared" si="86"/>
        <v>8 PM</v>
      </c>
      <c r="F2762">
        <v>101</v>
      </c>
      <c r="G2762">
        <f>VLOOKUP(F2762,menu_items!$A$1:$D$33,4,FALSE)</f>
        <v>12.95</v>
      </c>
      <c r="H2762" t="s">
        <v>53</v>
      </c>
      <c r="I2762" t="str">
        <f t="shared" si="87"/>
        <v>Aug</v>
      </c>
    </row>
    <row r="2763" spans="1:9" x14ac:dyDescent="0.25">
      <c r="A2763">
        <v>5295</v>
      </c>
      <c r="B2763">
        <v>2346</v>
      </c>
      <c r="C2763" s="1">
        <v>45140</v>
      </c>
      <c r="D2763" s="10">
        <v>0.85114583333333338</v>
      </c>
      <c r="E2763" t="str">
        <f t="shared" si="86"/>
        <v>8 PM</v>
      </c>
      <c r="F2763">
        <v>102</v>
      </c>
      <c r="G2763">
        <f>VLOOKUP(F2763,menu_items!$A$1:$D$33,4,FALSE)</f>
        <v>13.95</v>
      </c>
      <c r="H2763" t="s">
        <v>53</v>
      </c>
      <c r="I2763" t="str">
        <f t="shared" si="87"/>
        <v>Aug</v>
      </c>
    </row>
    <row r="2764" spans="1:9" x14ac:dyDescent="0.25">
      <c r="A2764">
        <v>5296</v>
      </c>
      <c r="B2764">
        <v>2346</v>
      </c>
      <c r="C2764" s="1">
        <v>45140</v>
      </c>
      <c r="D2764" s="10">
        <v>0.85114583333333338</v>
      </c>
      <c r="E2764" t="str">
        <f t="shared" si="86"/>
        <v>8 PM</v>
      </c>
      <c r="F2764">
        <v>128</v>
      </c>
      <c r="G2764">
        <f>VLOOKUP(F2764,menu_items!$A$1:$D$33,4,FALSE)</f>
        <v>15.5</v>
      </c>
      <c r="H2764" t="s">
        <v>53</v>
      </c>
      <c r="I2764" t="str">
        <f t="shared" si="87"/>
        <v>Aug</v>
      </c>
    </row>
    <row r="2765" spans="1:9" x14ac:dyDescent="0.25">
      <c r="A2765">
        <v>5297</v>
      </c>
      <c r="B2765">
        <v>2346</v>
      </c>
      <c r="C2765" s="1">
        <v>45140</v>
      </c>
      <c r="D2765" s="10">
        <v>0.85114583333333338</v>
      </c>
      <c r="E2765" t="str">
        <f t="shared" si="86"/>
        <v>8 PM</v>
      </c>
      <c r="F2765">
        <v>119</v>
      </c>
      <c r="G2765">
        <f>VLOOKUP(F2765,menu_items!$A$1:$D$33,4,FALSE)</f>
        <v>11.95</v>
      </c>
      <c r="H2765" t="s">
        <v>53</v>
      </c>
      <c r="I2765" t="str">
        <f t="shared" si="87"/>
        <v>Aug</v>
      </c>
    </row>
    <row r="2766" spans="1:9" x14ac:dyDescent="0.25">
      <c r="A2766">
        <v>5298</v>
      </c>
      <c r="B2766">
        <v>2347</v>
      </c>
      <c r="C2766" s="1">
        <v>45140</v>
      </c>
      <c r="D2766" s="10">
        <v>0.8531481481481481</v>
      </c>
      <c r="E2766" t="str">
        <f t="shared" si="86"/>
        <v>8 PM</v>
      </c>
      <c r="F2766">
        <v>126</v>
      </c>
      <c r="G2766">
        <f>VLOOKUP(F2766,menu_items!$A$1:$D$33,4,FALSE)</f>
        <v>14.5</v>
      </c>
      <c r="H2766" t="s">
        <v>53</v>
      </c>
      <c r="I2766" t="str">
        <f t="shared" si="87"/>
        <v>Aug</v>
      </c>
    </row>
    <row r="2767" spans="1:9" x14ac:dyDescent="0.25">
      <c r="A2767">
        <v>5299</v>
      </c>
      <c r="B2767">
        <v>2347</v>
      </c>
      <c r="C2767" s="1">
        <v>45140</v>
      </c>
      <c r="D2767" s="10">
        <v>0.8531481481481481</v>
      </c>
      <c r="E2767" t="str">
        <f t="shared" si="86"/>
        <v>8 PM</v>
      </c>
      <c r="F2767">
        <v>113</v>
      </c>
      <c r="G2767">
        <f>VLOOKUP(F2767,menu_items!$A$1:$D$33,4,FALSE)</f>
        <v>5</v>
      </c>
      <c r="H2767" t="s">
        <v>53</v>
      </c>
      <c r="I2767" t="str">
        <f t="shared" si="87"/>
        <v>Aug</v>
      </c>
    </row>
    <row r="2768" spans="1:9" x14ac:dyDescent="0.25">
      <c r="A2768">
        <v>5300</v>
      </c>
      <c r="B2768">
        <v>2347</v>
      </c>
      <c r="C2768" s="1">
        <v>45140</v>
      </c>
      <c r="D2768" s="10">
        <v>0.8531481481481481</v>
      </c>
      <c r="E2768" t="str">
        <f t="shared" si="86"/>
        <v>8 PM</v>
      </c>
      <c r="F2768">
        <v>105</v>
      </c>
      <c r="G2768">
        <f>VLOOKUP(F2768,menu_items!$A$1:$D$33,4,FALSE)</f>
        <v>7</v>
      </c>
      <c r="H2768" t="s">
        <v>53</v>
      </c>
      <c r="I2768" t="str">
        <f t="shared" si="87"/>
        <v>Aug</v>
      </c>
    </row>
    <row r="2769" spans="1:9" x14ac:dyDescent="0.25">
      <c r="A2769">
        <v>5301</v>
      </c>
      <c r="B2769">
        <v>2348</v>
      </c>
      <c r="C2769" s="1">
        <v>45140</v>
      </c>
      <c r="D2769" s="10">
        <v>0.87402777777777774</v>
      </c>
      <c r="E2769" t="str">
        <f t="shared" si="86"/>
        <v>8 PM</v>
      </c>
      <c r="F2769">
        <v>101</v>
      </c>
      <c r="G2769">
        <f>VLOOKUP(F2769,menu_items!$A$1:$D$33,4,FALSE)</f>
        <v>12.95</v>
      </c>
      <c r="H2769" t="s">
        <v>53</v>
      </c>
      <c r="I2769" t="str">
        <f t="shared" si="87"/>
        <v>Aug</v>
      </c>
    </row>
    <row r="2770" spans="1:9" x14ac:dyDescent="0.25">
      <c r="A2770">
        <v>5302</v>
      </c>
      <c r="B2770">
        <v>2348</v>
      </c>
      <c r="C2770" s="1">
        <v>45140</v>
      </c>
      <c r="D2770" s="10">
        <v>0.87402777777777774</v>
      </c>
      <c r="E2770" t="str">
        <f t="shared" si="86"/>
        <v>8 PM</v>
      </c>
      <c r="F2770">
        <v>115</v>
      </c>
      <c r="G2770">
        <f>VLOOKUP(F2770,menu_items!$A$1:$D$33,4,FALSE)</f>
        <v>11.95</v>
      </c>
      <c r="H2770" t="s">
        <v>53</v>
      </c>
      <c r="I2770" t="str">
        <f t="shared" si="87"/>
        <v>Aug</v>
      </c>
    </row>
    <row r="2771" spans="1:9" x14ac:dyDescent="0.25">
      <c r="A2771">
        <v>5303</v>
      </c>
      <c r="B2771">
        <v>2348</v>
      </c>
      <c r="C2771" s="1">
        <v>45140</v>
      </c>
      <c r="D2771" s="10">
        <v>0.87402777777777774</v>
      </c>
      <c r="E2771" t="str">
        <f t="shared" si="86"/>
        <v>8 PM</v>
      </c>
      <c r="F2771">
        <v>121</v>
      </c>
      <c r="G2771">
        <f>VLOOKUP(F2771,menu_items!$A$1:$D$33,4,FALSE)</f>
        <v>10.5</v>
      </c>
      <c r="H2771" t="s">
        <v>53</v>
      </c>
      <c r="I2771" t="str">
        <f t="shared" si="87"/>
        <v>Aug</v>
      </c>
    </row>
    <row r="2772" spans="1:9" x14ac:dyDescent="0.25">
      <c r="A2772">
        <v>5304</v>
      </c>
      <c r="B2772">
        <v>2349</v>
      </c>
      <c r="C2772" s="1">
        <v>45140</v>
      </c>
      <c r="D2772" s="10">
        <v>0.87437500000000001</v>
      </c>
      <c r="E2772" t="str">
        <f t="shared" si="86"/>
        <v>8 PM</v>
      </c>
      <c r="F2772">
        <v>122</v>
      </c>
      <c r="G2772">
        <f>VLOOKUP(F2772,menu_items!$A$1:$D$33,4,FALSE)</f>
        <v>7</v>
      </c>
      <c r="H2772" t="s">
        <v>53</v>
      </c>
      <c r="I2772" t="str">
        <f t="shared" si="87"/>
        <v>Aug</v>
      </c>
    </row>
    <row r="2773" spans="1:9" x14ac:dyDescent="0.25">
      <c r="A2773">
        <v>5305</v>
      </c>
      <c r="B2773">
        <v>2350</v>
      </c>
      <c r="C2773" s="1">
        <v>45140</v>
      </c>
      <c r="D2773" s="10">
        <v>0.89001157407407405</v>
      </c>
      <c r="E2773" t="str">
        <f t="shared" si="86"/>
        <v>9 PM</v>
      </c>
      <c r="F2773">
        <v>120</v>
      </c>
      <c r="G2773">
        <f>VLOOKUP(F2773,menu_items!$A$1:$D$33,4,FALSE)</f>
        <v>13.95</v>
      </c>
      <c r="H2773" t="s">
        <v>53</v>
      </c>
      <c r="I2773" t="str">
        <f t="shared" si="87"/>
        <v>Aug</v>
      </c>
    </row>
    <row r="2774" spans="1:9" x14ac:dyDescent="0.25">
      <c r="A2774">
        <v>5306</v>
      </c>
      <c r="B2774">
        <v>2351</v>
      </c>
      <c r="C2774" s="1">
        <v>45140</v>
      </c>
      <c r="D2774" s="10">
        <v>0.91127314814814819</v>
      </c>
      <c r="E2774" t="str">
        <f t="shared" si="86"/>
        <v>9 PM</v>
      </c>
      <c r="F2774">
        <v>109</v>
      </c>
      <c r="G2774">
        <f>VLOOKUP(F2774,menu_items!$A$1:$D$33,4,FALSE)</f>
        <v>17.95</v>
      </c>
      <c r="H2774" t="s">
        <v>53</v>
      </c>
      <c r="I2774" t="str">
        <f t="shared" si="87"/>
        <v>Aug</v>
      </c>
    </row>
    <row r="2775" spans="1:9" x14ac:dyDescent="0.25">
      <c r="A2775">
        <v>5307</v>
      </c>
      <c r="B2775">
        <v>2351</v>
      </c>
      <c r="C2775" s="1">
        <v>45140</v>
      </c>
      <c r="D2775" s="10">
        <v>0.91127314814814819</v>
      </c>
      <c r="E2775" t="str">
        <f t="shared" si="86"/>
        <v>9 PM</v>
      </c>
      <c r="F2775">
        <v>119</v>
      </c>
      <c r="G2775">
        <f>VLOOKUP(F2775,menu_items!$A$1:$D$33,4,FALSE)</f>
        <v>11.95</v>
      </c>
      <c r="H2775" t="s">
        <v>53</v>
      </c>
      <c r="I2775" t="str">
        <f t="shared" si="87"/>
        <v>Aug</v>
      </c>
    </row>
    <row r="2776" spans="1:9" x14ac:dyDescent="0.25">
      <c r="A2776">
        <v>5308</v>
      </c>
      <c r="B2776">
        <v>2351</v>
      </c>
      <c r="C2776" s="1">
        <v>45140</v>
      </c>
      <c r="D2776" s="10">
        <v>0.91127314814814819</v>
      </c>
      <c r="E2776" t="str">
        <f t="shared" si="86"/>
        <v>9 PM</v>
      </c>
      <c r="F2776">
        <v>119</v>
      </c>
      <c r="G2776">
        <f>VLOOKUP(F2776,menu_items!$A$1:$D$33,4,FALSE)</f>
        <v>11.95</v>
      </c>
      <c r="H2776" t="s">
        <v>53</v>
      </c>
      <c r="I2776" t="str">
        <f t="shared" si="87"/>
        <v>Aug</v>
      </c>
    </row>
    <row r="2777" spans="1:9" x14ac:dyDescent="0.25">
      <c r="A2777">
        <v>5309</v>
      </c>
      <c r="B2777">
        <v>2351</v>
      </c>
      <c r="C2777" s="1">
        <v>45140</v>
      </c>
      <c r="D2777" s="10">
        <v>0.91127314814814819</v>
      </c>
      <c r="E2777" t="str">
        <f t="shared" si="86"/>
        <v>9 PM</v>
      </c>
      <c r="F2777">
        <v>123</v>
      </c>
      <c r="G2777">
        <f>VLOOKUP(F2777,menu_items!$A$1:$D$33,4,FALSE)</f>
        <v>9</v>
      </c>
      <c r="H2777" t="s">
        <v>53</v>
      </c>
      <c r="I2777" t="str">
        <f t="shared" si="87"/>
        <v>Aug</v>
      </c>
    </row>
    <row r="2778" spans="1:9" x14ac:dyDescent="0.25">
      <c r="A2778">
        <v>5310</v>
      </c>
      <c r="B2778">
        <v>2352</v>
      </c>
      <c r="C2778" s="1">
        <v>45140</v>
      </c>
      <c r="D2778" s="10">
        <v>0.93156249999999996</v>
      </c>
      <c r="E2778" t="str">
        <f t="shared" si="86"/>
        <v>10 PM</v>
      </c>
      <c r="F2778">
        <v>112</v>
      </c>
      <c r="G2778">
        <f>VLOOKUP(F2778,menu_items!$A$1:$D$33,4,FALSE)</f>
        <v>14.95</v>
      </c>
      <c r="H2778" t="s">
        <v>53</v>
      </c>
      <c r="I2778" t="str">
        <f t="shared" si="87"/>
        <v>Aug</v>
      </c>
    </row>
    <row r="2779" spans="1:9" x14ac:dyDescent="0.25">
      <c r="A2779">
        <v>5311</v>
      </c>
      <c r="B2779">
        <v>2352</v>
      </c>
      <c r="C2779" s="1">
        <v>45140</v>
      </c>
      <c r="D2779" s="10">
        <v>0.93156249999999996</v>
      </c>
      <c r="E2779" t="str">
        <f t="shared" si="86"/>
        <v>10 PM</v>
      </c>
      <c r="F2779">
        <v>106</v>
      </c>
      <c r="G2779">
        <f>VLOOKUP(F2779,menu_items!$A$1:$D$33,4,FALSE)</f>
        <v>7</v>
      </c>
      <c r="H2779" t="s">
        <v>53</v>
      </c>
      <c r="I2779" t="str">
        <f t="shared" si="87"/>
        <v>Aug</v>
      </c>
    </row>
    <row r="2780" spans="1:9" x14ac:dyDescent="0.25">
      <c r="A2780">
        <v>5312</v>
      </c>
      <c r="B2780">
        <v>2353</v>
      </c>
      <c r="C2780" s="1">
        <v>45140</v>
      </c>
      <c r="D2780" s="10">
        <v>0.93311342592592594</v>
      </c>
      <c r="E2780" t="str">
        <f t="shared" si="86"/>
        <v>10 PM</v>
      </c>
      <c r="F2780">
        <v>106</v>
      </c>
      <c r="G2780">
        <f>VLOOKUP(F2780,menu_items!$A$1:$D$33,4,FALSE)</f>
        <v>7</v>
      </c>
      <c r="H2780" t="s">
        <v>53</v>
      </c>
      <c r="I2780" t="str">
        <f t="shared" si="87"/>
        <v>Aug</v>
      </c>
    </row>
    <row r="2781" spans="1:9" x14ac:dyDescent="0.25">
      <c r="A2781">
        <v>5313</v>
      </c>
      <c r="B2781">
        <v>2354</v>
      </c>
      <c r="C2781" s="1">
        <v>45140</v>
      </c>
      <c r="D2781" s="10">
        <v>0.94199074074074074</v>
      </c>
      <c r="E2781" t="str">
        <f t="shared" si="86"/>
        <v>10 PM</v>
      </c>
      <c r="F2781">
        <v>129</v>
      </c>
      <c r="G2781">
        <f>VLOOKUP(F2781,menu_items!$A$1:$D$33,4,FALSE)</f>
        <v>15.5</v>
      </c>
      <c r="H2781" t="s">
        <v>53</v>
      </c>
      <c r="I2781" t="str">
        <f t="shared" si="87"/>
        <v>Aug</v>
      </c>
    </row>
    <row r="2782" spans="1:9" x14ac:dyDescent="0.25">
      <c r="A2782">
        <v>5314</v>
      </c>
      <c r="B2782">
        <v>2354</v>
      </c>
      <c r="C2782" s="1">
        <v>45140</v>
      </c>
      <c r="D2782" s="10">
        <v>0.94199074074074074</v>
      </c>
      <c r="E2782" t="str">
        <f t="shared" si="86"/>
        <v>10 PM</v>
      </c>
      <c r="F2782">
        <v>119</v>
      </c>
      <c r="G2782">
        <f>VLOOKUP(F2782,menu_items!$A$1:$D$33,4,FALSE)</f>
        <v>11.95</v>
      </c>
      <c r="H2782" t="s">
        <v>53</v>
      </c>
      <c r="I2782" t="str">
        <f t="shared" si="87"/>
        <v>Aug</v>
      </c>
    </row>
    <row r="2783" spans="1:9" x14ac:dyDescent="0.25">
      <c r="A2783">
        <v>5315</v>
      </c>
      <c r="B2783">
        <v>2354</v>
      </c>
      <c r="C2783" s="1">
        <v>45140</v>
      </c>
      <c r="D2783" s="10">
        <v>0.94199074074074074</v>
      </c>
      <c r="E2783" t="str">
        <f t="shared" si="86"/>
        <v>10 PM</v>
      </c>
      <c r="F2783">
        <v>123</v>
      </c>
      <c r="G2783">
        <f>VLOOKUP(F2783,menu_items!$A$1:$D$33,4,FALSE)</f>
        <v>9</v>
      </c>
      <c r="H2783" t="s">
        <v>53</v>
      </c>
      <c r="I2783" t="str">
        <f t="shared" si="87"/>
        <v>Aug</v>
      </c>
    </row>
    <row r="2784" spans="1:9" x14ac:dyDescent="0.25">
      <c r="A2784">
        <v>5316</v>
      </c>
      <c r="B2784">
        <v>2354</v>
      </c>
      <c r="C2784" s="1">
        <v>45140</v>
      </c>
      <c r="D2784" s="10">
        <v>0.94199074074074074</v>
      </c>
      <c r="E2784" t="str">
        <f t="shared" si="86"/>
        <v>10 PM</v>
      </c>
      <c r="F2784">
        <v>132</v>
      </c>
      <c r="G2784">
        <f>VLOOKUP(F2784,menu_items!$A$1:$D$33,4,FALSE)</f>
        <v>16.95</v>
      </c>
      <c r="H2784" t="s">
        <v>53</v>
      </c>
      <c r="I2784" t="str">
        <f t="shared" si="87"/>
        <v>Aug</v>
      </c>
    </row>
    <row r="2785" spans="1:9" x14ac:dyDescent="0.25">
      <c r="A2785">
        <v>5317</v>
      </c>
      <c r="B2785">
        <v>2355</v>
      </c>
      <c r="C2785" s="1">
        <v>45171</v>
      </c>
      <c r="D2785" s="10">
        <v>0.47667824074074072</v>
      </c>
      <c r="E2785" t="str">
        <f t="shared" si="86"/>
        <v>11 AM</v>
      </c>
      <c r="F2785">
        <v>129</v>
      </c>
      <c r="G2785">
        <f>VLOOKUP(F2785,menu_items!$A$1:$D$33,4,FALSE)</f>
        <v>15.5</v>
      </c>
      <c r="H2785" t="s">
        <v>54</v>
      </c>
      <c r="I2785" t="str">
        <f t="shared" si="87"/>
        <v>Sep</v>
      </c>
    </row>
    <row r="2786" spans="1:9" x14ac:dyDescent="0.25">
      <c r="A2786">
        <v>5318</v>
      </c>
      <c r="B2786">
        <v>2356</v>
      </c>
      <c r="C2786" s="1">
        <v>45171</v>
      </c>
      <c r="D2786" s="10">
        <v>0.47997685185185185</v>
      </c>
      <c r="E2786" t="str">
        <f t="shared" si="86"/>
        <v>11 AM</v>
      </c>
      <c r="F2786">
        <v>114</v>
      </c>
      <c r="G2786">
        <f>VLOOKUP(F2786,menu_items!$A$1:$D$33,4,FALSE)</f>
        <v>9</v>
      </c>
      <c r="H2786" t="s">
        <v>54</v>
      </c>
      <c r="I2786" t="str">
        <f t="shared" si="87"/>
        <v>Sep</v>
      </c>
    </row>
    <row r="2787" spans="1:9" x14ac:dyDescent="0.25">
      <c r="A2787">
        <v>5320</v>
      </c>
      <c r="B2787">
        <v>2358</v>
      </c>
      <c r="C2787" s="1">
        <v>45171</v>
      </c>
      <c r="D2787" s="10">
        <v>0.50950231481481478</v>
      </c>
      <c r="E2787" t="str">
        <f t="shared" si="86"/>
        <v>12 PM</v>
      </c>
      <c r="F2787">
        <v>102</v>
      </c>
      <c r="G2787">
        <f>VLOOKUP(F2787,menu_items!$A$1:$D$33,4,FALSE)</f>
        <v>13.95</v>
      </c>
      <c r="H2787" t="s">
        <v>54</v>
      </c>
      <c r="I2787" t="str">
        <f t="shared" si="87"/>
        <v>Sep</v>
      </c>
    </row>
    <row r="2788" spans="1:9" x14ac:dyDescent="0.25">
      <c r="A2788">
        <v>5321</v>
      </c>
      <c r="B2788">
        <v>2358</v>
      </c>
      <c r="C2788" s="1">
        <v>45171</v>
      </c>
      <c r="D2788" s="10">
        <v>0.50950231481481478</v>
      </c>
      <c r="E2788" t="str">
        <f t="shared" si="86"/>
        <v>12 PM</v>
      </c>
      <c r="F2788">
        <v>117</v>
      </c>
      <c r="G2788">
        <f>VLOOKUP(F2788,menu_items!$A$1:$D$33,4,FALSE)</f>
        <v>12.95</v>
      </c>
      <c r="H2788" t="s">
        <v>54</v>
      </c>
      <c r="I2788" t="str">
        <f t="shared" si="87"/>
        <v>Sep</v>
      </c>
    </row>
    <row r="2789" spans="1:9" x14ac:dyDescent="0.25">
      <c r="A2789">
        <v>5322</v>
      </c>
      <c r="B2789">
        <v>2359</v>
      </c>
      <c r="C2789" s="1">
        <v>45171</v>
      </c>
      <c r="D2789" s="10">
        <v>0.51121527777777775</v>
      </c>
      <c r="E2789" t="str">
        <f t="shared" si="86"/>
        <v>12 PM</v>
      </c>
      <c r="F2789">
        <v>132</v>
      </c>
      <c r="G2789">
        <f>VLOOKUP(F2789,menu_items!$A$1:$D$33,4,FALSE)</f>
        <v>16.95</v>
      </c>
      <c r="H2789" t="s">
        <v>54</v>
      </c>
      <c r="I2789" t="str">
        <f t="shared" si="87"/>
        <v>Sep</v>
      </c>
    </row>
    <row r="2790" spans="1:9" x14ac:dyDescent="0.25">
      <c r="A2790">
        <v>5323</v>
      </c>
      <c r="B2790">
        <v>2360</v>
      </c>
      <c r="C2790" s="1">
        <v>45171</v>
      </c>
      <c r="D2790" s="10">
        <v>0.51373842592592589</v>
      </c>
      <c r="E2790" t="str">
        <f t="shared" si="86"/>
        <v>12 PM</v>
      </c>
      <c r="F2790">
        <v>102</v>
      </c>
      <c r="G2790">
        <f>VLOOKUP(F2790,menu_items!$A$1:$D$33,4,FALSE)</f>
        <v>13.95</v>
      </c>
      <c r="H2790" t="s">
        <v>54</v>
      </c>
      <c r="I2790" t="str">
        <f t="shared" si="87"/>
        <v>Sep</v>
      </c>
    </row>
    <row r="2791" spans="1:9" x14ac:dyDescent="0.25">
      <c r="A2791">
        <v>5324</v>
      </c>
      <c r="B2791">
        <v>2360</v>
      </c>
      <c r="C2791" s="1">
        <v>45171</v>
      </c>
      <c r="D2791" s="10">
        <v>0.51373842592592589</v>
      </c>
      <c r="E2791" t="str">
        <f t="shared" si="86"/>
        <v>12 PM</v>
      </c>
      <c r="F2791">
        <v>120</v>
      </c>
      <c r="G2791">
        <f>VLOOKUP(F2791,menu_items!$A$1:$D$33,4,FALSE)</f>
        <v>13.95</v>
      </c>
      <c r="H2791" t="s">
        <v>54</v>
      </c>
      <c r="I2791" t="str">
        <f t="shared" si="87"/>
        <v>Sep</v>
      </c>
    </row>
    <row r="2792" spans="1:9" x14ac:dyDescent="0.25">
      <c r="A2792">
        <v>5325</v>
      </c>
      <c r="B2792">
        <v>2361</v>
      </c>
      <c r="C2792" s="1">
        <v>45171</v>
      </c>
      <c r="D2792" s="10">
        <v>0.51664351851851853</v>
      </c>
      <c r="E2792" t="str">
        <f t="shared" si="86"/>
        <v>12 PM</v>
      </c>
      <c r="F2792">
        <v>113</v>
      </c>
      <c r="G2792">
        <f>VLOOKUP(F2792,menu_items!$A$1:$D$33,4,FALSE)</f>
        <v>5</v>
      </c>
      <c r="H2792" t="s">
        <v>54</v>
      </c>
      <c r="I2792" t="str">
        <f t="shared" si="87"/>
        <v>Sep</v>
      </c>
    </row>
    <row r="2793" spans="1:9" x14ac:dyDescent="0.25">
      <c r="A2793">
        <v>5326</v>
      </c>
      <c r="B2793">
        <v>2362</v>
      </c>
      <c r="C2793" s="1">
        <v>45171</v>
      </c>
      <c r="D2793" s="10">
        <v>0.52089120370370368</v>
      </c>
      <c r="E2793" t="str">
        <f t="shared" si="86"/>
        <v>12 PM</v>
      </c>
      <c r="F2793">
        <v>125</v>
      </c>
      <c r="G2793">
        <f>VLOOKUP(F2793,menu_items!$A$1:$D$33,4,FALSE)</f>
        <v>17.95</v>
      </c>
      <c r="H2793" t="s">
        <v>54</v>
      </c>
      <c r="I2793" t="str">
        <f t="shared" si="87"/>
        <v>Sep</v>
      </c>
    </row>
    <row r="2794" spans="1:9" x14ac:dyDescent="0.25">
      <c r="A2794">
        <v>5327</v>
      </c>
      <c r="B2794">
        <v>2362</v>
      </c>
      <c r="C2794" s="1">
        <v>45171</v>
      </c>
      <c r="D2794" s="10">
        <v>0.52089120370370368</v>
      </c>
      <c r="E2794" t="str">
        <f t="shared" si="86"/>
        <v>12 PM</v>
      </c>
      <c r="F2794">
        <v>111</v>
      </c>
      <c r="G2794">
        <f>VLOOKUP(F2794,menu_items!$A$1:$D$33,4,FALSE)</f>
        <v>11.95</v>
      </c>
      <c r="H2794" t="s">
        <v>54</v>
      </c>
      <c r="I2794" t="str">
        <f t="shared" si="87"/>
        <v>Sep</v>
      </c>
    </row>
    <row r="2795" spans="1:9" x14ac:dyDescent="0.25">
      <c r="A2795">
        <v>5328</v>
      </c>
      <c r="B2795">
        <v>2362</v>
      </c>
      <c r="C2795" s="1">
        <v>45171</v>
      </c>
      <c r="D2795" s="10">
        <v>0.52089120370370368</v>
      </c>
      <c r="E2795" t="str">
        <f t="shared" si="86"/>
        <v>12 PM</v>
      </c>
      <c r="F2795">
        <v>105</v>
      </c>
      <c r="G2795">
        <f>VLOOKUP(F2795,menu_items!$A$1:$D$33,4,FALSE)</f>
        <v>7</v>
      </c>
      <c r="H2795" t="s">
        <v>54</v>
      </c>
      <c r="I2795" t="str">
        <f t="shared" si="87"/>
        <v>Sep</v>
      </c>
    </row>
    <row r="2796" spans="1:9" x14ac:dyDescent="0.25">
      <c r="A2796">
        <v>5329</v>
      </c>
      <c r="B2796">
        <v>2363</v>
      </c>
      <c r="C2796" s="1">
        <v>45171</v>
      </c>
      <c r="D2796" s="10">
        <v>0.5248842592592593</v>
      </c>
      <c r="E2796" t="str">
        <f t="shared" si="86"/>
        <v>12 PM</v>
      </c>
      <c r="F2796">
        <v>108</v>
      </c>
      <c r="G2796">
        <f>VLOOKUP(F2796,menu_items!$A$1:$D$33,4,FALSE)</f>
        <v>14.5</v>
      </c>
      <c r="H2796" t="s">
        <v>54</v>
      </c>
      <c r="I2796" t="str">
        <f t="shared" si="87"/>
        <v>Sep</v>
      </c>
    </row>
    <row r="2797" spans="1:9" x14ac:dyDescent="0.25">
      <c r="A2797">
        <v>5330</v>
      </c>
      <c r="B2797">
        <v>2363</v>
      </c>
      <c r="C2797" s="1">
        <v>45171</v>
      </c>
      <c r="D2797" s="10">
        <v>0.5248842592592593</v>
      </c>
      <c r="E2797" t="str">
        <f t="shared" si="86"/>
        <v>12 PM</v>
      </c>
      <c r="F2797">
        <v>119</v>
      </c>
      <c r="G2797">
        <f>VLOOKUP(F2797,menu_items!$A$1:$D$33,4,FALSE)</f>
        <v>11.95</v>
      </c>
      <c r="H2797" t="s">
        <v>54</v>
      </c>
      <c r="I2797" t="str">
        <f t="shared" si="87"/>
        <v>Sep</v>
      </c>
    </row>
    <row r="2798" spans="1:9" x14ac:dyDescent="0.25">
      <c r="A2798">
        <v>5331</v>
      </c>
      <c r="B2798">
        <v>2363</v>
      </c>
      <c r="C2798" s="1">
        <v>45171</v>
      </c>
      <c r="D2798" s="10">
        <v>0.5248842592592593</v>
      </c>
      <c r="E2798" t="str">
        <f t="shared" si="86"/>
        <v>12 PM</v>
      </c>
      <c r="F2798">
        <v>120</v>
      </c>
      <c r="G2798">
        <f>VLOOKUP(F2798,menu_items!$A$1:$D$33,4,FALSE)</f>
        <v>13.95</v>
      </c>
      <c r="H2798" t="s">
        <v>54</v>
      </c>
      <c r="I2798" t="str">
        <f t="shared" si="87"/>
        <v>Sep</v>
      </c>
    </row>
    <row r="2799" spans="1:9" x14ac:dyDescent="0.25">
      <c r="A2799">
        <v>5332</v>
      </c>
      <c r="B2799">
        <v>2363</v>
      </c>
      <c r="C2799" s="1">
        <v>45171</v>
      </c>
      <c r="D2799" s="10">
        <v>0.5248842592592593</v>
      </c>
      <c r="E2799" t="str">
        <f t="shared" si="86"/>
        <v>12 PM</v>
      </c>
      <c r="F2799">
        <v>106</v>
      </c>
      <c r="G2799">
        <f>VLOOKUP(F2799,menu_items!$A$1:$D$33,4,FALSE)</f>
        <v>7</v>
      </c>
      <c r="H2799" t="s">
        <v>54</v>
      </c>
      <c r="I2799" t="str">
        <f t="shared" si="87"/>
        <v>Sep</v>
      </c>
    </row>
    <row r="2800" spans="1:9" x14ac:dyDescent="0.25">
      <c r="A2800">
        <v>5333</v>
      </c>
      <c r="B2800">
        <v>2364</v>
      </c>
      <c r="C2800" s="1">
        <v>45171</v>
      </c>
      <c r="D2800" s="10">
        <v>0.53652777777777783</v>
      </c>
      <c r="E2800" t="str">
        <f t="shared" si="86"/>
        <v>12 PM</v>
      </c>
      <c r="F2800">
        <v>101</v>
      </c>
      <c r="G2800">
        <f>VLOOKUP(F2800,menu_items!$A$1:$D$33,4,FALSE)</f>
        <v>12.95</v>
      </c>
      <c r="H2800" t="s">
        <v>54</v>
      </c>
      <c r="I2800" t="str">
        <f t="shared" si="87"/>
        <v>Sep</v>
      </c>
    </row>
    <row r="2801" spans="1:9" x14ac:dyDescent="0.25">
      <c r="A2801">
        <v>5334</v>
      </c>
      <c r="B2801">
        <v>2364</v>
      </c>
      <c r="C2801" s="1">
        <v>45171</v>
      </c>
      <c r="D2801" s="10">
        <v>0.53652777777777783</v>
      </c>
      <c r="E2801" t="str">
        <f t="shared" si="86"/>
        <v>12 PM</v>
      </c>
      <c r="F2801">
        <v>109</v>
      </c>
      <c r="G2801">
        <f>VLOOKUP(F2801,menu_items!$A$1:$D$33,4,FALSE)</f>
        <v>17.95</v>
      </c>
      <c r="H2801" t="s">
        <v>54</v>
      </c>
      <c r="I2801" t="str">
        <f t="shared" si="87"/>
        <v>Sep</v>
      </c>
    </row>
    <row r="2802" spans="1:9" x14ac:dyDescent="0.25">
      <c r="A2802">
        <v>5335</v>
      </c>
      <c r="B2802">
        <v>2364</v>
      </c>
      <c r="C2802" s="1">
        <v>45171</v>
      </c>
      <c r="D2802" s="10">
        <v>0.53652777777777783</v>
      </c>
      <c r="E2802" t="str">
        <f t="shared" si="86"/>
        <v>12 PM</v>
      </c>
      <c r="F2802">
        <v>117</v>
      </c>
      <c r="G2802">
        <f>VLOOKUP(F2802,menu_items!$A$1:$D$33,4,FALSE)</f>
        <v>12.95</v>
      </c>
      <c r="H2802" t="s">
        <v>54</v>
      </c>
      <c r="I2802" t="str">
        <f t="shared" si="87"/>
        <v>Sep</v>
      </c>
    </row>
    <row r="2803" spans="1:9" x14ac:dyDescent="0.25">
      <c r="A2803">
        <v>5336</v>
      </c>
      <c r="B2803">
        <v>2364</v>
      </c>
      <c r="C2803" s="1">
        <v>45171</v>
      </c>
      <c r="D2803" s="10">
        <v>0.53652777777777783</v>
      </c>
      <c r="E2803" t="str">
        <f t="shared" si="86"/>
        <v>12 PM</v>
      </c>
      <c r="F2803">
        <v>127</v>
      </c>
      <c r="G2803">
        <f>VLOOKUP(F2803,menu_items!$A$1:$D$33,4,FALSE)</f>
        <v>17.95</v>
      </c>
      <c r="H2803" t="s">
        <v>54</v>
      </c>
      <c r="I2803" t="str">
        <f t="shared" si="87"/>
        <v>Sep</v>
      </c>
    </row>
    <row r="2804" spans="1:9" x14ac:dyDescent="0.25">
      <c r="A2804">
        <v>5337</v>
      </c>
      <c r="B2804">
        <v>2364</v>
      </c>
      <c r="C2804" s="1">
        <v>45171</v>
      </c>
      <c r="D2804" s="10">
        <v>0.53652777777777783</v>
      </c>
      <c r="E2804" t="str">
        <f t="shared" si="86"/>
        <v>12 PM</v>
      </c>
      <c r="F2804">
        <v>127</v>
      </c>
      <c r="G2804">
        <f>VLOOKUP(F2804,menu_items!$A$1:$D$33,4,FALSE)</f>
        <v>17.95</v>
      </c>
      <c r="H2804" t="s">
        <v>54</v>
      </c>
      <c r="I2804" t="str">
        <f t="shared" si="87"/>
        <v>Sep</v>
      </c>
    </row>
    <row r="2805" spans="1:9" x14ac:dyDescent="0.25">
      <c r="A2805">
        <v>5338</v>
      </c>
      <c r="B2805">
        <v>2364</v>
      </c>
      <c r="C2805" s="1">
        <v>45171</v>
      </c>
      <c r="D2805" s="10">
        <v>0.53652777777777783</v>
      </c>
      <c r="E2805" t="str">
        <f t="shared" si="86"/>
        <v>12 PM</v>
      </c>
      <c r="F2805">
        <v>127</v>
      </c>
      <c r="G2805">
        <f>VLOOKUP(F2805,menu_items!$A$1:$D$33,4,FALSE)</f>
        <v>17.95</v>
      </c>
      <c r="H2805" t="s">
        <v>54</v>
      </c>
      <c r="I2805" t="str">
        <f t="shared" si="87"/>
        <v>Sep</v>
      </c>
    </row>
    <row r="2806" spans="1:9" x14ac:dyDescent="0.25">
      <c r="A2806">
        <v>5339</v>
      </c>
      <c r="B2806">
        <v>2364</v>
      </c>
      <c r="C2806" s="1">
        <v>45171</v>
      </c>
      <c r="D2806" s="10">
        <v>0.53652777777777783</v>
      </c>
      <c r="E2806" t="str">
        <f t="shared" si="86"/>
        <v>12 PM</v>
      </c>
      <c r="F2806">
        <v>119</v>
      </c>
      <c r="G2806">
        <f>VLOOKUP(F2806,menu_items!$A$1:$D$33,4,FALSE)</f>
        <v>11.95</v>
      </c>
      <c r="H2806" t="s">
        <v>54</v>
      </c>
      <c r="I2806" t="str">
        <f t="shared" si="87"/>
        <v>Sep</v>
      </c>
    </row>
    <row r="2807" spans="1:9" x14ac:dyDescent="0.25">
      <c r="A2807">
        <v>5340</v>
      </c>
      <c r="B2807">
        <v>2364</v>
      </c>
      <c r="C2807" s="1">
        <v>45171</v>
      </c>
      <c r="D2807" s="10">
        <v>0.53652777777777783</v>
      </c>
      <c r="E2807" t="str">
        <f t="shared" si="86"/>
        <v>12 PM</v>
      </c>
      <c r="F2807">
        <v>120</v>
      </c>
      <c r="G2807">
        <f>VLOOKUP(F2807,menu_items!$A$1:$D$33,4,FALSE)</f>
        <v>13.95</v>
      </c>
      <c r="H2807" t="s">
        <v>54</v>
      </c>
      <c r="I2807" t="str">
        <f t="shared" si="87"/>
        <v>Sep</v>
      </c>
    </row>
    <row r="2808" spans="1:9" x14ac:dyDescent="0.25">
      <c r="A2808">
        <v>5341</v>
      </c>
      <c r="B2808">
        <v>2364</v>
      </c>
      <c r="C2808" s="1">
        <v>45171</v>
      </c>
      <c r="D2808" s="10">
        <v>0.53652777777777783</v>
      </c>
      <c r="E2808" t="str">
        <f t="shared" si="86"/>
        <v>12 PM</v>
      </c>
      <c r="F2808">
        <v>132</v>
      </c>
      <c r="G2808">
        <f>VLOOKUP(F2808,menu_items!$A$1:$D$33,4,FALSE)</f>
        <v>16.95</v>
      </c>
      <c r="H2808" t="s">
        <v>54</v>
      </c>
      <c r="I2808" t="str">
        <f t="shared" si="87"/>
        <v>Sep</v>
      </c>
    </row>
    <row r="2809" spans="1:9" x14ac:dyDescent="0.25">
      <c r="A2809">
        <v>5342</v>
      </c>
      <c r="B2809">
        <v>2365</v>
      </c>
      <c r="C2809" s="1">
        <v>45171</v>
      </c>
      <c r="D2809" s="10">
        <v>0.54343750000000002</v>
      </c>
      <c r="E2809" t="str">
        <f t="shared" si="86"/>
        <v>1 PM</v>
      </c>
      <c r="F2809">
        <v>109</v>
      </c>
      <c r="G2809">
        <f>VLOOKUP(F2809,menu_items!$A$1:$D$33,4,FALSE)</f>
        <v>17.95</v>
      </c>
      <c r="H2809" t="s">
        <v>54</v>
      </c>
      <c r="I2809" t="str">
        <f t="shared" si="87"/>
        <v>Sep</v>
      </c>
    </row>
    <row r="2810" spans="1:9" x14ac:dyDescent="0.25">
      <c r="A2810">
        <v>5343</v>
      </c>
      <c r="B2810">
        <v>2366</v>
      </c>
      <c r="C2810" s="1">
        <v>45171</v>
      </c>
      <c r="D2810" s="10">
        <v>0.54653935185185187</v>
      </c>
      <c r="E2810" t="str">
        <f t="shared" si="86"/>
        <v>1 PM</v>
      </c>
      <c r="F2810">
        <v>117</v>
      </c>
      <c r="G2810">
        <f>VLOOKUP(F2810,menu_items!$A$1:$D$33,4,FALSE)</f>
        <v>12.95</v>
      </c>
      <c r="H2810" t="s">
        <v>54</v>
      </c>
      <c r="I2810" t="str">
        <f t="shared" si="87"/>
        <v>Sep</v>
      </c>
    </row>
    <row r="2811" spans="1:9" x14ac:dyDescent="0.25">
      <c r="A2811">
        <v>5344</v>
      </c>
      <c r="B2811">
        <v>2366</v>
      </c>
      <c r="C2811" s="1">
        <v>45171</v>
      </c>
      <c r="D2811" s="10">
        <v>0.54653935185185187</v>
      </c>
      <c r="E2811" t="str">
        <f t="shared" si="86"/>
        <v>1 PM</v>
      </c>
      <c r="F2811">
        <v>106</v>
      </c>
      <c r="G2811">
        <f>VLOOKUP(F2811,menu_items!$A$1:$D$33,4,FALSE)</f>
        <v>7</v>
      </c>
      <c r="H2811" t="s">
        <v>54</v>
      </c>
      <c r="I2811" t="str">
        <f t="shared" si="87"/>
        <v>Sep</v>
      </c>
    </row>
    <row r="2812" spans="1:9" x14ac:dyDescent="0.25">
      <c r="A2812">
        <v>5345</v>
      </c>
      <c r="B2812">
        <v>2366</v>
      </c>
      <c r="C2812" s="1">
        <v>45171</v>
      </c>
      <c r="D2812" s="10">
        <v>0.54653935185185187</v>
      </c>
      <c r="E2812" t="str">
        <f t="shared" si="86"/>
        <v>1 PM</v>
      </c>
      <c r="F2812">
        <v>106</v>
      </c>
      <c r="G2812">
        <f>VLOOKUP(F2812,menu_items!$A$1:$D$33,4,FALSE)</f>
        <v>7</v>
      </c>
      <c r="H2812" t="s">
        <v>54</v>
      </c>
      <c r="I2812" t="str">
        <f t="shared" si="87"/>
        <v>Sep</v>
      </c>
    </row>
    <row r="2813" spans="1:9" x14ac:dyDescent="0.25">
      <c r="A2813">
        <v>5346</v>
      </c>
      <c r="B2813">
        <v>2367</v>
      </c>
      <c r="C2813" s="1">
        <v>45171</v>
      </c>
      <c r="D2813" s="10">
        <v>0.5475578703703704</v>
      </c>
      <c r="E2813" t="str">
        <f t="shared" si="86"/>
        <v>1 PM</v>
      </c>
      <c r="F2813">
        <v>112</v>
      </c>
      <c r="G2813">
        <f>VLOOKUP(F2813,menu_items!$A$1:$D$33,4,FALSE)</f>
        <v>14.95</v>
      </c>
      <c r="H2813" t="s">
        <v>54</v>
      </c>
      <c r="I2813" t="str">
        <f t="shared" si="87"/>
        <v>Sep</v>
      </c>
    </row>
    <row r="2814" spans="1:9" x14ac:dyDescent="0.25">
      <c r="A2814">
        <v>5347</v>
      </c>
      <c r="B2814">
        <v>2367</v>
      </c>
      <c r="C2814" s="1">
        <v>45171</v>
      </c>
      <c r="D2814" s="10">
        <v>0.5475578703703704</v>
      </c>
      <c r="E2814" t="str">
        <f t="shared" si="86"/>
        <v>1 PM</v>
      </c>
      <c r="F2814">
        <v>131</v>
      </c>
      <c r="G2814">
        <f>VLOOKUP(F2814,menu_items!$A$1:$D$33,4,FALSE)</f>
        <v>17.95</v>
      </c>
      <c r="H2814" t="s">
        <v>54</v>
      </c>
      <c r="I2814" t="str">
        <f t="shared" si="87"/>
        <v>Sep</v>
      </c>
    </row>
    <row r="2815" spans="1:9" x14ac:dyDescent="0.25">
      <c r="A2815">
        <v>5348</v>
      </c>
      <c r="B2815">
        <v>2368</v>
      </c>
      <c r="C2815" s="1">
        <v>45171</v>
      </c>
      <c r="D2815" s="10">
        <v>0.56603009259259263</v>
      </c>
      <c r="E2815" t="str">
        <f t="shared" si="86"/>
        <v>1 PM</v>
      </c>
      <c r="F2815">
        <v>105</v>
      </c>
      <c r="G2815">
        <f>VLOOKUP(F2815,menu_items!$A$1:$D$33,4,FALSE)</f>
        <v>7</v>
      </c>
      <c r="H2815" t="s">
        <v>54</v>
      </c>
      <c r="I2815" t="str">
        <f t="shared" si="87"/>
        <v>Sep</v>
      </c>
    </row>
    <row r="2816" spans="1:9" x14ac:dyDescent="0.25">
      <c r="A2816">
        <v>5349</v>
      </c>
      <c r="B2816">
        <v>2369</v>
      </c>
      <c r="C2816" s="1">
        <v>45171</v>
      </c>
      <c r="D2816" s="10">
        <v>0.58355324074074078</v>
      </c>
      <c r="E2816" t="str">
        <f t="shared" si="86"/>
        <v>2 PM</v>
      </c>
      <c r="F2816">
        <v>107</v>
      </c>
      <c r="G2816">
        <f>VLOOKUP(F2816,menu_items!$A$1:$D$33,4,FALSE)</f>
        <v>16.5</v>
      </c>
      <c r="H2816" t="s">
        <v>54</v>
      </c>
      <c r="I2816" t="str">
        <f t="shared" si="87"/>
        <v>Sep</v>
      </c>
    </row>
    <row r="2817" spans="1:9" x14ac:dyDescent="0.25">
      <c r="A2817">
        <v>5350</v>
      </c>
      <c r="B2817">
        <v>2369</v>
      </c>
      <c r="C2817" s="1">
        <v>45171</v>
      </c>
      <c r="D2817" s="10">
        <v>0.58355324074074078</v>
      </c>
      <c r="E2817" t="str">
        <f t="shared" si="86"/>
        <v>2 PM</v>
      </c>
      <c r="F2817">
        <v>102</v>
      </c>
      <c r="G2817">
        <f>VLOOKUP(F2817,menu_items!$A$1:$D$33,4,FALSE)</f>
        <v>13.95</v>
      </c>
      <c r="H2817" t="s">
        <v>54</v>
      </c>
      <c r="I2817" t="str">
        <f t="shared" si="87"/>
        <v>Sep</v>
      </c>
    </row>
    <row r="2818" spans="1:9" x14ac:dyDescent="0.25">
      <c r="A2818">
        <v>5351</v>
      </c>
      <c r="B2818">
        <v>2369</v>
      </c>
      <c r="C2818" s="1">
        <v>45171</v>
      </c>
      <c r="D2818" s="10">
        <v>0.58355324074074078</v>
      </c>
      <c r="E2818" t="str">
        <f t="shared" si="86"/>
        <v>2 PM</v>
      </c>
      <c r="F2818">
        <v>124</v>
      </c>
      <c r="G2818">
        <f>VLOOKUP(F2818,menu_items!$A$1:$D$33,4,FALSE)</f>
        <v>14.5</v>
      </c>
      <c r="H2818" t="s">
        <v>54</v>
      </c>
      <c r="I2818" t="str">
        <f t="shared" si="87"/>
        <v>Sep</v>
      </c>
    </row>
    <row r="2819" spans="1:9" x14ac:dyDescent="0.25">
      <c r="A2819">
        <v>5352</v>
      </c>
      <c r="B2819">
        <v>2369</v>
      </c>
      <c r="C2819" s="1">
        <v>45171</v>
      </c>
      <c r="D2819" s="10">
        <v>0.58355324074074078</v>
      </c>
      <c r="E2819" t="str">
        <f t="shared" ref="E2819:E2882" si="88">TEXT(D2819,"h AM/PM")</f>
        <v>2 PM</v>
      </c>
      <c r="F2819">
        <v>117</v>
      </c>
      <c r="G2819">
        <f>VLOOKUP(F2819,menu_items!$A$1:$D$33,4,FALSE)</f>
        <v>12.95</v>
      </c>
      <c r="H2819" t="s">
        <v>54</v>
      </c>
      <c r="I2819" t="str">
        <f t="shared" ref="I2819:I2882" si="89">TEXT(C2819,"mmm")</f>
        <v>Sep</v>
      </c>
    </row>
    <row r="2820" spans="1:9" x14ac:dyDescent="0.25">
      <c r="A2820">
        <v>5353</v>
      </c>
      <c r="B2820">
        <v>2369</v>
      </c>
      <c r="C2820" s="1">
        <v>45171</v>
      </c>
      <c r="D2820" s="10">
        <v>0.58355324074074078</v>
      </c>
      <c r="E2820" t="str">
        <f t="shared" si="88"/>
        <v>2 PM</v>
      </c>
      <c r="F2820">
        <v>113</v>
      </c>
      <c r="G2820">
        <f>VLOOKUP(F2820,menu_items!$A$1:$D$33,4,FALSE)</f>
        <v>5</v>
      </c>
      <c r="H2820" t="s">
        <v>54</v>
      </c>
      <c r="I2820" t="str">
        <f t="shared" si="89"/>
        <v>Sep</v>
      </c>
    </row>
    <row r="2821" spans="1:9" x14ac:dyDescent="0.25">
      <c r="A2821">
        <v>5354</v>
      </c>
      <c r="B2821">
        <v>2369</v>
      </c>
      <c r="C2821" s="1">
        <v>45171</v>
      </c>
      <c r="D2821" s="10">
        <v>0.58355324074074078</v>
      </c>
      <c r="E2821" t="str">
        <f t="shared" si="88"/>
        <v>2 PM</v>
      </c>
      <c r="F2821">
        <v>118</v>
      </c>
      <c r="G2821">
        <f>VLOOKUP(F2821,menu_items!$A$1:$D$33,4,FALSE)</f>
        <v>14.95</v>
      </c>
      <c r="H2821" t="s">
        <v>54</v>
      </c>
      <c r="I2821" t="str">
        <f t="shared" si="89"/>
        <v>Sep</v>
      </c>
    </row>
    <row r="2822" spans="1:9" x14ac:dyDescent="0.25">
      <c r="A2822">
        <v>5355</v>
      </c>
      <c r="B2822">
        <v>2369</v>
      </c>
      <c r="C2822" s="1">
        <v>45171</v>
      </c>
      <c r="D2822" s="10">
        <v>0.58355324074074078</v>
      </c>
      <c r="E2822" t="str">
        <f t="shared" si="88"/>
        <v>2 PM</v>
      </c>
      <c r="F2822">
        <v>120</v>
      </c>
      <c r="G2822">
        <f>VLOOKUP(F2822,menu_items!$A$1:$D$33,4,FALSE)</f>
        <v>13.95</v>
      </c>
      <c r="H2822" t="s">
        <v>54</v>
      </c>
      <c r="I2822" t="str">
        <f t="shared" si="89"/>
        <v>Sep</v>
      </c>
    </row>
    <row r="2823" spans="1:9" x14ac:dyDescent="0.25">
      <c r="A2823">
        <v>5356</v>
      </c>
      <c r="B2823">
        <v>2369</v>
      </c>
      <c r="C2823" s="1">
        <v>45171</v>
      </c>
      <c r="D2823" s="10">
        <v>0.58355324074074078</v>
      </c>
      <c r="E2823" t="str">
        <f t="shared" si="88"/>
        <v>2 PM</v>
      </c>
      <c r="F2823">
        <v>105</v>
      </c>
      <c r="G2823">
        <f>VLOOKUP(F2823,menu_items!$A$1:$D$33,4,FALSE)</f>
        <v>7</v>
      </c>
      <c r="H2823" t="s">
        <v>54</v>
      </c>
      <c r="I2823" t="str">
        <f t="shared" si="89"/>
        <v>Sep</v>
      </c>
    </row>
    <row r="2824" spans="1:9" x14ac:dyDescent="0.25">
      <c r="A2824">
        <v>5357</v>
      </c>
      <c r="B2824">
        <v>2369</v>
      </c>
      <c r="C2824" s="1">
        <v>45171</v>
      </c>
      <c r="D2824" s="10">
        <v>0.58355324074074078</v>
      </c>
      <c r="E2824" t="str">
        <f t="shared" si="88"/>
        <v>2 PM</v>
      </c>
      <c r="F2824">
        <v>105</v>
      </c>
      <c r="G2824">
        <f>VLOOKUP(F2824,menu_items!$A$1:$D$33,4,FALSE)</f>
        <v>7</v>
      </c>
      <c r="H2824" t="s">
        <v>54</v>
      </c>
      <c r="I2824" t="str">
        <f t="shared" si="89"/>
        <v>Sep</v>
      </c>
    </row>
    <row r="2825" spans="1:9" x14ac:dyDescent="0.25">
      <c r="A2825">
        <v>5358</v>
      </c>
      <c r="B2825">
        <v>2369</v>
      </c>
      <c r="C2825" s="1">
        <v>45171</v>
      </c>
      <c r="D2825" s="10">
        <v>0.58355324074074078</v>
      </c>
      <c r="E2825" t="str">
        <f t="shared" si="88"/>
        <v>2 PM</v>
      </c>
      <c r="F2825">
        <v>106</v>
      </c>
      <c r="G2825">
        <f>VLOOKUP(F2825,menu_items!$A$1:$D$33,4,FALSE)</f>
        <v>7</v>
      </c>
      <c r="H2825" t="s">
        <v>54</v>
      </c>
      <c r="I2825" t="str">
        <f t="shared" si="89"/>
        <v>Sep</v>
      </c>
    </row>
    <row r="2826" spans="1:9" x14ac:dyDescent="0.25">
      <c r="A2826">
        <v>5359</v>
      </c>
      <c r="B2826">
        <v>2369</v>
      </c>
      <c r="C2826" s="1">
        <v>45171</v>
      </c>
      <c r="D2826" s="10">
        <v>0.58355324074074078</v>
      </c>
      <c r="E2826" t="str">
        <f t="shared" si="88"/>
        <v>2 PM</v>
      </c>
      <c r="F2826">
        <v>114</v>
      </c>
      <c r="G2826">
        <f>VLOOKUP(F2826,menu_items!$A$1:$D$33,4,FALSE)</f>
        <v>9</v>
      </c>
      <c r="H2826" t="s">
        <v>54</v>
      </c>
      <c r="I2826" t="str">
        <f t="shared" si="89"/>
        <v>Sep</v>
      </c>
    </row>
    <row r="2827" spans="1:9" x14ac:dyDescent="0.25">
      <c r="A2827">
        <v>5361</v>
      </c>
      <c r="B2827">
        <v>2370</v>
      </c>
      <c r="C2827" s="1">
        <v>45171</v>
      </c>
      <c r="D2827" s="10">
        <v>0.58359953703703704</v>
      </c>
      <c r="E2827" t="str">
        <f t="shared" si="88"/>
        <v>2 PM</v>
      </c>
      <c r="F2827">
        <v>127</v>
      </c>
      <c r="G2827">
        <f>VLOOKUP(F2827,menu_items!$A$1:$D$33,4,FALSE)</f>
        <v>17.95</v>
      </c>
      <c r="H2827" t="s">
        <v>54</v>
      </c>
      <c r="I2827" t="str">
        <f t="shared" si="89"/>
        <v>Sep</v>
      </c>
    </row>
    <row r="2828" spans="1:9" x14ac:dyDescent="0.25">
      <c r="A2828">
        <v>5362</v>
      </c>
      <c r="B2828">
        <v>2370</v>
      </c>
      <c r="C2828" s="1">
        <v>45171</v>
      </c>
      <c r="D2828" s="10">
        <v>0.58359953703703704</v>
      </c>
      <c r="E2828" t="str">
        <f t="shared" si="88"/>
        <v>2 PM</v>
      </c>
      <c r="F2828">
        <v>106</v>
      </c>
      <c r="G2828">
        <f>VLOOKUP(F2828,menu_items!$A$1:$D$33,4,FALSE)</f>
        <v>7</v>
      </c>
      <c r="H2828" t="s">
        <v>54</v>
      </c>
      <c r="I2828" t="str">
        <f t="shared" si="89"/>
        <v>Sep</v>
      </c>
    </row>
    <row r="2829" spans="1:9" x14ac:dyDescent="0.25">
      <c r="A2829">
        <v>5363</v>
      </c>
      <c r="B2829">
        <v>2371</v>
      </c>
      <c r="C2829" s="1">
        <v>45171</v>
      </c>
      <c r="D2829" s="10">
        <v>0.58379629629629626</v>
      </c>
      <c r="E2829" t="str">
        <f t="shared" si="88"/>
        <v>2 PM</v>
      </c>
      <c r="F2829">
        <v>104</v>
      </c>
      <c r="G2829">
        <f>VLOOKUP(F2829,menu_items!$A$1:$D$33,4,FALSE)</f>
        <v>10.5</v>
      </c>
      <c r="H2829" t="s">
        <v>54</v>
      </c>
      <c r="I2829" t="str">
        <f t="shared" si="89"/>
        <v>Sep</v>
      </c>
    </row>
    <row r="2830" spans="1:9" x14ac:dyDescent="0.25">
      <c r="A2830">
        <v>5364</v>
      </c>
      <c r="B2830">
        <v>2372</v>
      </c>
      <c r="C2830" s="1">
        <v>45171</v>
      </c>
      <c r="D2830" s="10">
        <v>0.58650462962962968</v>
      </c>
      <c r="E2830" t="str">
        <f t="shared" si="88"/>
        <v>2 PM</v>
      </c>
      <c r="F2830">
        <v>107</v>
      </c>
      <c r="G2830">
        <f>VLOOKUP(F2830,menu_items!$A$1:$D$33,4,FALSE)</f>
        <v>16.5</v>
      </c>
      <c r="H2830" t="s">
        <v>54</v>
      </c>
      <c r="I2830" t="str">
        <f t="shared" si="89"/>
        <v>Sep</v>
      </c>
    </row>
    <row r="2831" spans="1:9" x14ac:dyDescent="0.25">
      <c r="A2831">
        <v>5365</v>
      </c>
      <c r="B2831">
        <v>2372</v>
      </c>
      <c r="C2831" s="1">
        <v>45171</v>
      </c>
      <c r="D2831" s="10">
        <v>0.58650462962962968</v>
      </c>
      <c r="E2831" t="str">
        <f t="shared" si="88"/>
        <v>2 PM</v>
      </c>
      <c r="F2831">
        <v>124</v>
      </c>
      <c r="G2831">
        <f>VLOOKUP(F2831,menu_items!$A$1:$D$33,4,FALSE)</f>
        <v>14.5</v>
      </c>
      <c r="H2831" t="s">
        <v>54</v>
      </c>
      <c r="I2831" t="str">
        <f t="shared" si="89"/>
        <v>Sep</v>
      </c>
    </row>
    <row r="2832" spans="1:9" x14ac:dyDescent="0.25">
      <c r="A2832">
        <v>5366</v>
      </c>
      <c r="B2832">
        <v>2372</v>
      </c>
      <c r="C2832" s="1">
        <v>45171</v>
      </c>
      <c r="D2832" s="10">
        <v>0.58650462962962968</v>
      </c>
      <c r="E2832" t="str">
        <f t="shared" si="88"/>
        <v>2 PM</v>
      </c>
      <c r="F2832">
        <v>126</v>
      </c>
      <c r="G2832">
        <f>VLOOKUP(F2832,menu_items!$A$1:$D$33,4,FALSE)</f>
        <v>14.5</v>
      </c>
      <c r="H2832" t="s">
        <v>54</v>
      </c>
      <c r="I2832" t="str">
        <f t="shared" si="89"/>
        <v>Sep</v>
      </c>
    </row>
    <row r="2833" spans="1:9" x14ac:dyDescent="0.25">
      <c r="A2833">
        <v>5367</v>
      </c>
      <c r="B2833">
        <v>2372</v>
      </c>
      <c r="C2833" s="1">
        <v>45171</v>
      </c>
      <c r="D2833" s="10">
        <v>0.58650462962962968</v>
      </c>
      <c r="E2833" t="str">
        <f t="shared" si="88"/>
        <v>2 PM</v>
      </c>
      <c r="F2833">
        <v>122</v>
      </c>
      <c r="G2833">
        <f>VLOOKUP(F2833,menu_items!$A$1:$D$33,4,FALSE)</f>
        <v>7</v>
      </c>
      <c r="H2833" t="s">
        <v>54</v>
      </c>
      <c r="I2833" t="str">
        <f t="shared" si="89"/>
        <v>Sep</v>
      </c>
    </row>
    <row r="2834" spans="1:9" x14ac:dyDescent="0.25">
      <c r="A2834">
        <v>5368</v>
      </c>
      <c r="B2834">
        <v>2373</v>
      </c>
      <c r="C2834" s="1">
        <v>45171</v>
      </c>
      <c r="D2834" s="10">
        <v>0.60366898148148151</v>
      </c>
      <c r="E2834" t="str">
        <f t="shared" si="88"/>
        <v>2 PM</v>
      </c>
      <c r="F2834">
        <v>130</v>
      </c>
      <c r="G2834">
        <f>VLOOKUP(F2834,menu_items!$A$1:$D$33,4,FALSE)</f>
        <v>19.95</v>
      </c>
      <c r="H2834" t="s">
        <v>54</v>
      </c>
      <c r="I2834" t="str">
        <f t="shared" si="89"/>
        <v>Sep</v>
      </c>
    </row>
    <row r="2835" spans="1:9" x14ac:dyDescent="0.25">
      <c r="A2835">
        <v>5369</v>
      </c>
      <c r="B2835">
        <v>2374</v>
      </c>
      <c r="C2835" s="1">
        <v>45171</v>
      </c>
      <c r="D2835" s="10">
        <v>0.60826388888888894</v>
      </c>
      <c r="E2835" t="str">
        <f t="shared" si="88"/>
        <v>2 PM</v>
      </c>
      <c r="F2835">
        <v>125</v>
      </c>
      <c r="G2835">
        <f>VLOOKUP(F2835,menu_items!$A$1:$D$33,4,FALSE)</f>
        <v>17.95</v>
      </c>
      <c r="H2835" t="s">
        <v>54</v>
      </c>
      <c r="I2835" t="str">
        <f t="shared" si="89"/>
        <v>Sep</v>
      </c>
    </row>
    <row r="2836" spans="1:9" x14ac:dyDescent="0.25">
      <c r="A2836">
        <v>5370</v>
      </c>
      <c r="B2836">
        <v>2374</v>
      </c>
      <c r="C2836" s="1">
        <v>45171</v>
      </c>
      <c r="D2836" s="10">
        <v>0.60826388888888894</v>
      </c>
      <c r="E2836" t="str">
        <f t="shared" si="88"/>
        <v>2 PM</v>
      </c>
      <c r="F2836">
        <v>126</v>
      </c>
      <c r="G2836">
        <f>VLOOKUP(F2836,menu_items!$A$1:$D$33,4,FALSE)</f>
        <v>14.5</v>
      </c>
      <c r="H2836" t="s">
        <v>54</v>
      </c>
      <c r="I2836" t="str">
        <f t="shared" si="89"/>
        <v>Sep</v>
      </c>
    </row>
    <row r="2837" spans="1:9" x14ac:dyDescent="0.25">
      <c r="A2837">
        <v>5371</v>
      </c>
      <c r="B2837">
        <v>2374</v>
      </c>
      <c r="C2837" s="1">
        <v>45171</v>
      </c>
      <c r="D2837" s="10">
        <v>0.60826388888888894</v>
      </c>
      <c r="E2837" t="str">
        <f t="shared" si="88"/>
        <v>2 PM</v>
      </c>
      <c r="F2837">
        <v>117</v>
      </c>
      <c r="G2837">
        <f>VLOOKUP(F2837,menu_items!$A$1:$D$33,4,FALSE)</f>
        <v>12.95</v>
      </c>
      <c r="H2837" t="s">
        <v>54</v>
      </c>
      <c r="I2837" t="str">
        <f t="shared" si="89"/>
        <v>Sep</v>
      </c>
    </row>
    <row r="2838" spans="1:9" x14ac:dyDescent="0.25">
      <c r="A2838">
        <v>5372</v>
      </c>
      <c r="B2838">
        <v>2374</v>
      </c>
      <c r="C2838" s="1">
        <v>45171</v>
      </c>
      <c r="D2838" s="10">
        <v>0.60826388888888894</v>
      </c>
      <c r="E2838" t="str">
        <f t="shared" si="88"/>
        <v>2 PM</v>
      </c>
      <c r="F2838">
        <v>113</v>
      </c>
      <c r="G2838">
        <f>VLOOKUP(F2838,menu_items!$A$1:$D$33,4,FALSE)</f>
        <v>5</v>
      </c>
      <c r="H2838" t="s">
        <v>54</v>
      </c>
      <c r="I2838" t="str">
        <f t="shared" si="89"/>
        <v>Sep</v>
      </c>
    </row>
    <row r="2839" spans="1:9" x14ac:dyDescent="0.25">
      <c r="A2839">
        <v>5373</v>
      </c>
      <c r="B2839">
        <v>2375</v>
      </c>
      <c r="C2839" s="1">
        <v>45171</v>
      </c>
      <c r="D2839" s="10">
        <v>0.63520833333333337</v>
      </c>
      <c r="E2839" t="str">
        <f t="shared" si="88"/>
        <v>3 PM</v>
      </c>
      <c r="F2839">
        <v>101</v>
      </c>
      <c r="G2839">
        <f>VLOOKUP(F2839,menu_items!$A$1:$D$33,4,FALSE)</f>
        <v>12.95</v>
      </c>
      <c r="H2839" t="s">
        <v>54</v>
      </c>
      <c r="I2839" t="str">
        <f t="shared" si="89"/>
        <v>Sep</v>
      </c>
    </row>
    <row r="2840" spans="1:9" x14ac:dyDescent="0.25">
      <c r="A2840">
        <v>5374</v>
      </c>
      <c r="B2840">
        <v>2375</v>
      </c>
      <c r="C2840" s="1">
        <v>45171</v>
      </c>
      <c r="D2840" s="10">
        <v>0.63520833333333337</v>
      </c>
      <c r="E2840" t="str">
        <f t="shared" si="88"/>
        <v>3 PM</v>
      </c>
      <c r="F2840">
        <v>111</v>
      </c>
      <c r="G2840">
        <f>VLOOKUP(F2840,menu_items!$A$1:$D$33,4,FALSE)</f>
        <v>11.95</v>
      </c>
      <c r="H2840" t="s">
        <v>54</v>
      </c>
      <c r="I2840" t="str">
        <f t="shared" si="89"/>
        <v>Sep</v>
      </c>
    </row>
    <row r="2841" spans="1:9" x14ac:dyDescent="0.25">
      <c r="A2841">
        <v>5375</v>
      </c>
      <c r="B2841">
        <v>2375</v>
      </c>
      <c r="C2841" s="1">
        <v>45171</v>
      </c>
      <c r="D2841" s="10">
        <v>0.63520833333333337</v>
      </c>
      <c r="E2841" t="str">
        <f t="shared" si="88"/>
        <v>3 PM</v>
      </c>
      <c r="F2841">
        <v>132</v>
      </c>
      <c r="G2841">
        <f>VLOOKUP(F2841,menu_items!$A$1:$D$33,4,FALSE)</f>
        <v>16.95</v>
      </c>
      <c r="H2841" t="s">
        <v>54</v>
      </c>
      <c r="I2841" t="str">
        <f t="shared" si="89"/>
        <v>Sep</v>
      </c>
    </row>
    <row r="2842" spans="1:9" x14ac:dyDescent="0.25">
      <c r="A2842">
        <v>5376</v>
      </c>
      <c r="B2842">
        <v>2376</v>
      </c>
      <c r="C2842" s="1">
        <v>45171</v>
      </c>
      <c r="D2842" s="10">
        <v>0.64304398148148145</v>
      </c>
      <c r="E2842" t="str">
        <f t="shared" si="88"/>
        <v>3 PM</v>
      </c>
      <c r="F2842">
        <v>101</v>
      </c>
      <c r="G2842">
        <f>VLOOKUP(F2842,menu_items!$A$1:$D$33,4,FALSE)</f>
        <v>12.95</v>
      </c>
      <c r="H2842" t="s">
        <v>54</v>
      </c>
      <c r="I2842" t="str">
        <f t="shared" si="89"/>
        <v>Sep</v>
      </c>
    </row>
    <row r="2843" spans="1:9" x14ac:dyDescent="0.25">
      <c r="A2843">
        <v>5377</v>
      </c>
      <c r="B2843">
        <v>2376</v>
      </c>
      <c r="C2843" s="1">
        <v>45171</v>
      </c>
      <c r="D2843" s="10">
        <v>0.64304398148148145</v>
      </c>
      <c r="E2843" t="str">
        <f t="shared" si="88"/>
        <v>3 PM</v>
      </c>
      <c r="F2843">
        <v>108</v>
      </c>
      <c r="G2843">
        <f>VLOOKUP(F2843,menu_items!$A$1:$D$33,4,FALSE)</f>
        <v>14.5</v>
      </c>
      <c r="H2843" t="s">
        <v>54</v>
      </c>
      <c r="I2843" t="str">
        <f t="shared" si="89"/>
        <v>Sep</v>
      </c>
    </row>
    <row r="2844" spans="1:9" x14ac:dyDescent="0.25">
      <c r="A2844">
        <v>5378</v>
      </c>
      <c r="B2844">
        <v>2376</v>
      </c>
      <c r="C2844" s="1">
        <v>45171</v>
      </c>
      <c r="D2844" s="10">
        <v>0.64304398148148145</v>
      </c>
      <c r="E2844" t="str">
        <f t="shared" si="88"/>
        <v>3 PM</v>
      </c>
      <c r="F2844">
        <v>125</v>
      </c>
      <c r="G2844">
        <f>VLOOKUP(F2844,menu_items!$A$1:$D$33,4,FALSE)</f>
        <v>17.95</v>
      </c>
      <c r="H2844" t="s">
        <v>54</v>
      </c>
      <c r="I2844" t="str">
        <f t="shared" si="89"/>
        <v>Sep</v>
      </c>
    </row>
    <row r="2845" spans="1:9" x14ac:dyDescent="0.25">
      <c r="A2845">
        <v>5379</v>
      </c>
      <c r="B2845">
        <v>2376</v>
      </c>
      <c r="C2845" s="1">
        <v>45171</v>
      </c>
      <c r="D2845" s="10">
        <v>0.64304398148148145</v>
      </c>
      <c r="E2845" t="str">
        <f t="shared" si="88"/>
        <v>3 PM</v>
      </c>
      <c r="F2845">
        <v>110</v>
      </c>
      <c r="G2845">
        <f>VLOOKUP(F2845,menu_items!$A$1:$D$33,4,FALSE)</f>
        <v>17.95</v>
      </c>
      <c r="H2845" t="s">
        <v>54</v>
      </c>
      <c r="I2845" t="str">
        <f t="shared" si="89"/>
        <v>Sep</v>
      </c>
    </row>
    <row r="2846" spans="1:9" x14ac:dyDescent="0.25">
      <c r="A2846">
        <v>5380</v>
      </c>
      <c r="B2846">
        <v>2377</v>
      </c>
      <c r="C2846" s="1">
        <v>45171</v>
      </c>
      <c r="D2846" s="10">
        <v>0.64324074074074078</v>
      </c>
      <c r="E2846" t="str">
        <f t="shared" si="88"/>
        <v>3 PM</v>
      </c>
      <c r="F2846">
        <v>109</v>
      </c>
      <c r="G2846">
        <f>VLOOKUP(F2846,menu_items!$A$1:$D$33,4,FALSE)</f>
        <v>17.95</v>
      </c>
      <c r="H2846" t="s">
        <v>54</v>
      </c>
      <c r="I2846" t="str">
        <f t="shared" si="89"/>
        <v>Sep</v>
      </c>
    </row>
    <row r="2847" spans="1:9" x14ac:dyDescent="0.25">
      <c r="A2847">
        <v>5381</v>
      </c>
      <c r="B2847">
        <v>2377</v>
      </c>
      <c r="C2847" s="1">
        <v>45171</v>
      </c>
      <c r="D2847" s="10">
        <v>0.64324074074074078</v>
      </c>
      <c r="E2847" t="str">
        <f t="shared" si="88"/>
        <v>3 PM</v>
      </c>
      <c r="F2847">
        <v>122</v>
      </c>
      <c r="G2847">
        <f>VLOOKUP(F2847,menu_items!$A$1:$D$33,4,FALSE)</f>
        <v>7</v>
      </c>
      <c r="H2847" t="s">
        <v>54</v>
      </c>
      <c r="I2847" t="str">
        <f t="shared" si="89"/>
        <v>Sep</v>
      </c>
    </row>
    <row r="2848" spans="1:9" x14ac:dyDescent="0.25">
      <c r="A2848">
        <v>5382</v>
      </c>
      <c r="B2848">
        <v>2378</v>
      </c>
      <c r="C2848" s="1">
        <v>45171</v>
      </c>
      <c r="D2848" s="10">
        <v>0.67048611111111112</v>
      </c>
      <c r="E2848" t="str">
        <f t="shared" si="88"/>
        <v>4 PM</v>
      </c>
      <c r="F2848">
        <v>111</v>
      </c>
      <c r="G2848">
        <f>VLOOKUP(F2848,menu_items!$A$1:$D$33,4,FALSE)</f>
        <v>11.95</v>
      </c>
      <c r="H2848" t="s">
        <v>54</v>
      </c>
      <c r="I2848" t="str">
        <f t="shared" si="89"/>
        <v>Sep</v>
      </c>
    </row>
    <row r="2849" spans="1:9" x14ac:dyDescent="0.25">
      <c r="A2849">
        <v>5383</v>
      </c>
      <c r="B2849">
        <v>2378</v>
      </c>
      <c r="C2849" s="1">
        <v>45171</v>
      </c>
      <c r="D2849" s="10">
        <v>0.67048611111111112</v>
      </c>
      <c r="E2849" t="str">
        <f t="shared" si="88"/>
        <v>4 PM</v>
      </c>
      <c r="F2849">
        <v>119</v>
      </c>
      <c r="G2849">
        <f>VLOOKUP(F2849,menu_items!$A$1:$D$33,4,FALSE)</f>
        <v>11.95</v>
      </c>
      <c r="H2849" t="s">
        <v>54</v>
      </c>
      <c r="I2849" t="str">
        <f t="shared" si="89"/>
        <v>Sep</v>
      </c>
    </row>
    <row r="2850" spans="1:9" x14ac:dyDescent="0.25">
      <c r="A2850">
        <v>5384</v>
      </c>
      <c r="B2850">
        <v>2379</v>
      </c>
      <c r="C2850" s="1">
        <v>45171</v>
      </c>
      <c r="D2850" s="10">
        <v>0.67932870370370368</v>
      </c>
      <c r="E2850" t="str">
        <f t="shared" si="88"/>
        <v>4 PM</v>
      </c>
      <c r="F2850">
        <v>110</v>
      </c>
      <c r="G2850">
        <f>VLOOKUP(F2850,menu_items!$A$1:$D$33,4,FALSE)</f>
        <v>17.95</v>
      </c>
      <c r="H2850" t="s">
        <v>54</v>
      </c>
      <c r="I2850" t="str">
        <f t="shared" si="89"/>
        <v>Sep</v>
      </c>
    </row>
    <row r="2851" spans="1:9" x14ac:dyDescent="0.25">
      <c r="A2851">
        <v>5385</v>
      </c>
      <c r="B2851">
        <v>2379</v>
      </c>
      <c r="C2851" s="1">
        <v>45171</v>
      </c>
      <c r="D2851" s="10">
        <v>0.67932870370370368</v>
      </c>
      <c r="E2851" t="str">
        <f t="shared" si="88"/>
        <v>4 PM</v>
      </c>
      <c r="F2851">
        <v>129</v>
      </c>
      <c r="G2851">
        <f>VLOOKUP(F2851,menu_items!$A$1:$D$33,4,FALSE)</f>
        <v>15.5</v>
      </c>
      <c r="H2851" t="s">
        <v>54</v>
      </c>
      <c r="I2851" t="str">
        <f t="shared" si="89"/>
        <v>Sep</v>
      </c>
    </row>
    <row r="2852" spans="1:9" x14ac:dyDescent="0.25">
      <c r="A2852">
        <v>5386</v>
      </c>
      <c r="B2852">
        <v>2380</v>
      </c>
      <c r="C2852" s="1">
        <v>45171</v>
      </c>
      <c r="D2852" s="10">
        <v>0.68224537037037036</v>
      </c>
      <c r="E2852" t="str">
        <f t="shared" si="88"/>
        <v>4 PM</v>
      </c>
      <c r="F2852">
        <v>103</v>
      </c>
      <c r="G2852">
        <f>VLOOKUP(F2852,menu_items!$A$1:$D$33,4,FALSE)</f>
        <v>9</v>
      </c>
      <c r="H2852" t="s">
        <v>54</v>
      </c>
      <c r="I2852" t="str">
        <f t="shared" si="89"/>
        <v>Sep</v>
      </c>
    </row>
    <row r="2853" spans="1:9" x14ac:dyDescent="0.25">
      <c r="A2853">
        <v>5387</v>
      </c>
      <c r="B2853">
        <v>2380</v>
      </c>
      <c r="C2853" s="1">
        <v>45171</v>
      </c>
      <c r="D2853" s="10">
        <v>0.68224537037037036</v>
      </c>
      <c r="E2853" t="str">
        <f t="shared" si="88"/>
        <v>4 PM</v>
      </c>
      <c r="F2853">
        <v>111</v>
      </c>
      <c r="G2853">
        <f>VLOOKUP(F2853,menu_items!$A$1:$D$33,4,FALSE)</f>
        <v>11.95</v>
      </c>
      <c r="H2853" t="s">
        <v>54</v>
      </c>
      <c r="I2853" t="str">
        <f t="shared" si="89"/>
        <v>Sep</v>
      </c>
    </row>
    <row r="2854" spans="1:9" x14ac:dyDescent="0.25">
      <c r="A2854">
        <v>5388</v>
      </c>
      <c r="B2854">
        <v>2381</v>
      </c>
      <c r="C2854" s="1">
        <v>45171</v>
      </c>
      <c r="D2854" s="10">
        <v>0.7011574074074074</v>
      </c>
      <c r="E2854" t="str">
        <f t="shared" si="88"/>
        <v>4 PM</v>
      </c>
      <c r="F2854">
        <v>102</v>
      </c>
      <c r="G2854">
        <f>VLOOKUP(F2854,menu_items!$A$1:$D$33,4,FALSE)</f>
        <v>13.95</v>
      </c>
      <c r="H2854" t="s">
        <v>54</v>
      </c>
      <c r="I2854" t="str">
        <f t="shared" si="89"/>
        <v>Sep</v>
      </c>
    </row>
    <row r="2855" spans="1:9" x14ac:dyDescent="0.25">
      <c r="A2855">
        <v>5389</v>
      </c>
      <c r="B2855">
        <v>2381</v>
      </c>
      <c r="C2855" s="1">
        <v>45171</v>
      </c>
      <c r="D2855" s="10">
        <v>0.7011574074074074</v>
      </c>
      <c r="E2855" t="str">
        <f t="shared" si="88"/>
        <v>4 PM</v>
      </c>
      <c r="F2855">
        <v>102</v>
      </c>
      <c r="G2855">
        <f>VLOOKUP(F2855,menu_items!$A$1:$D$33,4,FALSE)</f>
        <v>13.95</v>
      </c>
      <c r="H2855" t="s">
        <v>54</v>
      </c>
      <c r="I2855" t="str">
        <f t="shared" si="89"/>
        <v>Sep</v>
      </c>
    </row>
    <row r="2856" spans="1:9" x14ac:dyDescent="0.25">
      <c r="A2856">
        <v>5390</v>
      </c>
      <c r="B2856">
        <v>2381</v>
      </c>
      <c r="C2856" s="1">
        <v>45171</v>
      </c>
      <c r="D2856" s="10">
        <v>0.7011574074074074</v>
      </c>
      <c r="E2856" t="str">
        <f t="shared" si="88"/>
        <v>4 PM</v>
      </c>
      <c r="F2856">
        <v>113</v>
      </c>
      <c r="G2856">
        <f>VLOOKUP(F2856,menu_items!$A$1:$D$33,4,FALSE)</f>
        <v>5</v>
      </c>
      <c r="H2856" t="s">
        <v>54</v>
      </c>
      <c r="I2856" t="str">
        <f t="shared" si="89"/>
        <v>Sep</v>
      </c>
    </row>
    <row r="2857" spans="1:9" x14ac:dyDescent="0.25">
      <c r="A2857">
        <v>5391</v>
      </c>
      <c r="B2857">
        <v>2381</v>
      </c>
      <c r="C2857" s="1">
        <v>45171</v>
      </c>
      <c r="D2857" s="10">
        <v>0.7011574074074074</v>
      </c>
      <c r="E2857" t="str">
        <f t="shared" si="88"/>
        <v>4 PM</v>
      </c>
      <c r="F2857">
        <v>120</v>
      </c>
      <c r="G2857">
        <f>VLOOKUP(F2857,menu_items!$A$1:$D$33,4,FALSE)</f>
        <v>13.95</v>
      </c>
      <c r="H2857" t="s">
        <v>54</v>
      </c>
      <c r="I2857" t="str">
        <f t="shared" si="89"/>
        <v>Sep</v>
      </c>
    </row>
    <row r="2858" spans="1:9" x14ac:dyDescent="0.25">
      <c r="A2858">
        <v>5392</v>
      </c>
      <c r="B2858">
        <v>2382</v>
      </c>
      <c r="C2858" s="1">
        <v>45171</v>
      </c>
      <c r="D2858" s="10">
        <v>0.71497685185185189</v>
      </c>
      <c r="E2858" t="str">
        <f t="shared" si="88"/>
        <v>5 PM</v>
      </c>
      <c r="F2858">
        <v>101</v>
      </c>
      <c r="G2858">
        <f>VLOOKUP(F2858,menu_items!$A$1:$D$33,4,FALSE)</f>
        <v>12.95</v>
      </c>
      <c r="H2858" t="s">
        <v>54</v>
      </c>
      <c r="I2858" t="str">
        <f t="shared" si="89"/>
        <v>Sep</v>
      </c>
    </row>
    <row r="2859" spans="1:9" x14ac:dyDescent="0.25">
      <c r="A2859">
        <v>5393</v>
      </c>
      <c r="B2859">
        <v>2382</v>
      </c>
      <c r="C2859" s="1">
        <v>45171</v>
      </c>
      <c r="D2859" s="10">
        <v>0.71497685185185189</v>
      </c>
      <c r="E2859" t="str">
        <f t="shared" si="88"/>
        <v>5 PM</v>
      </c>
      <c r="F2859">
        <v>107</v>
      </c>
      <c r="G2859">
        <f>VLOOKUP(F2859,menu_items!$A$1:$D$33,4,FALSE)</f>
        <v>16.5</v>
      </c>
      <c r="H2859" t="s">
        <v>54</v>
      </c>
      <c r="I2859" t="str">
        <f t="shared" si="89"/>
        <v>Sep</v>
      </c>
    </row>
    <row r="2860" spans="1:9" x14ac:dyDescent="0.25">
      <c r="A2860">
        <v>5394</v>
      </c>
      <c r="B2860">
        <v>2382</v>
      </c>
      <c r="C2860" s="1">
        <v>45171</v>
      </c>
      <c r="D2860" s="10">
        <v>0.71497685185185189</v>
      </c>
      <c r="E2860" t="str">
        <f t="shared" si="88"/>
        <v>5 PM</v>
      </c>
      <c r="F2860">
        <v>122</v>
      </c>
      <c r="G2860">
        <f>VLOOKUP(F2860,menu_items!$A$1:$D$33,4,FALSE)</f>
        <v>7</v>
      </c>
      <c r="H2860" t="s">
        <v>54</v>
      </c>
      <c r="I2860" t="str">
        <f t="shared" si="89"/>
        <v>Sep</v>
      </c>
    </row>
    <row r="2861" spans="1:9" x14ac:dyDescent="0.25">
      <c r="A2861">
        <v>5395</v>
      </c>
      <c r="B2861">
        <v>2382</v>
      </c>
      <c r="C2861" s="1">
        <v>45171</v>
      </c>
      <c r="D2861" s="10">
        <v>0.71497685185185189</v>
      </c>
      <c r="E2861" t="str">
        <f t="shared" si="88"/>
        <v>5 PM</v>
      </c>
      <c r="F2861">
        <v>114</v>
      </c>
      <c r="G2861">
        <f>VLOOKUP(F2861,menu_items!$A$1:$D$33,4,FALSE)</f>
        <v>9</v>
      </c>
      <c r="H2861" t="s">
        <v>54</v>
      </c>
      <c r="I2861" t="str">
        <f t="shared" si="89"/>
        <v>Sep</v>
      </c>
    </row>
    <row r="2862" spans="1:9" x14ac:dyDescent="0.25">
      <c r="A2862">
        <v>5396</v>
      </c>
      <c r="B2862">
        <v>2383</v>
      </c>
      <c r="C2862" s="1">
        <v>45171</v>
      </c>
      <c r="D2862" s="10">
        <v>0.7167013888888889</v>
      </c>
      <c r="E2862" t="str">
        <f t="shared" si="88"/>
        <v>5 PM</v>
      </c>
      <c r="F2862">
        <v>109</v>
      </c>
      <c r="G2862">
        <f>VLOOKUP(F2862,menu_items!$A$1:$D$33,4,FALSE)</f>
        <v>17.95</v>
      </c>
      <c r="H2862" t="s">
        <v>54</v>
      </c>
      <c r="I2862" t="str">
        <f t="shared" si="89"/>
        <v>Sep</v>
      </c>
    </row>
    <row r="2863" spans="1:9" x14ac:dyDescent="0.25">
      <c r="A2863">
        <v>5397</v>
      </c>
      <c r="B2863">
        <v>2383</v>
      </c>
      <c r="C2863" s="1">
        <v>45171</v>
      </c>
      <c r="D2863" s="10">
        <v>0.7167013888888889</v>
      </c>
      <c r="E2863" t="str">
        <f t="shared" si="88"/>
        <v>5 PM</v>
      </c>
      <c r="F2863">
        <v>105</v>
      </c>
      <c r="G2863">
        <f>VLOOKUP(F2863,menu_items!$A$1:$D$33,4,FALSE)</f>
        <v>7</v>
      </c>
      <c r="H2863" t="s">
        <v>54</v>
      </c>
      <c r="I2863" t="str">
        <f t="shared" si="89"/>
        <v>Sep</v>
      </c>
    </row>
    <row r="2864" spans="1:9" x14ac:dyDescent="0.25">
      <c r="A2864">
        <v>5398</v>
      </c>
      <c r="B2864">
        <v>2384</v>
      </c>
      <c r="C2864" s="1">
        <v>45171</v>
      </c>
      <c r="D2864" s="10">
        <v>0.72021990740740738</v>
      </c>
      <c r="E2864" t="str">
        <f t="shared" si="88"/>
        <v>5 PM</v>
      </c>
      <c r="F2864">
        <v>121</v>
      </c>
      <c r="G2864">
        <f>VLOOKUP(F2864,menu_items!$A$1:$D$33,4,FALSE)</f>
        <v>10.5</v>
      </c>
      <c r="H2864" t="s">
        <v>54</v>
      </c>
      <c r="I2864" t="str">
        <f t="shared" si="89"/>
        <v>Sep</v>
      </c>
    </row>
    <row r="2865" spans="1:9" x14ac:dyDescent="0.25">
      <c r="A2865">
        <v>5399</v>
      </c>
      <c r="B2865">
        <v>2385</v>
      </c>
      <c r="C2865" s="1">
        <v>45171</v>
      </c>
      <c r="D2865" s="10">
        <v>0.72483796296296299</v>
      </c>
      <c r="E2865" t="str">
        <f t="shared" si="88"/>
        <v>5 PM</v>
      </c>
      <c r="F2865">
        <v>119</v>
      </c>
      <c r="G2865">
        <f>VLOOKUP(F2865,menu_items!$A$1:$D$33,4,FALSE)</f>
        <v>11.95</v>
      </c>
      <c r="H2865" t="s">
        <v>54</v>
      </c>
      <c r="I2865" t="str">
        <f t="shared" si="89"/>
        <v>Sep</v>
      </c>
    </row>
    <row r="2866" spans="1:9" x14ac:dyDescent="0.25">
      <c r="A2866">
        <v>5400</v>
      </c>
      <c r="B2866">
        <v>2386</v>
      </c>
      <c r="C2866" s="1">
        <v>45171</v>
      </c>
      <c r="D2866" s="10">
        <v>0.73353009259259261</v>
      </c>
      <c r="E2866" t="str">
        <f t="shared" si="88"/>
        <v>5 PM</v>
      </c>
      <c r="F2866">
        <v>109</v>
      </c>
      <c r="G2866">
        <f>VLOOKUP(F2866,menu_items!$A$1:$D$33,4,FALSE)</f>
        <v>17.95</v>
      </c>
      <c r="H2866" t="s">
        <v>54</v>
      </c>
      <c r="I2866" t="str">
        <f t="shared" si="89"/>
        <v>Sep</v>
      </c>
    </row>
    <row r="2867" spans="1:9" x14ac:dyDescent="0.25">
      <c r="A2867">
        <v>5401</v>
      </c>
      <c r="B2867">
        <v>2386</v>
      </c>
      <c r="C2867" s="1">
        <v>45171</v>
      </c>
      <c r="D2867" s="10">
        <v>0.73353009259259261</v>
      </c>
      <c r="E2867" t="str">
        <f t="shared" si="88"/>
        <v>5 PM</v>
      </c>
      <c r="F2867">
        <v>129</v>
      </c>
      <c r="G2867">
        <f>VLOOKUP(F2867,menu_items!$A$1:$D$33,4,FALSE)</f>
        <v>15.5</v>
      </c>
      <c r="H2867" t="s">
        <v>54</v>
      </c>
      <c r="I2867" t="str">
        <f t="shared" si="89"/>
        <v>Sep</v>
      </c>
    </row>
    <row r="2868" spans="1:9" x14ac:dyDescent="0.25">
      <c r="A2868">
        <v>5402</v>
      </c>
      <c r="B2868">
        <v>2387</v>
      </c>
      <c r="C2868" s="1">
        <v>45171</v>
      </c>
      <c r="D2868" s="10">
        <v>0.73517361111111112</v>
      </c>
      <c r="E2868" t="str">
        <f t="shared" si="88"/>
        <v>5 PM</v>
      </c>
      <c r="F2868">
        <v>101</v>
      </c>
      <c r="G2868">
        <f>VLOOKUP(F2868,menu_items!$A$1:$D$33,4,FALSE)</f>
        <v>12.95</v>
      </c>
      <c r="H2868" t="s">
        <v>54</v>
      </c>
      <c r="I2868" t="str">
        <f t="shared" si="89"/>
        <v>Sep</v>
      </c>
    </row>
    <row r="2869" spans="1:9" x14ac:dyDescent="0.25">
      <c r="A2869">
        <v>5403</v>
      </c>
      <c r="B2869">
        <v>2387</v>
      </c>
      <c r="C2869" s="1">
        <v>45171</v>
      </c>
      <c r="D2869" s="10">
        <v>0.73517361111111112</v>
      </c>
      <c r="E2869" t="str">
        <f t="shared" si="88"/>
        <v>5 PM</v>
      </c>
      <c r="F2869">
        <v>104</v>
      </c>
      <c r="G2869">
        <f>VLOOKUP(F2869,menu_items!$A$1:$D$33,4,FALSE)</f>
        <v>10.5</v>
      </c>
      <c r="H2869" t="s">
        <v>54</v>
      </c>
      <c r="I2869" t="str">
        <f t="shared" si="89"/>
        <v>Sep</v>
      </c>
    </row>
    <row r="2870" spans="1:9" x14ac:dyDescent="0.25">
      <c r="A2870">
        <v>5404</v>
      </c>
      <c r="B2870">
        <v>2387</v>
      </c>
      <c r="C2870" s="1">
        <v>45171</v>
      </c>
      <c r="D2870" s="10">
        <v>0.73517361111111112</v>
      </c>
      <c r="E2870" t="str">
        <f t="shared" si="88"/>
        <v>5 PM</v>
      </c>
      <c r="F2870">
        <v>124</v>
      </c>
      <c r="G2870">
        <f>VLOOKUP(F2870,menu_items!$A$1:$D$33,4,FALSE)</f>
        <v>14.5</v>
      </c>
      <c r="H2870" t="s">
        <v>54</v>
      </c>
      <c r="I2870" t="str">
        <f t="shared" si="89"/>
        <v>Sep</v>
      </c>
    </row>
    <row r="2871" spans="1:9" x14ac:dyDescent="0.25">
      <c r="A2871">
        <v>5405</v>
      </c>
      <c r="B2871">
        <v>2387</v>
      </c>
      <c r="C2871" s="1">
        <v>45171</v>
      </c>
      <c r="D2871" s="10">
        <v>0.73517361111111112</v>
      </c>
      <c r="E2871" t="str">
        <f t="shared" si="88"/>
        <v>5 PM</v>
      </c>
      <c r="F2871">
        <v>132</v>
      </c>
      <c r="G2871">
        <f>VLOOKUP(F2871,menu_items!$A$1:$D$33,4,FALSE)</f>
        <v>16.95</v>
      </c>
      <c r="H2871" t="s">
        <v>54</v>
      </c>
      <c r="I2871" t="str">
        <f t="shared" si="89"/>
        <v>Sep</v>
      </c>
    </row>
    <row r="2872" spans="1:9" x14ac:dyDescent="0.25">
      <c r="A2872">
        <v>5406</v>
      </c>
      <c r="B2872">
        <v>2388</v>
      </c>
      <c r="C2872" s="1">
        <v>45171</v>
      </c>
      <c r="D2872" s="10">
        <v>0.74068287037037039</v>
      </c>
      <c r="E2872" t="str">
        <f t="shared" si="88"/>
        <v>5 PM</v>
      </c>
      <c r="F2872">
        <v>108</v>
      </c>
      <c r="G2872">
        <f>VLOOKUP(F2872,menu_items!$A$1:$D$33,4,FALSE)</f>
        <v>14.5</v>
      </c>
      <c r="H2872" t="s">
        <v>54</v>
      </c>
      <c r="I2872" t="str">
        <f t="shared" si="89"/>
        <v>Sep</v>
      </c>
    </row>
    <row r="2873" spans="1:9" x14ac:dyDescent="0.25">
      <c r="A2873">
        <v>5407</v>
      </c>
      <c r="B2873">
        <v>2389</v>
      </c>
      <c r="C2873" s="1">
        <v>45171</v>
      </c>
      <c r="D2873" s="10">
        <v>0.74850694444444443</v>
      </c>
      <c r="E2873" t="str">
        <f t="shared" si="88"/>
        <v>5 PM</v>
      </c>
      <c r="F2873">
        <v>120</v>
      </c>
      <c r="G2873">
        <f>VLOOKUP(F2873,menu_items!$A$1:$D$33,4,FALSE)</f>
        <v>13.95</v>
      </c>
      <c r="H2873" t="s">
        <v>54</v>
      </c>
      <c r="I2873" t="str">
        <f t="shared" si="89"/>
        <v>Sep</v>
      </c>
    </row>
    <row r="2874" spans="1:9" x14ac:dyDescent="0.25">
      <c r="A2874">
        <v>5408</v>
      </c>
      <c r="B2874">
        <v>2390</v>
      </c>
      <c r="C2874" s="1">
        <v>45171</v>
      </c>
      <c r="D2874" s="10">
        <v>0.75172453703703701</v>
      </c>
      <c r="E2874" t="str">
        <f t="shared" si="88"/>
        <v>6 PM</v>
      </c>
      <c r="F2874">
        <v>129</v>
      </c>
      <c r="G2874">
        <f>VLOOKUP(F2874,menu_items!$A$1:$D$33,4,FALSE)</f>
        <v>15.5</v>
      </c>
      <c r="H2874" t="s">
        <v>54</v>
      </c>
      <c r="I2874" t="str">
        <f t="shared" si="89"/>
        <v>Sep</v>
      </c>
    </row>
    <row r="2875" spans="1:9" x14ac:dyDescent="0.25">
      <c r="A2875">
        <v>5409</v>
      </c>
      <c r="B2875">
        <v>2390</v>
      </c>
      <c r="C2875" s="1">
        <v>45171</v>
      </c>
      <c r="D2875" s="10">
        <v>0.75172453703703701</v>
      </c>
      <c r="E2875" t="str">
        <f t="shared" si="88"/>
        <v>6 PM</v>
      </c>
      <c r="F2875">
        <v>105</v>
      </c>
      <c r="G2875">
        <f>VLOOKUP(F2875,menu_items!$A$1:$D$33,4,FALSE)</f>
        <v>7</v>
      </c>
      <c r="H2875" t="s">
        <v>54</v>
      </c>
      <c r="I2875" t="str">
        <f t="shared" si="89"/>
        <v>Sep</v>
      </c>
    </row>
    <row r="2876" spans="1:9" x14ac:dyDescent="0.25">
      <c r="A2876">
        <v>5410</v>
      </c>
      <c r="B2876">
        <v>2391</v>
      </c>
      <c r="C2876" s="1">
        <v>45171</v>
      </c>
      <c r="D2876" s="10">
        <v>0.75377314814814811</v>
      </c>
      <c r="E2876" t="str">
        <f t="shared" si="88"/>
        <v>6 PM</v>
      </c>
      <c r="F2876">
        <v>119</v>
      </c>
      <c r="G2876">
        <f>VLOOKUP(F2876,menu_items!$A$1:$D$33,4,FALSE)</f>
        <v>11.95</v>
      </c>
      <c r="H2876" t="s">
        <v>54</v>
      </c>
      <c r="I2876" t="str">
        <f t="shared" si="89"/>
        <v>Sep</v>
      </c>
    </row>
    <row r="2877" spans="1:9" x14ac:dyDescent="0.25">
      <c r="A2877">
        <v>5411</v>
      </c>
      <c r="B2877">
        <v>2392</v>
      </c>
      <c r="C2877" s="1">
        <v>45171</v>
      </c>
      <c r="D2877" s="10">
        <v>0.75398148148148147</v>
      </c>
      <c r="E2877" t="str">
        <f t="shared" si="88"/>
        <v>6 PM</v>
      </c>
      <c r="F2877">
        <v>103</v>
      </c>
      <c r="G2877">
        <f>VLOOKUP(F2877,menu_items!$A$1:$D$33,4,FALSE)</f>
        <v>9</v>
      </c>
      <c r="H2877" t="s">
        <v>54</v>
      </c>
      <c r="I2877" t="str">
        <f t="shared" si="89"/>
        <v>Sep</v>
      </c>
    </row>
    <row r="2878" spans="1:9" x14ac:dyDescent="0.25">
      <c r="A2878">
        <v>5412</v>
      </c>
      <c r="B2878">
        <v>2392</v>
      </c>
      <c r="C2878" s="1">
        <v>45171</v>
      </c>
      <c r="D2878" s="10">
        <v>0.75398148148148147</v>
      </c>
      <c r="E2878" t="str">
        <f t="shared" si="88"/>
        <v>6 PM</v>
      </c>
      <c r="F2878">
        <v>104</v>
      </c>
      <c r="G2878">
        <f>VLOOKUP(F2878,menu_items!$A$1:$D$33,4,FALSE)</f>
        <v>10.5</v>
      </c>
      <c r="H2878" t="s">
        <v>54</v>
      </c>
      <c r="I2878" t="str">
        <f t="shared" si="89"/>
        <v>Sep</v>
      </c>
    </row>
    <row r="2879" spans="1:9" x14ac:dyDescent="0.25">
      <c r="A2879">
        <v>5413</v>
      </c>
      <c r="B2879">
        <v>2393</v>
      </c>
      <c r="C2879" s="1">
        <v>45171</v>
      </c>
      <c r="D2879" s="10">
        <v>0.75479166666666664</v>
      </c>
      <c r="E2879" t="str">
        <f t="shared" si="88"/>
        <v>6 PM</v>
      </c>
      <c r="F2879">
        <v>126</v>
      </c>
      <c r="G2879">
        <f>VLOOKUP(F2879,menu_items!$A$1:$D$33,4,FALSE)</f>
        <v>14.5</v>
      </c>
      <c r="H2879" t="s">
        <v>54</v>
      </c>
      <c r="I2879" t="str">
        <f t="shared" si="89"/>
        <v>Sep</v>
      </c>
    </row>
    <row r="2880" spans="1:9" x14ac:dyDescent="0.25">
      <c r="A2880">
        <v>5414</v>
      </c>
      <c r="B2880">
        <v>2393</v>
      </c>
      <c r="C2880" s="1">
        <v>45171</v>
      </c>
      <c r="D2880" s="10">
        <v>0.75479166666666664</v>
      </c>
      <c r="E2880" t="str">
        <f t="shared" si="88"/>
        <v>6 PM</v>
      </c>
      <c r="F2880">
        <v>113</v>
      </c>
      <c r="G2880">
        <f>VLOOKUP(F2880,menu_items!$A$1:$D$33,4,FALSE)</f>
        <v>5</v>
      </c>
      <c r="H2880" t="s">
        <v>54</v>
      </c>
      <c r="I2880" t="str">
        <f t="shared" si="89"/>
        <v>Sep</v>
      </c>
    </row>
    <row r="2881" spans="1:9" x14ac:dyDescent="0.25">
      <c r="A2881">
        <v>5415</v>
      </c>
      <c r="B2881">
        <v>2393</v>
      </c>
      <c r="C2881" s="1">
        <v>45171</v>
      </c>
      <c r="D2881" s="10">
        <v>0.75479166666666664</v>
      </c>
      <c r="E2881" t="str">
        <f t="shared" si="88"/>
        <v>6 PM</v>
      </c>
      <c r="F2881">
        <v>132</v>
      </c>
      <c r="G2881">
        <f>VLOOKUP(F2881,menu_items!$A$1:$D$33,4,FALSE)</f>
        <v>16.95</v>
      </c>
      <c r="H2881" t="s">
        <v>54</v>
      </c>
      <c r="I2881" t="str">
        <f t="shared" si="89"/>
        <v>Sep</v>
      </c>
    </row>
    <row r="2882" spans="1:9" x14ac:dyDescent="0.25">
      <c r="A2882">
        <v>5416</v>
      </c>
      <c r="B2882">
        <v>2394</v>
      </c>
      <c r="C2882" s="1">
        <v>45171</v>
      </c>
      <c r="D2882" s="10">
        <v>0.76021990740740741</v>
      </c>
      <c r="E2882" t="str">
        <f t="shared" si="88"/>
        <v>6 PM</v>
      </c>
      <c r="F2882">
        <v>101</v>
      </c>
      <c r="G2882">
        <f>VLOOKUP(F2882,menu_items!$A$1:$D$33,4,FALSE)</f>
        <v>12.95</v>
      </c>
      <c r="H2882" t="s">
        <v>54</v>
      </c>
      <c r="I2882" t="str">
        <f t="shared" si="89"/>
        <v>Sep</v>
      </c>
    </row>
    <row r="2883" spans="1:9" x14ac:dyDescent="0.25">
      <c r="A2883">
        <v>5417</v>
      </c>
      <c r="B2883">
        <v>2394</v>
      </c>
      <c r="C2883" s="1">
        <v>45171</v>
      </c>
      <c r="D2883" s="10">
        <v>0.76021990740740741</v>
      </c>
      <c r="E2883" t="str">
        <f t="shared" ref="E2883:E2946" si="90">TEXT(D2883,"h AM/PM")</f>
        <v>6 PM</v>
      </c>
      <c r="F2883">
        <v>127</v>
      </c>
      <c r="G2883">
        <f>VLOOKUP(F2883,menu_items!$A$1:$D$33,4,FALSE)</f>
        <v>17.95</v>
      </c>
      <c r="H2883" t="s">
        <v>54</v>
      </c>
      <c r="I2883" t="str">
        <f t="shared" ref="I2883:I2946" si="91">TEXT(C2883,"mmm")</f>
        <v>Sep</v>
      </c>
    </row>
    <row r="2884" spans="1:9" x14ac:dyDescent="0.25">
      <c r="A2884">
        <v>5418</v>
      </c>
      <c r="B2884">
        <v>2394</v>
      </c>
      <c r="C2884" s="1">
        <v>45171</v>
      </c>
      <c r="D2884" s="10">
        <v>0.76021990740740741</v>
      </c>
      <c r="E2884" t="str">
        <f t="shared" si="90"/>
        <v>6 PM</v>
      </c>
      <c r="F2884">
        <v>123</v>
      </c>
      <c r="G2884">
        <f>VLOOKUP(F2884,menu_items!$A$1:$D$33,4,FALSE)</f>
        <v>9</v>
      </c>
      <c r="H2884" t="s">
        <v>54</v>
      </c>
      <c r="I2884" t="str">
        <f t="shared" si="91"/>
        <v>Sep</v>
      </c>
    </row>
    <row r="2885" spans="1:9" x14ac:dyDescent="0.25">
      <c r="A2885">
        <v>5419</v>
      </c>
      <c r="B2885">
        <v>2395</v>
      </c>
      <c r="C2885" s="1">
        <v>45171</v>
      </c>
      <c r="D2885" s="10">
        <v>0.77335648148148151</v>
      </c>
      <c r="E2885" t="str">
        <f t="shared" si="90"/>
        <v>6 PM</v>
      </c>
      <c r="F2885">
        <v>102</v>
      </c>
      <c r="G2885">
        <f>VLOOKUP(F2885,menu_items!$A$1:$D$33,4,FALSE)</f>
        <v>13.95</v>
      </c>
      <c r="H2885" t="s">
        <v>54</v>
      </c>
      <c r="I2885" t="str">
        <f t="shared" si="91"/>
        <v>Sep</v>
      </c>
    </row>
    <row r="2886" spans="1:9" x14ac:dyDescent="0.25">
      <c r="A2886">
        <v>5420</v>
      </c>
      <c r="B2886">
        <v>2395</v>
      </c>
      <c r="C2886" s="1">
        <v>45171</v>
      </c>
      <c r="D2886" s="10">
        <v>0.77335648148148151</v>
      </c>
      <c r="E2886" t="str">
        <f t="shared" si="90"/>
        <v>6 PM</v>
      </c>
      <c r="F2886">
        <v>128</v>
      </c>
      <c r="G2886">
        <f>VLOOKUP(F2886,menu_items!$A$1:$D$33,4,FALSE)</f>
        <v>15.5</v>
      </c>
      <c r="H2886" t="s">
        <v>54</v>
      </c>
      <c r="I2886" t="str">
        <f t="shared" si="91"/>
        <v>Sep</v>
      </c>
    </row>
    <row r="2887" spans="1:9" x14ac:dyDescent="0.25">
      <c r="A2887">
        <v>5421</v>
      </c>
      <c r="B2887">
        <v>2396</v>
      </c>
      <c r="C2887" s="1">
        <v>45171</v>
      </c>
      <c r="D2887" s="10">
        <v>0.77369212962962963</v>
      </c>
      <c r="E2887" t="str">
        <f t="shared" si="90"/>
        <v>6 PM</v>
      </c>
      <c r="F2887">
        <v>122</v>
      </c>
      <c r="G2887">
        <f>VLOOKUP(F2887,menu_items!$A$1:$D$33,4,FALSE)</f>
        <v>7</v>
      </c>
      <c r="H2887" t="s">
        <v>54</v>
      </c>
      <c r="I2887" t="str">
        <f t="shared" si="91"/>
        <v>Sep</v>
      </c>
    </row>
    <row r="2888" spans="1:9" x14ac:dyDescent="0.25">
      <c r="A2888">
        <v>5422</v>
      </c>
      <c r="B2888">
        <v>2396</v>
      </c>
      <c r="C2888" s="1">
        <v>45171</v>
      </c>
      <c r="D2888" s="10">
        <v>0.77369212962962963</v>
      </c>
      <c r="E2888" t="str">
        <f t="shared" si="90"/>
        <v>6 PM</v>
      </c>
      <c r="F2888">
        <v>130</v>
      </c>
      <c r="G2888">
        <f>VLOOKUP(F2888,menu_items!$A$1:$D$33,4,FALSE)</f>
        <v>19.95</v>
      </c>
      <c r="H2888" t="s">
        <v>54</v>
      </c>
      <c r="I2888" t="str">
        <f t="shared" si="91"/>
        <v>Sep</v>
      </c>
    </row>
    <row r="2889" spans="1:9" x14ac:dyDescent="0.25">
      <c r="A2889">
        <v>5423</v>
      </c>
      <c r="B2889">
        <v>2396</v>
      </c>
      <c r="C2889" s="1">
        <v>45171</v>
      </c>
      <c r="D2889" s="10">
        <v>0.77369212962962963</v>
      </c>
      <c r="E2889" t="str">
        <f t="shared" si="90"/>
        <v>6 PM</v>
      </c>
      <c r="F2889">
        <v>114</v>
      </c>
      <c r="G2889">
        <f>VLOOKUP(F2889,menu_items!$A$1:$D$33,4,FALSE)</f>
        <v>9</v>
      </c>
      <c r="H2889" t="s">
        <v>54</v>
      </c>
      <c r="I2889" t="str">
        <f t="shared" si="91"/>
        <v>Sep</v>
      </c>
    </row>
    <row r="2890" spans="1:9" x14ac:dyDescent="0.25">
      <c r="A2890">
        <v>5424</v>
      </c>
      <c r="B2890">
        <v>2397</v>
      </c>
      <c r="C2890" s="1">
        <v>45171</v>
      </c>
      <c r="D2890" s="10">
        <v>0.77452546296296299</v>
      </c>
      <c r="E2890" t="str">
        <f t="shared" si="90"/>
        <v>6 PM</v>
      </c>
      <c r="F2890">
        <v>102</v>
      </c>
      <c r="G2890">
        <f>VLOOKUP(F2890,menu_items!$A$1:$D$33,4,FALSE)</f>
        <v>13.95</v>
      </c>
      <c r="H2890" t="s">
        <v>54</v>
      </c>
      <c r="I2890" t="str">
        <f t="shared" si="91"/>
        <v>Sep</v>
      </c>
    </row>
    <row r="2891" spans="1:9" x14ac:dyDescent="0.25">
      <c r="A2891">
        <v>5425</v>
      </c>
      <c r="B2891">
        <v>2397</v>
      </c>
      <c r="C2891" s="1">
        <v>45171</v>
      </c>
      <c r="D2891" s="10">
        <v>0.77452546296296299</v>
      </c>
      <c r="E2891" t="str">
        <f t="shared" si="90"/>
        <v>6 PM</v>
      </c>
      <c r="F2891">
        <v>111</v>
      </c>
      <c r="G2891">
        <f>VLOOKUP(F2891,menu_items!$A$1:$D$33,4,FALSE)</f>
        <v>11.95</v>
      </c>
      <c r="H2891" t="s">
        <v>54</v>
      </c>
      <c r="I2891" t="str">
        <f t="shared" si="91"/>
        <v>Sep</v>
      </c>
    </row>
    <row r="2892" spans="1:9" x14ac:dyDescent="0.25">
      <c r="A2892">
        <v>5426</v>
      </c>
      <c r="B2892">
        <v>2398</v>
      </c>
      <c r="C2892" s="1">
        <v>45171</v>
      </c>
      <c r="D2892" s="10">
        <v>0.7873148148148148</v>
      </c>
      <c r="E2892" t="str">
        <f t="shared" si="90"/>
        <v>6 PM</v>
      </c>
      <c r="F2892">
        <v>125</v>
      </c>
      <c r="G2892">
        <f>VLOOKUP(F2892,menu_items!$A$1:$D$33,4,FALSE)</f>
        <v>17.95</v>
      </c>
      <c r="H2892" t="s">
        <v>54</v>
      </c>
      <c r="I2892" t="str">
        <f t="shared" si="91"/>
        <v>Sep</v>
      </c>
    </row>
    <row r="2893" spans="1:9" x14ac:dyDescent="0.25">
      <c r="A2893">
        <v>5427</v>
      </c>
      <c r="B2893">
        <v>2398</v>
      </c>
      <c r="C2893" s="1">
        <v>45171</v>
      </c>
      <c r="D2893" s="10">
        <v>0.7873148148148148</v>
      </c>
      <c r="E2893" t="str">
        <f t="shared" si="90"/>
        <v>6 PM</v>
      </c>
      <c r="F2893">
        <v>112</v>
      </c>
      <c r="G2893">
        <f>VLOOKUP(F2893,menu_items!$A$1:$D$33,4,FALSE)</f>
        <v>14.95</v>
      </c>
      <c r="H2893" t="s">
        <v>54</v>
      </c>
      <c r="I2893" t="str">
        <f t="shared" si="91"/>
        <v>Sep</v>
      </c>
    </row>
    <row r="2894" spans="1:9" x14ac:dyDescent="0.25">
      <c r="A2894">
        <v>5428</v>
      </c>
      <c r="B2894">
        <v>2398</v>
      </c>
      <c r="C2894" s="1">
        <v>45171</v>
      </c>
      <c r="D2894" s="10">
        <v>0.7873148148148148</v>
      </c>
      <c r="E2894" t="str">
        <f t="shared" si="90"/>
        <v>6 PM</v>
      </c>
      <c r="F2894">
        <v>114</v>
      </c>
      <c r="G2894">
        <f>VLOOKUP(F2894,menu_items!$A$1:$D$33,4,FALSE)</f>
        <v>9</v>
      </c>
      <c r="H2894" t="s">
        <v>54</v>
      </c>
      <c r="I2894" t="str">
        <f t="shared" si="91"/>
        <v>Sep</v>
      </c>
    </row>
    <row r="2895" spans="1:9" x14ac:dyDescent="0.25">
      <c r="A2895">
        <v>5429</v>
      </c>
      <c r="B2895">
        <v>2399</v>
      </c>
      <c r="C2895" s="1">
        <v>45171</v>
      </c>
      <c r="D2895" s="10">
        <v>0.79231481481481481</v>
      </c>
      <c r="E2895" t="str">
        <f t="shared" si="90"/>
        <v>7 PM</v>
      </c>
      <c r="F2895">
        <v>125</v>
      </c>
      <c r="G2895">
        <f>VLOOKUP(F2895,menu_items!$A$1:$D$33,4,FALSE)</f>
        <v>17.95</v>
      </c>
      <c r="H2895" t="s">
        <v>54</v>
      </c>
      <c r="I2895" t="str">
        <f t="shared" si="91"/>
        <v>Sep</v>
      </c>
    </row>
    <row r="2896" spans="1:9" x14ac:dyDescent="0.25">
      <c r="A2896">
        <v>5430</v>
      </c>
      <c r="B2896">
        <v>2399</v>
      </c>
      <c r="C2896" s="1">
        <v>45171</v>
      </c>
      <c r="D2896" s="10">
        <v>0.79231481481481481</v>
      </c>
      <c r="E2896" t="str">
        <f t="shared" si="90"/>
        <v>7 PM</v>
      </c>
      <c r="F2896">
        <v>109</v>
      </c>
      <c r="G2896">
        <f>VLOOKUP(F2896,menu_items!$A$1:$D$33,4,FALSE)</f>
        <v>17.95</v>
      </c>
      <c r="H2896" t="s">
        <v>54</v>
      </c>
      <c r="I2896" t="str">
        <f t="shared" si="91"/>
        <v>Sep</v>
      </c>
    </row>
    <row r="2897" spans="1:9" x14ac:dyDescent="0.25">
      <c r="A2897">
        <v>5431</v>
      </c>
      <c r="B2897">
        <v>2399</v>
      </c>
      <c r="C2897" s="1">
        <v>45171</v>
      </c>
      <c r="D2897" s="10">
        <v>0.79231481481481481</v>
      </c>
      <c r="E2897" t="str">
        <f t="shared" si="90"/>
        <v>7 PM</v>
      </c>
      <c r="F2897">
        <v>127</v>
      </c>
      <c r="G2897">
        <f>VLOOKUP(F2897,menu_items!$A$1:$D$33,4,FALSE)</f>
        <v>17.95</v>
      </c>
      <c r="H2897" t="s">
        <v>54</v>
      </c>
      <c r="I2897" t="str">
        <f t="shared" si="91"/>
        <v>Sep</v>
      </c>
    </row>
    <row r="2898" spans="1:9" x14ac:dyDescent="0.25">
      <c r="A2898">
        <v>5432</v>
      </c>
      <c r="B2898">
        <v>2399</v>
      </c>
      <c r="C2898" s="1">
        <v>45171</v>
      </c>
      <c r="D2898" s="10">
        <v>0.79231481481481481</v>
      </c>
      <c r="E2898" t="str">
        <f t="shared" si="90"/>
        <v>7 PM</v>
      </c>
      <c r="F2898">
        <v>129</v>
      </c>
      <c r="G2898">
        <f>VLOOKUP(F2898,menu_items!$A$1:$D$33,4,FALSE)</f>
        <v>15.5</v>
      </c>
      <c r="H2898" t="s">
        <v>54</v>
      </c>
      <c r="I2898" t="str">
        <f t="shared" si="91"/>
        <v>Sep</v>
      </c>
    </row>
    <row r="2899" spans="1:9" x14ac:dyDescent="0.25">
      <c r="A2899">
        <v>5433</v>
      </c>
      <c r="B2899">
        <v>2400</v>
      </c>
      <c r="C2899" s="1">
        <v>45171</v>
      </c>
      <c r="D2899" s="10">
        <v>0.81282407407407409</v>
      </c>
      <c r="E2899" t="str">
        <f t="shared" si="90"/>
        <v>7 PM</v>
      </c>
      <c r="F2899">
        <v>126</v>
      </c>
      <c r="G2899">
        <f>VLOOKUP(F2899,menu_items!$A$1:$D$33,4,FALSE)</f>
        <v>14.5</v>
      </c>
      <c r="H2899" t="s">
        <v>54</v>
      </c>
      <c r="I2899" t="str">
        <f t="shared" si="91"/>
        <v>Sep</v>
      </c>
    </row>
    <row r="2900" spans="1:9" x14ac:dyDescent="0.25">
      <c r="A2900">
        <v>5434</v>
      </c>
      <c r="B2900">
        <v>2401</v>
      </c>
      <c r="C2900" s="1">
        <v>45171</v>
      </c>
      <c r="D2900" s="10">
        <v>0.81516203703703705</v>
      </c>
      <c r="E2900" t="str">
        <f t="shared" si="90"/>
        <v>7 PM</v>
      </c>
      <c r="F2900">
        <v>102</v>
      </c>
      <c r="G2900">
        <f>VLOOKUP(F2900,menu_items!$A$1:$D$33,4,FALSE)</f>
        <v>13.95</v>
      </c>
      <c r="H2900" t="s">
        <v>54</v>
      </c>
      <c r="I2900" t="str">
        <f t="shared" si="91"/>
        <v>Sep</v>
      </c>
    </row>
    <row r="2901" spans="1:9" x14ac:dyDescent="0.25">
      <c r="A2901">
        <v>5435</v>
      </c>
      <c r="B2901">
        <v>2401</v>
      </c>
      <c r="C2901" s="1">
        <v>45171</v>
      </c>
      <c r="D2901" s="10">
        <v>0.81516203703703705</v>
      </c>
      <c r="E2901" t="str">
        <f t="shared" si="90"/>
        <v>7 PM</v>
      </c>
      <c r="F2901">
        <v>120</v>
      </c>
      <c r="G2901">
        <f>VLOOKUP(F2901,menu_items!$A$1:$D$33,4,FALSE)</f>
        <v>13.95</v>
      </c>
      <c r="H2901" t="s">
        <v>54</v>
      </c>
      <c r="I2901" t="str">
        <f t="shared" si="91"/>
        <v>Sep</v>
      </c>
    </row>
    <row r="2902" spans="1:9" x14ac:dyDescent="0.25">
      <c r="A2902">
        <v>5436</v>
      </c>
      <c r="B2902">
        <v>2401</v>
      </c>
      <c r="C2902" s="1">
        <v>45171</v>
      </c>
      <c r="D2902" s="10">
        <v>0.81516203703703705</v>
      </c>
      <c r="E2902" t="str">
        <f t="shared" si="90"/>
        <v>7 PM</v>
      </c>
      <c r="F2902">
        <v>131</v>
      </c>
      <c r="G2902">
        <f>VLOOKUP(F2902,menu_items!$A$1:$D$33,4,FALSE)</f>
        <v>17.95</v>
      </c>
      <c r="H2902" t="s">
        <v>54</v>
      </c>
      <c r="I2902" t="str">
        <f t="shared" si="91"/>
        <v>Sep</v>
      </c>
    </row>
    <row r="2903" spans="1:9" x14ac:dyDescent="0.25">
      <c r="A2903">
        <v>5437</v>
      </c>
      <c r="B2903">
        <v>2401</v>
      </c>
      <c r="C2903" s="1">
        <v>45171</v>
      </c>
      <c r="D2903" s="10">
        <v>0.81516203703703705</v>
      </c>
      <c r="E2903" t="str">
        <f t="shared" si="90"/>
        <v>7 PM</v>
      </c>
      <c r="F2903">
        <v>132</v>
      </c>
      <c r="G2903">
        <f>VLOOKUP(F2903,menu_items!$A$1:$D$33,4,FALSE)</f>
        <v>16.95</v>
      </c>
      <c r="H2903" t="s">
        <v>54</v>
      </c>
      <c r="I2903" t="str">
        <f t="shared" si="91"/>
        <v>Sep</v>
      </c>
    </row>
    <row r="2904" spans="1:9" x14ac:dyDescent="0.25">
      <c r="A2904">
        <v>5438</v>
      </c>
      <c r="B2904">
        <v>2402</v>
      </c>
      <c r="C2904" s="1">
        <v>45171</v>
      </c>
      <c r="D2904" s="10">
        <v>0.81832175925925921</v>
      </c>
      <c r="E2904" t="str">
        <f t="shared" si="90"/>
        <v>7 PM</v>
      </c>
      <c r="F2904">
        <v>110</v>
      </c>
      <c r="G2904">
        <f>VLOOKUP(F2904,menu_items!$A$1:$D$33,4,FALSE)</f>
        <v>17.95</v>
      </c>
      <c r="H2904" t="s">
        <v>54</v>
      </c>
      <c r="I2904" t="str">
        <f t="shared" si="91"/>
        <v>Sep</v>
      </c>
    </row>
    <row r="2905" spans="1:9" x14ac:dyDescent="0.25">
      <c r="A2905">
        <v>5439</v>
      </c>
      <c r="B2905">
        <v>2403</v>
      </c>
      <c r="C2905" s="1">
        <v>45171</v>
      </c>
      <c r="D2905" s="10">
        <v>0.82944444444444443</v>
      </c>
      <c r="E2905" t="str">
        <f t="shared" si="90"/>
        <v>7 PM</v>
      </c>
      <c r="F2905">
        <v>109</v>
      </c>
      <c r="G2905">
        <f>VLOOKUP(F2905,menu_items!$A$1:$D$33,4,FALSE)</f>
        <v>17.95</v>
      </c>
      <c r="H2905" t="s">
        <v>54</v>
      </c>
      <c r="I2905" t="str">
        <f t="shared" si="91"/>
        <v>Sep</v>
      </c>
    </row>
    <row r="2906" spans="1:9" x14ac:dyDescent="0.25">
      <c r="A2906">
        <v>5440</v>
      </c>
      <c r="B2906">
        <v>2403</v>
      </c>
      <c r="C2906" s="1">
        <v>45171</v>
      </c>
      <c r="D2906" s="10">
        <v>0.82944444444444443</v>
      </c>
      <c r="E2906" t="str">
        <f t="shared" si="90"/>
        <v>7 PM</v>
      </c>
      <c r="F2906">
        <v>121</v>
      </c>
      <c r="G2906">
        <f>VLOOKUP(F2906,menu_items!$A$1:$D$33,4,FALSE)</f>
        <v>10.5</v>
      </c>
      <c r="H2906" t="s">
        <v>54</v>
      </c>
      <c r="I2906" t="str">
        <f t="shared" si="91"/>
        <v>Sep</v>
      </c>
    </row>
    <row r="2907" spans="1:9" x14ac:dyDescent="0.25">
      <c r="A2907">
        <v>5441</v>
      </c>
      <c r="B2907">
        <v>2403</v>
      </c>
      <c r="C2907" s="1">
        <v>45171</v>
      </c>
      <c r="D2907" s="10">
        <v>0.82944444444444443</v>
      </c>
      <c r="E2907" t="str">
        <f t="shared" si="90"/>
        <v>7 PM</v>
      </c>
      <c r="F2907">
        <v>131</v>
      </c>
      <c r="G2907">
        <f>VLOOKUP(F2907,menu_items!$A$1:$D$33,4,FALSE)</f>
        <v>17.95</v>
      </c>
      <c r="H2907" t="s">
        <v>54</v>
      </c>
      <c r="I2907" t="str">
        <f t="shared" si="91"/>
        <v>Sep</v>
      </c>
    </row>
    <row r="2908" spans="1:9" x14ac:dyDescent="0.25">
      <c r="A2908">
        <v>5442</v>
      </c>
      <c r="B2908">
        <v>2404</v>
      </c>
      <c r="C2908" s="1">
        <v>45171</v>
      </c>
      <c r="D2908" s="10">
        <v>0.84009259259259261</v>
      </c>
      <c r="E2908" t="str">
        <f t="shared" si="90"/>
        <v>8 PM</v>
      </c>
      <c r="F2908">
        <v>109</v>
      </c>
      <c r="G2908">
        <f>VLOOKUP(F2908,menu_items!$A$1:$D$33,4,FALSE)</f>
        <v>17.95</v>
      </c>
      <c r="H2908" t="s">
        <v>54</v>
      </c>
      <c r="I2908" t="str">
        <f t="shared" si="91"/>
        <v>Sep</v>
      </c>
    </row>
    <row r="2909" spans="1:9" x14ac:dyDescent="0.25">
      <c r="A2909">
        <v>5443</v>
      </c>
      <c r="B2909">
        <v>2404</v>
      </c>
      <c r="C2909" s="1">
        <v>45171</v>
      </c>
      <c r="D2909" s="10">
        <v>0.84009259259259261</v>
      </c>
      <c r="E2909" t="str">
        <f t="shared" si="90"/>
        <v>8 PM</v>
      </c>
      <c r="F2909">
        <v>119</v>
      </c>
      <c r="G2909">
        <f>VLOOKUP(F2909,menu_items!$A$1:$D$33,4,FALSE)</f>
        <v>11.95</v>
      </c>
      <c r="H2909" t="s">
        <v>54</v>
      </c>
      <c r="I2909" t="str">
        <f t="shared" si="91"/>
        <v>Sep</v>
      </c>
    </row>
    <row r="2910" spans="1:9" x14ac:dyDescent="0.25">
      <c r="A2910">
        <v>5444</v>
      </c>
      <c r="B2910">
        <v>2404</v>
      </c>
      <c r="C2910" s="1">
        <v>45171</v>
      </c>
      <c r="D2910" s="10">
        <v>0.84009259259259261</v>
      </c>
      <c r="E2910" t="str">
        <f t="shared" si="90"/>
        <v>8 PM</v>
      </c>
      <c r="F2910">
        <v>130</v>
      </c>
      <c r="G2910">
        <f>VLOOKUP(F2910,menu_items!$A$1:$D$33,4,FALSE)</f>
        <v>19.95</v>
      </c>
      <c r="H2910" t="s">
        <v>54</v>
      </c>
      <c r="I2910" t="str">
        <f t="shared" si="91"/>
        <v>Sep</v>
      </c>
    </row>
    <row r="2911" spans="1:9" x14ac:dyDescent="0.25">
      <c r="A2911">
        <v>5445</v>
      </c>
      <c r="B2911">
        <v>2405</v>
      </c>
      <c r="C2911" s="1">
        <v>45171</v>
      </c>
      <c r="D2911" s="10">
        <v>0.85987268518518523</v>
      </c>
      <c r="E2911" t="str">
        <f t="shared" si="90"/>
        <v>8 PM</v>
      </c>
      <c r="F2911">
        <v>118</v>
      </c>
      <c r="G2911">
        <f>VLOOKUP(F2911,menu_items!$A$1:$D$33,4,FALSE)</f>
        <v>14.95</v>
      </c>
      <c r="H2911" t="s">
        <v>54</v>
      </c>
      <c r="I2911" t="str">
        <f t="shared" si="91"/>
        <v>Sep</v>
      </c>
    </row>
    <row r="2912" spans="1:9" x14ac:dyDescent="0.25">
      <c r="A2912">
        <v>5446</v>
      </c>
      <c r="B2912">
        <v>2406</v>
      </c>
      <c r="C2912" s="1">
        <v>45171</v>
      </c>
      <c r="D2912" s="10">
        <v>0.88079861111111113</v>
      </c>
      <c r="E2912" t="str">
        <f t="shared" si="90"/>
        <v>9 PM</v>
      </c>
      <c r="F2912">
        <v>107</v>
      </c>
      <c r="G2912">
        <f>VLOOKUP(F2912,menu_items!$A$1:$D$33,4,FALSE)</f>
        <v>16.5</v>
      </c>
      <c r="H2912" t="s">
        <v>54</v>
      </c>
      <c r="I2912" t="str">
        <f t="shared" si="91"/>
        <v>Sep</v>
      </c>
    </row>
    <row r="2913" spans="1:9" x14ac:dyDescent="0.25">
      <c r="A2913">
        <v>5447</v>
      </c>
      <c r="B2913">
        <v>2406</v>
      </c>
      <c r="C2913" s="1">
        <v>45171</v>
      </c>
      <c r="D2913" s="10">
        <v>0.88079861111111113</v>
      </c>
      <c r="E2913" t="str">
        <f t="shared" si="90"/>
        <v>9 PM</v>
      </c>
      <c r="F2913">
        <v>113</v>
      </c>
      <c r="G2913">
        <f>VLOOKUP(F2913,menu_items!$A$1:$D$33,4,FALSE)</f>
        <v>5</v>
      </c>
      <c r="H2913" t="s">
        <v>54</v>
      </c>
      <c r="I2913" t="str">
        <f t="shared" si="91"/>
        <v>Sep</v>
      </c>
    </row>
    <row r="2914" spans="1:9" x14ac:dyDescent="0.25">
      <c r="A2914">
        <v>5448</v>
      </c>
      <c r="B2914">
        <v>2407</v>
      </c>
      <c r="C2914" s="1">
        <v>45171</v>
      </c>
      <c r="D2914" s="10">
        <v>0.91109953703703705</v>
      </c>
      <c r="E2914" t="str">
        <f t="shared" si="90"/>
        <v>9 PM</v>
      </c>
      <c r="F2914">
        <v>128</v>
      </c>
      <c r="G2914">
        <f>VLOOKUP(F2914,menu_items!$A$1:$D$33,4,FALSE)</f>
        <v>15.5</v>
      </c>
      <c r="H2914" t="s">
        <v>54</v>
      </c>
      <c r="I2914" t="str">
        <f t="shared" si="91"/>
        <v>Sep</v>
      </c>
    </row>
    <row r="2915" spans="1:9" x14ac:dyDescent="0.25">
      <c r="A2915">
        <v>5449</v>
      </c>
      <c r="B2915">
        <v>2408</v>
      </c>
      <c r="C2915" s="1">
        <v>45171</v>
      </c>
      <c r="D2915" s="10">
        <v>0.91740740740740745</v>
      </c>
      <c r="E2915" t="str">
        <f t="shared" si="90"/>
        <v>10 PM</v>
      </c>
      <c r="F2915">
        <v>124</v>
      </c>
      <c r="G2915">
        <f>VLOOKUP(F2915,menu_items!$A$1:$D$33,4,FALSE)</f>
        <v>14.5</v>
      </c>
      <c r="H2915" t="s">
        <v>54</v>
      </c>
      <c r="I2915" t="str">
        <f t="shared" si="91"/>
        <v>Sep</v>
      </c>
    </row>
    <row r="2916" spans="1:9" x14ac:dyDescent="0.25">
      <c r="A2916">
        <v>5450</v>
      </c>
      <c r="B2916">
        <v>2408</v>
      </c>
      <c r="C2916" s="1">
        <v>45171</v>
      </c>
      <c r="D2916" s="10">
        <v>0.91740740740740745</v>
      </c>
      <c r="E2916" t="str">
        <f t="shared" si="90"/>
        <v>10 PM</v>
      </c>
      <c r="F2916">
        <v>125</v>
      </c>
      <c r="G2916">
        <f>VLOOKUP(F2916,menu_items!$A$1:$D$33,4,FALSE)</f>
        <v>17.95</v>
      </c>
      <c r="H2916" t="s">
        <v>54</v>
      </c>
      <c r="I2916" t="str">
        <f t="shared" si="91"/>
        <v>Sep</v>
      </c>
    </row>
    <row r="2917" spans="1:9" x14ac:dyDescent="0.25">
      <c r="A2917">
        <v>5451</v>
      </c>
      <c r="B2917">
        <v>2409</v>
      </c>
      <c r="C2917" s="1">
        <v>45201</v>
      </c>
      <c r="D2917" s="10">
        <v>0.47796296296296298</v>
      </c>
      <c r="E2917" t="str">
        <f t="shared" si="90"/>
        <v>11 AM</v>
      </c>
      <c r="F2917">
        <v>101</v>
      </c>
      <c r="G2917">
        <f>VLOOKUP(F2917,menu_items!$A$1:$D$33,4,FALSE)</f>
        <v>12.95</v>
      </c>
      <c r="H2917" t="s">
        <v>55</v>
      </c>
      <c r="I2917" t="str">
        <f t="shared" si="91"/>
        <v>Oct</v>
      </c>
    </row>
    <row r="2918" spans="1:9" x14ac:dyDescent="0.25">
      <c r="A2918">
        <v>5452</v>
      </c>
      <c r="B2918">
        <v>2409</v>
      </c>
      <c r="C2918" s="1">
        <v>45201</v>
      </c>
      <c r="D2918" s="10">
        <v>0.47796296296296298</v>
      </c>
      <c r="E2918" t="str">
        <f t="shared" si="90"/>
        <v>11 AM</v>
      </c>
      <c r="F2918">
        <v>113</v>
      </c>
      <c r="G2918">
        <f>VLOOKUP(F2918,menu_items!$A$1:$D$33,4,FALSE)</f>
        <v>5</v>
      </c>
      <c r="H2918" t="s">
        <v>55</v>
      </c>
      <c r="I2918" t="str">
        <f t="shared" si="91"/>
        <v>Oct</v>
      </c>
    </row>
    <row r="2919" spans="1:9" x14ac:dyDescent="0.25">
      <c r="A2919">
        <v>5453</v>
      </c>
      <c r="B2919">
        <v>2409</v>
      </c>
      <c r="C2919" s="1">
        <v>45201</v>
      </c>
      <c r="D2919" s="10">
        <v>0.47796296296296298</v>
      </c>
      <c r="E2919" t="str">
        <f t="shared" si="90"/>
        <v>11 AM</v>
      </c>
      <c r="F2919">
        <v>121</v>
      </c>
      <c r="G2919">
        <f>VLOOKUP(F2919,menu_items!$A$1:$D$33,4,FALSE)</f>
        <v>10.5</v>
      </c>
      <c r="H2919" t="s">
        <v>55</v>
      </c>
      <c r="I2919" t="str">
        <f t="shared" si="91"/>
        <v>Oct</v>
      </c>
    </row>
    <row r="2920" spans="1:9" x14ac:dyDescent="0.25">
      <c r="A2920">
        <v>5454</v>
      </c>
      <c r="B2920">
        <v>2409</v>
      </c>
      <c r="C2920" s="1">
        <v>45201</v>
      </c>
      <c r="D2920" s="10">
        <v>0.47796296296296298</v>
      </c>
      <c r="E2920" t="str">
        <f t="shared" si="90"/>
        <v>11 AM</v>
      </c>
      <c r="F2920">
        <v>114</v>
      </c>
      <c r="G2920">
        <f>VLOOKUP(F2920,menu_items!$A$1:$D$33,4,FALSE)</f>
        <v>9</v>
      </c>
      <c r="H2920" t="s">
        <v>55</v>
      </c>
      <c r="I2920" t="str">
        <f t="shared" si="91"/>
        <v>Oct</v>
      </c>
    </row>
    <row r="2921" spans="1:9" x14ac:dyDescent="0.25">
      <c r="A2921">
        <v>5455</v>
      </c>
      <c r="B2921">
        <v>2410</v>
      </c>
      <c r="C2921" s="1">
        <v>45201</v>
      </c>
      <c r="D2921" s="10">
        <v>0.48829861111111111</v>
      </c>
      <c r="E2921" t="str">
        <f t="shared" si="90"/>
        <v>11 AM</v>
      </c>
      <c r="F2921">
        <v>111</v>
      </c>
      <c r="G2921">
        <f>VLOOKUP(F2921,menu_items!$A$1:$D$33,4,FALSE)</f>
        <v>11.95</v>
      </c>
      <c r="H2921" t="s">
        <v>55</v>
      </c>
      <c r="I2921" t="str">
        <f t="shared" si="91"/>
        <v>Oct</v>
      </c>
    </row>
    <row r="2922" spans="1:9" x14ac:dyDescent="0.25">
      <c r="A2922">
        <v>5456</v>
      </c>
      <c r="B2922">
        <v>2410</v>
      </c>
      <c r="C2922" s="1">
        <v>45201</v>
      </c>
      <c r="D2922" s="10">
        <v>0.48829861111111111</v>
      </c>
      <c r="E2922" t="str">
        <f t="shared" si="90"/>
        <v>11 AM</v>
      </c>
      <c r="F2922">
        <v>121</v>
      </c>
      <c r="G2922">
        <f>VLOOKUP(F2922,menu_items!$A$1:$D$33,4,FALSE)</f>
        <v>10.5</v>
      </c>
      <c r="H2922" t="s">
        <v>55</v>
      </c>
      <c r="I2922" t="str">
        <f t="shared" si="91"/>
        <v>Oct</v>
      </c>
    </row>
    <row r="2923" spans="1:9" x14ac:dyDescent="0.25">
      <c r="A2923">
        <v>5457</v>
      </c>
      <c r="B2923">
        <v>2410</v>
      </c>
      <c r="C2923" s="1">
        <v>45201</v>
      </c>
      <c r="D2923" s="10">
        <v>0.48829861111111111</v>
      </c>
      <c r="E2923" t="str">
        <f t="shared" si="90"/>
        <v>11 AM</v>
      </c>
      <c r="F2923">
        <v>105</v>
      </c>
      <c r="G2923">
        <f>VLOOKUP(F2923,menu_items!$A$1:$D$33,4,FALSE)</f>
        <v>7</v>
      </c>
      <c r="H2923" t="s">
        <v>55</v>
      </c>
      <c r="I2923" t="str">
        <f t="shared" si="91"/>
        <v>Oct</v>
      </c>
    </row>
    <row r="2924" spans="1:9" x14ac:dyDescent="0.25">
      <c r="A2924">
        <v>5458</v>
      </c>
      <c r="B2924">
        <v>2411</v>
      </c>
      <c r="C2924" s="1">
        <v>45201</v>
      </c>
      <c r="D2924" s="10">
        <v>0.49547453703703703</v>
      </c>
      <c r="E2924" t="str">
        <f t="shared" si="90"/>
        <v>11 AM</v>
      </c>
      <c r="F2924">
        <v>116</v>
      </c>
      <c r="G2924">
        <f>VLOOKUP(F2924,menu_items!$A$1:$D$33,4,FALSE)</f>
        <v>13.95</v>
      </c>
      <c r="H2924" t="s">
        <v>55</v>
      </c>
      <c r="I2924" t="str">
        <f t="shared" si="91"/>
        <v>Oct</v>
      </c>
    </row>
    <row r="2925" spans="1:9" x14ac:dyDescent="0.25">
      <c r="A2925">
        <v>5459</v>
      </c>
      <c r="B2925">
        <v>2412</v>
      </c>
      <c r="C2925" s="1">
        <v>45201</v>
      </c>
      <c r="D2925" s="10">
        <v>0.50628472222222221</v>
      </c>
      <c r="E2925" t="str">
        <f t="shared" si="90"/>
        <v>12 PM</v>
      </c>
      <c r="F2925">
        <v>127</v>
      </c>
      <c r="G2925">
        <f>VLOOKUP(F2925,menu_items!$A$1:$D$33,4,FALSE)</f>
        <v>17.95</v>
      </c>
      <c r="H2925" t="s">
        <v>55</v>
      </c>
      <c r="I2925" t="str">
        <f t="shared" si="91"/>
        <v>Oct</v>
      </c>
    </row>
    <row r="2926" spans="1:9" x14ac:dyDescent="0.25">
      <c r="A2926">
        <v>5460</v>
      </c>
      <c r="B2926">
        <v>2413</v>
      </c>
      <c r="C2926" s="1">
        <v>45201</v>
      </c>
      <c r="D2926" s="10">
        <v>0.50716435185185182</v>
      </c>
      <c r="E2926" t="str">
        <f t="shared" si="90"/>
        <v>12 PM</v>
      </c>
      <c r="F2926">
        <v>101</v>
      </c>
      <c r="G2926">
        <f>VLOOKUP(F2926,menu_items!$A$1:$D$33,4,FALSE)</f>
        <v>12.95</v>
      </c>
      <c r="H2926" t="s">
        <v>55</v>
      </c>
      <c r="I2926" t="str">
        <f t="shared" si="91"/>
        <v>Oct</v>
      </c>
    </row>
    <row r="2927" spans="1:9" x14ac:dyDescent="0.25">
      <c r="A2927">
        <v>5461</v>
      </c>
      <c r="B2927">
        <v>2414</v>
      </c>
      <c r="C2927" s="1">
        <v>45201</v>
      </c>
      <c r="D2927" s="10">
        <v>0.50737268518518519</v>
      </c>
      <c r="E2927" t="str">
        <f t="shared" si="90"/>
        <v>12 PM</v>
      </c>
      <c r="F2927">
        <v>105</v>
      </c>
      <c r="G2927">
        <f>VLOOKUP(F2927,menu_items!$A$1:$D$33,4,FALSE)</f>
        <v>7</v>
      </c>
      <c r="H2927" t="s">
        <v>55</v>
      </c>
      <c r="I2927" t="str">
        <f t="shared" si="91"/>
        <v>Oct</v>
      </c>
    </row>
    <row r="2928" spans="1:9" x14ac:dyDescent="0.25">
      <c r="A2928">
        <v>5462</v>
      </c>
      <c r="B2928">
        <v>2415</v>
      </c>
      <c r="C2928" s="1">
        <v>45201</v>
      </c>
      <c r="D2928" s="10">
        <v>0.52406249999999999</v>
      </c>
      <c r="E2928" t="str">
        <f t="shared" si="90"/>
        <v>12 PM</v>
      </c>
      <c r="F2928">
        <v>120</v>
      </c>
      <c r="G2928">
        <f>VLOOKUP(F2928,menu_items!$A$1:$D$33,4,FALSE)</f>
        <v>13.95</v>
      </c>
      <c r="H2928" t="s">
        <v>55</v>
      </c>
      <c r="I2928" t="str">
        <f t="shared" si="91"/>
        <v>Oct</v>
      </c>
    </row>
    <row r="2929" spans="1:9" x14ac:dyDescent="0.25">
      <c r="A2929">
        <v>5463</v>
      </c>
      <c r="B2929">
        <v>2415</v>
      </c>
      <c r="C2929" s="1">
        <v>45201</v>
      </c>
      <c r="D2929" s="10">
        <v>0.52406249999999999</v>
      </c>
      <c r="E2929" t="str">
        <f t="shared" si="90"/>
        <v>12 PM</v>
      </c>
      <c r="F2929">
        <v>122</v>
      </c>
      <c r="G2929">
        <f>VLOOKUP(F2929,menu_items!$A$1:$D$33,4,FALSE)</f>
        <v>7</v>
      </c>
      <c r="H2929" t="s">
        <v>55</v>
      </c>
      <c r="I2929" t="str">
        <f t="shared" si="91"/>
        <v>Oct</v>
      </c>
    </row>
    <row r="2930" spans="1:9" x14ac:dyDescent="0.25">
      <c r="A2930">
        <v>5464</v>
      </c>
      <c r="B2930">
        <v>2416</v>
      </c>
      <c r="C2930" s="1">
        <v>45201</v>
      </c>
      <c r="D2930" s="10">
        <v>0.52618055555555554</v>
      </c>
      <c r="E2930" t="str">
        <f t="shared" si="90"/>
        <v>12 PM</v>
      </c>
      <c r="F2930">
        <v>117</v>
      </c>
      <c r="G2930">
        <f>VLOOKUP(F2930,menu_items!$A$1:$D$33,4,FALSE)</f>
        <v>12.95</v>
      </c>
      <c r="H2930" t="s">
        <v>55</v>
      </c>
      <c r="I2930" t="str">
        <f t="shared" si="91"/>
        <v>Oct</v>
      </c>
    </row>
    <row r="2931" spans="1:9" x14ac:dyDescent="0.25">
      <c r="A2931">
        <v>5465</v>
      </c>
      <c r="B2931">
        <v>2416</v>
      </c>
      <c r="C2931" s="1">
        <v>45201</v>
      </c>
      <c r="D2931" s="10">
        <v>0.52618055555555554</v>
      </c>
      <c r="E2931" t="str">
        <f t="shared" si="90"/>
        <v>12 PM</v>
      </c>
      <c r="F2931">
        <v>122</v>
      </c>
      <c r="G2931">
        <f>VLOOKUP(F2931,menu_items!$A$1:$D$33,4,FALSE)</f>
        <v>7</v>
      </c>
      <c r="H2931" t="s">
        <v>55</v>
      </c>
      <c r="I2931" t="str">
        <f t="shared" si="91"/>
        <v>Oct</v>
      </c>
    </row>
    <row r="2932" spans="1:9" x14ac:dyDescent="0.25">
      <c r="A2932">
        <v>5466</v>
      </c>
      <c r="B2932">
        <v>2417</v>
      </c>
      <c r="C2932" s="1">
        <v>45201</v>
      </c>
      <c r="D2932" s="10">
        <v>0.52680555555555553</v>
      </c>
      <c r="E2932" t="str">
        <f t="shared" si="90"/>
        <v>12 PM</v>
      </c>
      <c r="F2932">
        <v>124</v>
      </c>
      <c r="G2932">
        <f>VLOOKUP(F2932,menu_items!$A$1:$D$33,4,FALSE)</f>
        <v>14.5</v>
      </c>
      <c r="H2932" t="s">
        <v>55</v>
      </c>
      <c r="I2932" t="str">
        <f t="shared" si="91"/>
        <v>Oct</v>
      </c>
    </row>
    <row r="2933" spans="1:9" x14ac:dyDescent="0.25">
      <c r="A2933">
        <v>5467</v>
      </c>
      <c r="B2933">
        <v>2417</v>
      </c>
      <c r="C2933" s="1">
        <v>45201</v>
      </c>
      <c r="D2933" s="10">
        <v>0.52680555555555553</v>
      </c>
      <c r="E2933" t="str">
        <f t="shared" si="90"/>
        <v>12 PM</v>
      </c>
      <c r="F2933">
        <v>125</v>
      </c>
      <c r="G2933">
        <f>VLOOKUP(F2933,menu_items!$A$1:$D$33,4,FALSE)</f>
        <v>17.95</v>
      </c>
      <c r="H2933" t="s">
        <v>55</v>
      </c>
      <c r="I2933" t="str">
        <f t="shared" si="91"/>
        <v>Oct</v>
      </c>
    </row>
    <row r="2934" spans="1:9" x14ac:dyDescent="0.25">
      <c r="A2934">
        <v>5468</v>
      </c>
      <c r="B2934">
        <v>2417</v>
      </c>
      <c r="C2934" s="1">
        <v>45201</v>
      </c>
      <c r="D2934" s="10">
        <v>0.52680555555555553</v>
      </c>
      <c r="E2934" t="str">
        <f t="shared" si="90"/>
        <v>12 PM</v>
      </c>
      <c r="F2934">
        <v>111</v>
      </c>
      <c r="G2934">
        <f>VLOOKUP(F2934,menu_items!$A$1:$D$33,4,FALSE)</f>
        <v>11.95</v>
      </c>
      <c r="H2934" t="s">
        <v>55</v>
      </c>
      <c r="I2934" t="str">
        <f t="shared" si="91"/>
        <v>Oct</v>
      </c>
    </row>
    <row r="2935" spans="1:9" x14ac:dyDescent="0.25">
      <c r="A2935">
        <v>5469</v>
      </c>
      <c r="B2935">
        <v>2417</v>
      </c>
      <c r="C2935" s="1">
        <v>45201</v>
      </c>
      <c r="D2935" s="10">
        <v>0.52680555555555553</v>
      </c>
      <c r="E2935" t="str">
        <f t="shared" si="90"/>
        <v>12 PM</v>
      </c>
      <c r="F2935">
        <v>119</v>
      </c>
      <c r="G2935">
        <f>VLOOKUP(F2935,menu_items!$A$1:$D$33,4,FALSE)</f>
        <v>11.95</v>
      </c>
      <c r="H2935" t="s">
        <v>55</v>
      </c>
      <c r="I2935" t="str">
        <f t="shared" si="91"/>
        <v>Oct</v>
      </c>
    </row>
    <row r="2936" spans="1:9" x14ac:dyDescent="0.25">
      <c r="A2936">
        <v>5470</v>
      </c>
      <c r="B2936">
        <v>2418</v>
      </c>
      <c r="C2936" s="1">
        <v>45201</v>
      </c>
      <c r="D2936" s="10">
        <v>0.52781250000000002</v>
      </c>
      <c r="E2936" t="str">
        <f t="shared" si="90"/>
        <v>12 PM</v>
      </c>
      <c r="F2936">
        <v>121</v>
      </c>
      <c r="G2936">
        <f>VLOOKUP(F2936,menu_items!$A$1:$D$33,4,FALSE)</f>
        <v>10.5</v>
      </c>
      <c r="H2936" t="s">
        <v>55</v>
      </c>
      <c r="I2936" t="str">
        <f t="shared" si="91"/>
        <v>Oct</v>
      </c>
    </row>
    <row r="2937" spans="1:9" x14ac:dyDescent="0.25">
      <c r="A2937">
        <v>5471</v>
      </c>
      <c r="B2937">
        <v>2419</v>
      </c>
      <c r="C2937" s="1">
        <v>45201</v>
      </c>
      <c r="D2937" s="10">
        <v>0.52866898148148145</v>
      </c>
      <c r="E2937" t="str">
        <f t="shared" si="90"/>
        <v>12 PM</v>
      </c>
      <c r="F2937">
        <v>120</v>
      </c>
      <c r="G2937">
        <f>VLOOKUP(F2937,menu_items!$A$1:$D$33,4,FALSE)</f>
        <v>13.95</v>
      </c>
      <c r="H2937" t="s">
        <v>55</v>
      </c>
      <c r="I2937" t="str">
        <f t="shared" si="91"/>
        <v>Oct</v>
      </c>
    </row>
    <row r="2938" spans="1:9" x14ac:dyDescent="0.25">
      <c r="A2938">
        <v>5472</v>
      </c>
      <c r="B2938">
        <v>2420</v>
      </c>
      <c r="C2938" s="1">
        <v>45201</v>
      </c>
      <c r="D2938" s="10">
        <v>0.53005787037037033</v>
      </c>
      <c r="E2938" t="str">
        <f t="shared" si="90"/>
        <v>12 PM</v>
      </c>
      <c r="F2938">
        <v>131</v>
      </c>
      <c r="G2938">
        <f>VLOOKUP(F2938,menu_items!$A$1:$D$33,4,FALSE)</f>
        <v>17.95</v>
      </c>
      <c r="H2938" t="s">
        <v>55</v>
      </c>
      <c r="I2938" t="str">
        <f t="shared" si="91"/>
        <v>Oct</v>
      </c>
    </row>
    <row r="2939" spans="1:9" x14ac:dyDescent="0.25">
      <c r="A2939">
        <v>5473</v>
      </c>
      <c r="B2939">
        <v>2421</v>
      </c>
      <c r="C2939" s="1">
        <v>45201</v>
      </c>
      <c r="D2939" s="10">
        <v>0.53337962962962959</v>
      </c>
      <c r="E2939" t="str">
        <f t="shared" si="90"/>
        <v>12 PM</v>
      </c>
      <c r="F2939">
        <v>106</v>
      </c>
      <c r="G2939">
        <f>VLOOKUP(F2939,menu_items!$A$1:$D$33,4,FALSE)</f>
        <v>7</v>
      </c>
      <c r="H2939" t="s">
        <v>55</v>
      </c>
      <c r="I2939" t="str">
        <f t="shared" si="91"/>
        <v>Oct</v>
      </c>
    </row>
    <row r="2940" spans="1:9" x14ac:dyDescent="0.25">
      <c r="A2940">
        <v>5474</v>
      </c>
      <c r="B2940">
        <v>2422</v>
      </c>
      <c r="C2940" s="1">
        <v>45201</v>
      </c>
      <c r="D2940" s="10">
        <v>0.5406481481481481</v>
      </c>
      <c r="E2940" t="str">
        <f t="shared" si="90"/>
        <v>12 PM</v>
      </c>
      <c r="F2940">
        <v>102</v>
      </c>
      <c r="G2940">
        <f>VLOOKUP(F2940,menu_items!$A$1:$D$33,4,FALSE)</f>
        <v>13.95</v>
      </c>
      <c r="H2940" t="s">
        <v>55</v>
      </c>
      <c r="I2940" t="str">
        <f t="shared" si="91"/>
        <v>Oct</v>
      </c>
    </row>
    <row r="2941" spans="1:9" x14ac:dyDescent="0.25">
      <c r="A2941">
        <v>5475</v>
      </c>
      <c r="B2941">
        <v>2422</v>
      </c>
      <c r="C2941" s="1">
        <v>45201</v>
      </c>
      <c r="D2941" s="10">
        <v>0.5406481481481481</v>
      </c>
      <c r="E2941" t="str">
        <f t="shared" si="90"/>
        <v>12 PM</v>
      </c>
      <c r="F2941">
        <v>124</v>
      </c>
      <c r="G2941">
        <f>VLOOKUP(F2941,menu_items!$A$1:$D$33,4,FALSE)</f>
        <v>14.5</v>
      </c>
      <c r="H2941" t="s">
        <v>55</v>
      </c>
      <c r="I2941" t="str">
        <f t="shared" si="91"/>
        <v>Oct</v>
      </c>
    </row>
    <row r="2942" spans="1:9" x14ac:dyDescent="0.25">
      <c r="A2942">
        <v>5476</v>
      </c>
      <c r="B2942">
        <v>2422</v>
      </c>
      <c r="C2942" s="1">
        <v>45201</v>
      </c>
      <c r="D2942" s="10">
        <v>0.5406481481481481</v>
      </c>
      <c r="E2942" t="str">
        <f t="shared" si="90"/>
        <v>12 PM</v>
      </c>
      <c r="F2942">
        <v>113</v>
      </c>
      <c r="G2942">
        <f>VLOOKUP(F2942,menu_items!$A$1:$D$33,4,FALSE)</f>
        <v>5</v>
      </c>
      <c r="H2942" t="s">
        <v>55</v>
      </c>
      <c r="I2942" t="str">
        <f t="shared" si="91"/>
        <v>Oct</v>
      </c>
    </row>
    <row r="2943" spans="1:9" x14ac:dyDescent="0.25">
      <c r="A2943">
        <v>5477</v>
      </c>
      <c r="B2943">
        <v>2422</v>
      </c>
      <c r="C2943" s="1">
        <v>45201</v>
      </c>
      <c r="D2943" s="10">
        <v>0.5406481481481481</v>
      </c>
      <c r="E2943" t="str">
        <f t="shared" si="90"/>
        <v>12 PM</v>
      </c>
      <c r="F2943">
        <v>122</v>
      </c>
      <c r="G2943">
        <f>VLOOKUP(F2943,menu_items!$A$1:$D$33,4,FALSE)</f>
        <v>7</v>
      </c>
      <c r="H2943" t="s">
        <v>55</v>
      </c>
      <c r="I2943" t="str">
        <f t="shared" si="91"/>
        <v>Oct</v>
      </c>
    </row>
    <row r="2944" spans="1:9" x14ac:dyDescent="0.25">
      <c r="A2944">
        <v>5478</v>
      </c>
      <c r="B2944">
        <v>2423</v>
      </c>
      <c r="C2944" s="1">
        <v>45201</v>
      </c>
      <c r="D2944" s="10">
        <v>0.54451388888888885</v>
      </c>
      <c r="E2944" t="str">
        <f t="shared" si="90"/>
        <v>1 PM</v>
      </c>
      <c r="F2944">
        <v>109</v>
      </c>
      <c r="G2944">
        <f>VLOOKUP(F2944,menu_items!$A$1:$D$33,4,FALSE)</f>
        <v>17.95</v>
      </c>
      <c r="H2944" t="s">
        <v>55</v>
      </c>
      <c r="I2944" t="str">
        <f t="shared" si="91"/>
        <v>Oct</v>
      </c>
    </row>
    <row r="2945" spans="1:9" x14ac:dyDescent="0.25">
      <c r="A2945">
        <v>5479</v>
      </c>
      <c r="B2945">
        <v>2423</v>
      </c>
      <c r="C2945" s="1">
        <v>45201</v>
      </c>
      <c r="D2945" s="10">
        <v>0.54451388888888885</v>
      </c>
      <c r="E2945" t="str">
        <f t="shared" si="90"/>
        <v>1 PM</v>
      </c>
      <c r="F2945">
        <v>111</v>
      </c>
      <c r="G2945">
        <f>VLOOKUP(F2945,menu_items!$A$1:$D$33,4,FALSE)</f>
        <v>11.95</v>
      </c>
      <c r="H2945" t="s">
        <v>55</v>
      </c>
      <c r="I2945" t="str">
        <f t="shared" si="91"/>
        <v>Oct</v>
      </c>
    </row>
    <row r="2946" spans="1:9" x14ac:dyDescent="0.25">
      <c r="A2946">
        <v>5480</v>
      </c>
      <c r="B2946">
        <v>2423</v>
      </c>
      <c r="C2946" s="1">
        <v>45201</v>
      </c>
      <c r="D2946" s="10">
        <v>0.54451388888888885</v>
      </c>
      <c r="E2946" t="str">
        <f t="shared" si="90"/>
        <v>1 PM</v>
      </c>
      <c r="F2946">
        <v>119</v>
      </c>
      <c r="G2946">
        <f>VLOOKUP(F2946,menu_items!$A$1:$D$33,4,FALSE)</f>
        <v>11.95</v>
      </c>
      <c r="H2946" t="s">
        <v>55</v>
      </c>
      <c r="I2946" t="str">
        <f t="shared" si="91"/>
        <v>Oct</v>
      </c>
    </row>
    <row r="2947" spans="1:9" x14ac:dyDescent="0.25">
      <c r="A2947">
        <v>5481</v>
      </c>
      <c r="B2947">
        <v>2424</v>
      </c>
      <c r="C2947" s="1">
        <v>45201</v>
      </c>
      <c r="D2947" s="10">
        <v>0.54471064814814818</v>
      </c>
      <c r="E2947" t="str">
        <f t="shared" ref="E2947:E3010" si="92">TEXT(D2947,"h AM/PM")</f>
        <v>1 PM</v>
      </c>
      <c r="F2947">
        <v>115</v>
      </c>
      <c r="G2947">
        <f>VLOOKUP(F2947,menu_items!$A$1:$D$33,4,FALSE)</f>
        <v>11.95</v>
      </c>
      <c r="H2947" t="s">
        <v>55</v>
      </c>
      <c r="I2947" t="str">
        <f t="shared" ref="I2947:I3010" si="93">TEXT(C2947,"mmm")</f>
        <v>Oct</v>
      </c>
    </row>
    <row r="2948" spans="1:9" x14ac:dyDescent="0.25">
      <c r="A2948">
        <v>5482</v>
      </c>
      <c r="B2948">
        <v>2424</v>
      </c>
      <c r="C2948" s="1">
        <v>45201</v>
      </c>
      <c r="D2948" s="10">
        <v>0.54471064814814818</v>
      </c>
      <c r="E2948" t="str">
        <f t="shared" si="92"/>
        <v>1 PM</v>
      </c>
      <c r="F2948">
        <v>111</v>
      </c>
      <c r="G2948">
        <f>VLOOKUP(F2948,menu_items!$A$1:$D$33,4,FALSE)</f>
        <v>11.95</v>
      </c>
      <c r="H2948" t="s">
        <v>55</v>
      </c>
      <c r="I2948" t="str">
        <f t="shared" si="93"/>
        <v>Oct</v>
      </c>
    </row>
    <row r="2949" spans="1:9" x14ac:dyDescent="0.25">
      <c r="A2949">
        <v>5483</v>
      </c>
      <c r="B2949">
        <v>2425</v>
      </c>
      <c r="C2949" s="1">
        <v>45201</v>
      </c>
      <c r="D2949" s="10">
        <v>0.55361111111111116</v>
      </c>
      <c r="E2949" t="str">
        <f t="shared" si="92"/>
        <v>1 PM</v>
      </c>
      <c r="F2949">
        <v>122</v>
      </c>
      <c r="G2949">
        <f>VLOOKUP(F2949,menu_items!$A$1:$D$33,4,FALSE)</f>
        <v>7</v>
      </c>
      <c r="H2949" t="s">
        <v>55</v>
      </c>
      <c r="I2949" t="str">
        <f t="shared" si="93"/>
        <v>Oct</v>
      </c>
    </row>
    <row r="2950" spans="1:9" x14ac:dyDescent="0.25">
      <c r="A2950">
        <v>5484</v>
      </c>
      <c r="B2950">
        <v>2426</v>
      </c>
      <c r="C2950" s="1">
        <v>45201</v>
      </c>
      <c r="D2950" s="10">
        <v>0.56765046296296295</v>
      </c>
      <c r="E2950" t="str">
        <f t="shared" si="92"/>
        <v>1 PM</v>
      </c>
      <c r="F2950">
        <v>108</v>
      </c>
      <c r="G2950">
        <f>VLOOKUP(F2950,menu_items!$A$1:$D$33,4,FALSE)</f>
        <v>14.5</v>
      </c>
      <c r="H2950" t="s">
        <v>55</v>
      </c>
      <c r="I2950" t="str">
        <f t="shared" si="93"/>
        <v>Oct</v>
      </c>
    </row>
    <row r="2951" spans="1:9" x14ac:dyDescent="0.25">
      <c r="A2951">
        <v>5485</v>
      </c>
      <c r="B2951">
        <v>2426</v>
      </c>
      <c r="C2951" s="1">
        <v>45201</v>
      </c>
      <c r="D2951" s="10">
        <v>0.56765046296296295</v>
      </c>
      <c r="E2951" t="str">
        <f t="shared" si="92"/>
        <v>1 PM</v>
      </c>
      <c r="F2951">
        <v>126</v>
      </c>
      <c r="G2951">
        <f>VLOOKUP(F2951,menu_items!$A$1:$D$33,4,FALSE)</f>
        <v>14.5</v>
      </c>
      <c r="H2951" t="s">
        <v>55</v>
      </c>
      <c r="I2951" t="str">
        <f t="shared" si="93"/>
        <v>Oct</v>
      </c>
    </row>
    <row r="2952" spans="1:9" x14ac:dyDescent="0.25">
      <c r="A2952">
        <v>5486</v>
      </c>
      <c r="B2952">
        <v>2426</v>
      </c>
      <c r="C2952" s="1">
        <v>45201</v>
      </c>
      <c r="D2952" s="10">
        <v>0.56765046296296295</v>
      </c>
      <c r="E2952" t="str">
        <f t="shared" si="92"/>
        <v>1 PM</v>
      </c>
      <c r="F2952">
        <v>110</v>
      </c>
      <c r="G2952">
        <f>VLOOKUP(F2952,menu_items!$A$1:$D$33,4,FALSE)</f>
        <v>17.95</v>
      </c>
      <c r="H2952" t="s">
        <v>55</v>
      </c>
      <c r="I2952" t="str">
        <f t="shared" si="93"/>
        <v>Oct</v>
      </c>
    </row>
    <row r="2953" spans="1:9" x14ac:dyDescent="0.25">
      <c r="A2953">
        <v>5487</v>
      </c>
      <c r="B2953">
        <v>2427</v>
      </c>
      <c r="C2953" s="1">
        <v>45201</v>
      </c>
      <c r="D2953" s="10">
        <v>0.57141203703703702</v>
      </c>
      <c r="E2953" t="str">
        <f t="shared" si="92"/>
        <v>1 PM</v>
      </c>
      <c r="F2953">
        <v>106</v>
      </c>
      <c r="G2953">
        <f>VLOOKUP(F2953,menu_items!$A$1:$D$33,4,FALSE)</f>
        <v>7</v>
      </c>
      <c r="H2953" t="s">
        <v>55</v>
      </c>
      <c r="I2953" t="str">
        <f t="shared" si="93"/>
        <v>Oct</v>
      </c>
    </row>
    <row r="2954" spans="1:9" x14ac:dyDescent="0.25">
      <c r="A2954">
        <v>5488</v>
      </c>
      <c r="B2954">
        <v>2428</v>
      </c>
      <c r="C2954" s="1">
        <v>45201</v>
      </c>
      <c r="D2954" s="10">
        <v>0.57318287037037041</v>
      </c>
      <c r="E2954" t="str">
        <f t="shared" si="92"/>
        <v>1 PM</v>
      </c>
      <c r="F2954">
        <v>120</v>
      </c>
      <c r="G2954">
        <f>VLOOKUP(F2954,menu_items!$A$1:$D$33,4,FALSE)</f>
        <v>13.95</v>
      </c>
      <c r="H2954" t="s">
        <v>55</v>
      </c>
      <c r="I2954" t="str">
        <f t="shared" si="93"/>
        <v>Oct</v>
      </c>
    </row>
    <row r="2955" spans="1:9" x14ac:dyDescent="0.25">
      <c r="A2955">
        <v>5489</v>
      </c>
      <c r="B2955">
        <v>2429</v>
      </c>
      <c r="C2955" s="1">
        <v>45201</v>
      </c>
      <c r="D2955" s="10">
        <v>0.5763773148148148</v>
      </c>
      <c r="E2955" t="str">
        <f t="shared" si="92"/>
        <v>1 PM</v>
      </c>
      <c r="F2955">
        <v>131</v>
      </c>
      <c r="G2955">
        <f>VLOOKUP(F2955,menu_items!$A$1:$D$33,4,FALSE)</f>
        <v>17.95</v>
      </c>
      <c r="H2955" t="s">
        <v>55</v>
      </c>
      <c r="I2955" t="str">
        <f t="shared" si="93"/>
        <v>Oct</v>
      </c>
    </row>
    <row r="2956" spans="1:9" x14ac:dyDescent="0.25">
      <c r="A2956">
        <v>5490</v>
      </c>
      <c r="B2956">
        <v>2430</v>
      </c>
      <c r="C2956" s="1">
        <v>45201</v>
      </c>
      <c r="D2956" s="10">
        <v>0.57976851851851852</v>
      </c>
      <c r="E2956" t="str">
        <f t="shared" si="92"/>
        <v>1 PM</v>
      </c>
      <c r="F2956">
        <v>129</v>
      </c>
      <c r="G2956">
        <f>VLOOKUP(F2956,menu_items!$A$1:$D$33,4,FALSE)</f>
        <v>15.5</v>
      </c>
      <c r="H2956" t="s">
        <v>55</v>
      </c>
      <c r="I2956" t="str">
        <f t="shared" si="93"/>
        <v>Oct</v>
      </c>
    </row>
    <row r="2957" spans="1:9" x14ac:dyDescent="0.25">
      <c r="A2957">
        <v>5491</v>
      </c>
      <c r="B2957">
        <v>2430</v>
      </c>
      <c r="C2957" s="1">
        <v>45201</v>
      </c>
      <c r="D2957" s="10">
        <v>0.57976851851851852</v>
      </c>
      <c r="E2957" t="str">
        <f t="shared" si="92"/>
        <v>1 PM</v>
      </c>
      <c r="F2957">
        <v>111</v>
      </c>
      <c r="G2957">
        <f>VLOOKUP(F2957,menu_items!$A$1:$D$33,4,FALSE)</f>
        <v>11.95</v>
      </c>
      <c r="H2957" t="s">
        <v>55</v>
      </c>
      <c r="I2957" t="str">
        <f t="shared" si="93"/>
        <v>Oct</v>
      </c>
    </row>
    <row r="2958" spans="1:9" x14ac:dyDescent="0.25">
      <c r="A2958">
        <v>5492</v>
      </c>
      <c r="B2958">
        <v>2430</v>
      </c>
      <c r="C2958" s="1">
        <v>45201</v>
      </c>
      <c r="D2958" s="10">
        <v>0.57976851851851852</v>
      </c>
      <c r="E2958" t="str">
        <f t="shared" si="92"/>
        <v>1 PM</v>
      </c>
      <c r="F2958">
        <v>105</v>
      </c>
      <c r="G2958">
        <f>VLOOKUP(F2958,menu_items!$A$1:$D$33,4,FALSE)</f>
        <v>7</v>
      </c>
      <c r="H2958" t="s">
        <v>55</v>
      </c>
      <c r="I2958" t="str">
        <f t="shared" si="93"/>
        <v>Oct</v>
      </c>
    </row>
    <row r="2959" spans="1:9" x14ac:dyDescent="0.25">
      <c r="A2959">
        <v>5493</v>
      </c>
      <c r="B2959">
        <v>2431</v>
      </c>
      <c r="C2959" s="1">
        <v>45201</v>
      </c>
      <c r="D2959" s="10">
        <v>0.58782407407407411</v>
      </c>
      <c r="E2959" t="str">
        <f t="shared" si="92"/>
        <v>2 PM</v>
      </c>
      <c r="F2959">
        <v>102</v>
      </c>
      <c r="G2959">
        <f>VLOOKUP(F2959,menu_items!$A$1:$D$33,4,FALSE)</f>
        <v>13.95</v>
      </c>
      <c r="H2959" t="s">
        <v>55</v>
      </c>
      <c r="I2959" t="str">
        <f t="shared" si="93"/>
        <v>Oct</v>
      </c>
    </row>
    <row r="2960" spans="1:9" x14ac:dyDescent="0.25">
      <c r="A2960">
        <v>5494</v>
      </c>
      <c r="B2960">
        <v>2431</v>
      </c>
      <c r="C2960" s="1">
        <v>45201</v>
      </c>
      <c r="D2960" s="10">
        <v>0.58782407407407411</v>
      </c>
      <c r="E2960" t="str">
        <f t="shared" si="92"/>
        <v>2 PM</v>
      </c>
      <c r="F2960">
        <v>125</v>
      </c>
      <c r="G2960">
        <f>VLOOKUP(F2960,menu_items!$A$1:$D$33,4,FALSE)</f>
        <v>17.95</v>
      </c>
      <c r="H2960" t="s">
        <v>55</v>
      </c>
      <c r="I2960" t="str">
        <f t="shared" si="93"/>
        <v>Oct</v>
      </c>
    </row>
    <row r="2961" spans="1:9" x14ac:dyDescent="0.25">
      <c r="A2961">
        <v>5495</v>
      </c>
      <c r="B2961">
        <v>2431</v>
      </c>
      <c r="C2961" s="1">
        <v>45201</v>
      </c>
      <c r="D2961" s="10">
        <v>0.58782407407407411</v>
      </c>
      <c r="E2961" t="str">
        <f t="shared" si="92"/>
        <v>2 PM</v>
      </c>
      <c r="F2961">
        <v>117</v>
      </c>
      <c r="G2961">
        <f>VLOOKUP(F2961,menu_items!$A$1:$D$33,4,FALSE)</f>
        <v>12.95</v>
      </c>
      <c r="H2961" t="s">
        <v>55</v>
      </c>
      <c r="I2961" t="str">
        <f t="shared" si="93"/>
        <v>Oct</v>
      </c>
    </row>
    <row r="2962" spans="1:9" x14ac:dyDescent="0.25">
      <c r="A2962">
        <v>5496</v>
      </c>
      <c r="B2962">
        <v>2431</v>
      </c>
      <c r="C2962" s="1">
        <v>45201</v>
      </c>
      <c r="D2962" s="10">
        <v>0.58782407407407411</v>
      </c>
      <c r="E2962" t="str">
        <f t="shared" si="92"/>
        <v>2 PM</v>
      </c>
      <c r="F2962">
        <v>127</v>
      </c>
      <c r="G2962">
        <f>VLOOKUP(F2962,menu_items!$A$1:$D$33,4,FALSE)</f>
        <v>17.95</v>
      </c>
      <c r="H2962" t="s">
        <v>55</v>
      </c>
      <c r="I2962" t="str">
        <f t="shared" si="93"/>
        <v>Oct</v>
      </c>
    </row>
    <row r="2963" spans="1:9" x14ac:dyDescent="0.25">
      <c r="A2963">
        <v>5497</v>
      </c>
      <c r="B2963">
        <v>2431</v>
      </c>
      <c r="C2963" s="1">
        <v>45201</v>
      </c>
      <c r="D2963" s="10">
        <v>0.58782407407407411</v>
      </c>
      <c r="E2963" t="str">
        <f t="shared" si="92"/>
        <v>2 PM</v>
      </c>
      <c r="F2963">
        <v>111</v>
      </c>
      <c r="G2963">
        <f>VLOOKUP(F2963,menu_items!$A$1:$D$33,4,FALSE)</f>
        <v>11.95</v>
      </c>
      <c r="H2963" t="s">
        <v>55</v>
      </c>
      <c r="I2963" t="str">
        <f t="shared" si="93"/>
        <v>Oct</v>
      </c>
    </row>
    <row r="2964" spans="1:9" x14ac:dyDescent="0.25">
      <c r="A2964">
        <v>5498</v>
      </c>
      <c r="B2964">
        <v>2431</v>
      </c>
      <c r="C2964" s="1">
        <v>45201</v>
      </c>
      <c r="D2964" s="10">
        <v>0.58782407407407411</v>
      </c>
      <c r="E2964" t="str">
        <f t="shared" si="92"/>
        <v>2 PM</v>
      </c>
      <c r="F2964">
        <v>120</v>
      </c>
      <c r="G2964">
        <f>VLOOKUP(F2964,menu_items!$A$1:$D$33,4,FALSE)</f>
        <v>13.95</v>
      </c>
      <c r="H2964" t="s">
        <v>55</v>
      </c>
      <c r="I2964" t="str">
        <f t="shared" si="93"/>
        <v>Oct</v>
      </c>
    </row>
    <row r="2965" spans="1:9" x14ac:dyDescent="0.25">
      <c r="A2965">
        <v>5499</v>
      </c>
      <c r="B2965">
        <v>2431</v>
      </c>
      <c r="C2965" s="1">
        <v>45201</v>
      </c>
      <c r="D2965" s="10">
        <v>0.58782407407407411</v>
      </c>
      <c r="E2965" t="str">
        <f t="shared" si="92"/>
        <v>2 PM</v>
      </c>
      <c r="F2965">
        <v>120</v>
      </c>
      <c r="G2965">
        <f>VLOOKUP(F2965,menu_items!$A$1:$D$33,4,FALSE)</f>
        <v>13.95</v>
      </c>
      <c r="H2965" t="s">
        <v>55</v>
      </c>
      <c r="I2965" t="str">
        <f t="shared" si="93"/>
        <v>Oct</v>
      </c>
    </row>
    <row r="2966" spans="1:9" x14ac:dyDescent="0.25">
      <c r="A2966">
        <v>5500</v>
      </c>
      <c r="B2966">
        <v>2431</v>
      </c>
      <c r="C2966" s="1">
        <v>45201</v>
      </c>
      <c r="D2966" s="10">
        <v>0.58782407407407411</v>
      </c>
      <c r="E2966" t="str">
        <f t="shared" si="92"/>
        <v>2 PM</v>
      </c>
      <c r="F2966">
        <v>122</v>
      </c>
      <c r="G2966">
        <f>VLOOKUP(F2966,menu_items!$A$1:$D$33,4,FALSE)</f>
        <v>7</v>
      </c>
      <c r="H2966" t="s">
        <v>55</v>
      </c>
      <c r="I2966" t="str">
        <f t="shared" si="93"/>
        <v>Oct</v>
      </c>
    </row>
    <row r="2967" spans="1:9" x14ac:dyDescent="0.25">
      <c r="A2967">
        <v>5501</v>
      </c>
      <c r="B2967">
        <v>2432</v>
      </c>
      <c r="C2967" s="1">
        <v>45201</v>
      </c>
      <c r="D2967" s="10">
        <v>0.5915393518518518</v>
      </c>
      <c r="E2967" t="str">
        <f t="shared" si="92"/>
        <v>2 PM</v>
      </c>
      <c r="F2967">
        <v>124</v>
      </c>
      <c r="G2967">
        <f>VLOOKUP(F2967,menu_items!$A$1:$D$33,4,FALSE)</f>
        <v>14.5</v>
      </c>
      <c r="H2967" t="s">
        <v>55</v>
      </c>
      <c r="I2967" t="str">
        <f t="shared" si="93"/>
        <v>Oct</v>
      </c>
    </row>
    <row r="2968" spans="1:9" x14ac:dyDescent="0.25">
      <c r="A2968">
        <v>5502</v>
      </c>
      <c r="B2968">
        <v>2432</v>
      </c>
      <c r="C2968" s="1">
        <v>45201</v>
      </c>
      <c r="D2968" s="10">
        <v>0.5915393518518518</v>
      </c>
      <c r="E2968" t="str">
        <f t="shared" si="92"/>
        <v>2 PM</v>
      </c>
      <c r="F2968">
        <v>110</v>
      </c>
      <c r="G2968">
        <f>VLOOKUP(F2968,menu_items!$A$1:$D$33,4,FALSE)</f>
        <v>17.95</v>
      </c>
      <c r="H2968" t="s">
        <v>55</v>
      </c>
      <c r="I2968" t="str">
        <f t="shared" si="93"/>
        <v>Oct</v>
      </c>
    </row>
    <row r="2969" spans="1:9" x14ac:dyDescent="0.25">
      <c r="A2969">
        <v>5503</v>
      </c>
      <c r="B2969">
        <v>2432</v>
      </c>
      <c r="C2969" s="1">
        <v>45201</v>
      </c>
      <c r="D2969" s="10">
        <v>0.5915393518518518</v>
      </c>
      <c r="E2969" t="str">
        <f t="shared" si="92"/>
        <v>2 PM</v>
      </c>
      <c r="F2969">
        <v>120</v>
      </c>
      <c r="G2969">
        <f>VLOOKUP(F2969,menu_items!$A$1:$D$33,4,FALSE)</f>
        <v>13.95</v>
      </c>
      <c r="H2969" t="s">
        <v>55</v>
      </c>
      <c r="I2969" t="str">
        <f t="shared" si="93"/>
        <v>Oct</v>
      </c>
    </row>
    <row r="2970" spans="1:9" x14ac:dyDescent="0.25">
      <c r="A2970">
        <v>5505</v>
      </c>
      <c r="B2970">
        <v>2433</v>
      </c>
      <c r="C2970" s="1">
        <v>45201</v>
      </c>
      <c r="D2970" s="10">
        <v>0.59982638888888884</v>
      </c>
      <c r="E2970" t="str">
        <f t="shared" si="92"/>
        <v>2 PM</v>
      </c>
      <c r="F2970">
        <v>102</v>
      </c>
      <c r="G2970">
        <f>VLOOKUP(F2970,menu_items!$A$1:$D$33,4,FALSE)</f>
        <v>13.95</v>
      </c>
      <c r="H2970" t="s">
        <v>55</v>
      </c>
      <c r="I2970" t="str">
        <f t="shared" si="93"/>
        <v>Oct</v>
      </c>
    </row>
    <row r="2971" spans="1:9" x14ac:dyDescent="0.25">
      <c r="A2971">
        <v>5506</v>
      </c>
      <c r="B2971">
        <v>2433</v>
      </c>
      <c r="C2971" s="1">
        <v>45201</v>
      </c>
      <c r="D2971" s="10">
        <v>0.59982638888888884</v>
      </c>
      <c r="E2971" t="str">
        <f t="shared" si="92"/>
        <v>2 PM</v>
      </c>
      <c r="F2971">
        <v>127</v>
      </c>
      <c r="G2971">
        <f>VLOOKUP(F2971,menu_items!$A$1:$D$33,4,FALSE)</f>
        <v>17.95</v>
      </c>
      <c r="H2971" t="s">
        <v>55</v>
      </c>
      <c r="I2971" t="str">
        <f t="shared" si="93"/>
        <v>Oct</v>
      </c>
    </row>
    <row r="2972" spans="1:9" x14ac:dyDescent="0.25">
      <c r="A2972">
        <v>5507</v>
      </c>
      <c r="B2972">
        <v>2433</v>
      </c>
      <c r="C2972" s="1">
        <v>45201</v>
      </c>
      <c r="D2972" s="10">
        <v>0.59982638888888884</v>
      </c>
      <c r="E2972" t="str">
        <f t="shared" si="92"/>
        <v>2 PM</v>
      </c>
      <c r="F2972">
        <v>123</v>
      </c>
      <c r="G2972">
        <f>VLOOKUP(F2972,menu_items!$A$1:$D$33,4,FALSE)</f>
        <v>9</v>
      </c>
      <c r="H2972" t="s">
        <v>55</v>
      </c>
      <c r="I2972" t="str">
        <f t="shared" si="93"/>
        <v>Oct</v>
      </c>
    </row>
    <row r="2973" spans="1:9" x14ac:dyDescent="0.25">
      <c r="A2973">
        <v>5508</v>
      </c>
      <c r="B2973">
        <v>2434</v>
      </c>
      <c r="C2973" s="1">
        <v>45201</v>
      </c>
      <c r="D2973" s="10">
        <v>0.60115740740740742</v>
      </c>
      <c r="E2973" t="str">
        <f t="shared" si="92"/>
        <v>2 PM</v>
      </c>
      <c r="F2973">
        <v>119</v>
      </c>
      <c r="G2973">
        <f>VLOOKUP(F2973,menu_items!$A$1:$D$33,4,FALSE)</f>
        <v>11.95</v>
      </c>
      <c r="H2973" t="s">
        <v>55</v>
      </c>
      <c r="I2973" t="str">
        <f t="shared" si="93"/>
        <v>Oct</v>
      </c>
    </row>
    <row r="2974" spans="1:9" x14ac:dyDescent="0.25">
      <c r="A2974">
        <v>5509</v>
      </c>
      <c r="B2974">
        <v>2435</v>
      </c>
      <c r="C2974" s="1">
        <v>45201</v>
      </c>
      <c r="D2974" s="10">
        <v>0.60333333333333339</v>
      </c>
      <c r="E2974" t="str">
        <f t="shared" si="92"/>
        <v>2 PM</v>
      </c>
      <c r="F2974">
        <v>129</v>
      </c>
      <c r="G2974">
        <f>VLOOKUP(F2974,menu_items!$A$1:$D$33,4,FALSE)</f>
        <v>15.5</v>
      </c>
      <c r="H2974" t="s">
        <v>55</v>
      </c>
      <c r="I2974" t="str">
        <f t="shared" si="93"/>
        <v>Oct</v>
      </c>
    </row>
    <row r="2975" spans="1:9" x14ac:dyDescent="0.25">
      <c r="A2975">
        <v>5510</v>
      </c>
      <c r="B2975">
        <v>2436</v>
      </c>
      <c r="C2975" s="1">
        <v>45201</v>
      </c>
      <c r="D2975" s="10">
        <v>0.62409722222222219</v>
      </c>
      <c r="E2975" t="str">
        <f t="shared" si="92"/>
        <v>2 PM</v>
      </c>
      <c r="F2975">
        <v>118</v>
      </c>
      <c r="G2975">
        <f>VLOOKUP(F2975,menu_items!$A$1:$D$33,4,FALSE)</f>
        <v>14.95</v>
      </c>
      <c r="H2975" t="s">
        <v>55</v>
      </c>
      <c r="I2975" t="str">
        <f t="shared" si="93"/>
        <v>Oct</v>
      </c>
    </row>
    <row r="2976" spans="1:9" x14ac:dyDescent="0.25">
      <c r="A2976">
        <v>5511</v>
      </c>
      <c r="B2976">
        <v>2436</v>
      </c>
      <c r="C2976" s="1">
        <v>45201</v>
      </c>
      <c r="D2976" s="10">
        <v>0.62409722222222219</v>
      </c>
      <c r="E2976" t="str">
        <f t="shared" si="92"/>
        <v>2 PM</v>
      </c>
      <c r="F2976">
        <v>105</v>
      </c>
      <c r="G2976">
        <f>VLOOKUP(F2976,menu_items!$A$1:$D$33,4,FALSE)</f>
        <v>7</v>
      </c>
      <c r="H2976" t="s">
        <v>55</v>
      </c>
      <c r="I2976" t="str">
        <f t="shared" si="93"/>
        <v>Oct</v>
      </c>
    </row>
    <row r="2977" spans="1:9" x14ac:dyDescent="0.25">
      <c r="A2977">
        <v>5512</v>
      </c>
      <c r="B2977">
        <v>2437</v>
      </c>
      <c r="C2977" s="1">
        <v>45201</v>
      </c>
      <c r="D2977" s="10">
        <v>0.62578703703703709</v>
      </c>
      <c r="E2977" t="str">
        <f t="shared" si="92"/>
        <v>3 PM</v>
      </c>
      <c r="F2977">
        <v>126</v>
      </c>
      <c r="G2977">
        <f>VLOOKUP(F2977,menu_items!$A$1:$D$33,4,FALSE)</f>
        <v>14.5</v>
      </c>
      <c r="H2977" t="s">
        <v>55</v>
      </c>
      <c r="I2977" t="str">
        <f t="shared" si="93"/>
        <v>Oct</v>
      </c>
    </row>
    <row r="2978" spans="1:9" x14ac:dyDescent="0.25">
      <c r="A2978">
        <v>5513</v>
      </c>
      <c r="B2978">
        <v>2437</v>
      </c>
      <c r="C2978" s="1">
        <v>45201</v>
      </c>
      <c r="D2978" s="10">
        <v>0.62578703703703709</v>
      </c>
      <c r="E2978" t="str">
        <f t="shared" si="92"/>
        <v>3 PM</v>
      </c>
      <c r="F2978">
        <v>120</v>
      </c>
      <c r="G2978">
        <f>VLOOKUP(F2978,menu_items!$A$1:$D$33,4,FALSE)</f>
        <v>13.95</v>
      </c>
      <c r="H2978" t="s">
        <v>55</v>
      </c>
      <c r="I2978" t="str">
        <f t="shared" si="93"/>
        <v>Oct</v>
      </c>
    </row>
    <row r="2979" spans="1:9" x14ac:dyDescent="0.25">
      <c r="A2979">
        <v>5514</v>
      </c>
      <c r="B2979">
        <v>2438</v>
      </c>
      <c r="C2979" s="1">
        <v>45201</v>
      </c>
      <c r="D2979" s="10">
        <v>0.64687499999999998</v>
      </c>
      <c r="E2979" t="str">
        <f t="shared" si="92"/>
        <v>3 PM</v>
      </c>
      <c r="F2979">
        <v>120</v>
      </c>
      <c r="G2979">
        <f>VLOOKUP(F2979,menu_items!$A$1:$D$33,4,FALSE)</f>
        <v>13.95</v>
      </c>
      <c r="H2979" t="s">
        <v>55</v>
      </c>
      <c r="I2979" t="str">
        <f t="shared" si="93"/>
        <v>Oct</v>
      </c>
    </row>
    <row r="2980" spans="1:9" x14ac:dyDescent="0.25">
      <c r="A2980">
        <v>5515</v>
      </c>
      <c r="B2980">
        <v>2439</v>
      </c>
      <c r="C2980" s="1">
        <v>45201</v>
      </c>
      <c r="D2980" s="10">
        <v>0.69682870370370376</v>
      </c>
      <c r="E2980" t="str">
        <f t="shared" si="92"/>
        <v>4 PM</v>
      </c>
      <c r="F2980">
        <v>111</v>
      </c>
      <c r="G2980">
        <f>VLOOKUP(F2980,menu_items!$A$1:$D$33,4,FALSE)</f>
        <v>11.95</v>
      </c>
      <c r="H2980" t="s">
        <v>55</v>
      </c>
      <c r="I2980" t="str">
        <f t="shared" si="93"/>
        <v>Oct</v>
      </c>
    </row>
    <row r="2981" spans="1:9" x14ac:dyDescent="0.25">
      <c r="A2981">
        <v>5516</v>
      </c>
      <c r="B2981">
        <v>2439</v>
      </c>
      <c r="C2981" s="1">
        <v>45201</v>
      </c>
      <c r="D2981" s="10">
        <v>0.69682870370370376</v>
      </c>
      <c r="E2981" t="str">
        <f t="shared" si="92"/>
        <v>4 PM</v>
      </c>
      <c r="F2981">
        <v>121</v>
      </c>
      <c r="G2981">
        <f>VLOOKUP(F2981,menu_items!$A$1:$D$33,4,FALSE)</f>
        <v>10.5</v>
      </c>
      <c r="H2981" t="s">
        <v>55</v>
      </c>
      <c r="I2981" t="str">
        <f t="shared" si="93"/>
        <v>Oct</v>
      </c>
    </row>
    <row r="2982" spans="1:9" x14ac:dyDescent="0.25">
      <c r="A2982">
        <v>5517</v>
      </c>
      <c r="B2982">
        <v>2440</v>
      </c>
      <c r="C2982" s="1">
        <v>45201</v>
      </c>
      <c r="D2982" s="10">
        <v>0.69716435185185188</v>
      </c>
      <c r="E2982" t="str">
        <f t="shared" si="92"/>
        <v>4 PM</v>
      </c>
      <c r="F2982">
        <v>108</v>
      </c>
      <c r="G2982">
        <f>VLOOKUP(F2982,menu_items!$A$1:$D$33,4,FALSE)</f>
        <v>14.5</v>
      </c>
      <c r="H2982" t="s">
        <v>55</v>
      </c>
      <c r="I2982" t="str">
        <f t="shared" si="93"/>
        <v>Oct</v>
      </c>
    </row>
    <row r="2983" spans="1:9" x14ac:dyDescent="0.25">
      <c r="A2983">
        <v>5518</v>
      </c>
      <c r="B2983">
        <v>2440</v>
      </c>
      <c r="C2983" s="1">
        <v>45201</v>
      </c>
      <c r="D2983" s="10">
        <v>0.69716435185185188</v>
      </c>
      <c r="E2983" t="str">
        <f t="shared" si="92"/>
        <v>4 PM</v>
      </c>
      <c r="F2983">
        <v>127</v>
      </c>
      <c r="G2983">
        <f>VLOOKUP(F2983,menu_items!$A$1:$D$33,4,FALSE)</f>
        <v>17.95</v>
      </c>
      <c r="H2983" t="s">
        <v>55</v>
      </c>
      <c r="I2983" t="str">
        <f t="shared" si="93"/>
        <v>Oct</v>
      </c>
    </row>
    <row r="2984" spans="1:9" x14ac:dyDescent="0.25">
      <c r="A2984">
        <v>5519</v>
      </c>
      <c r="B2984">
        <v>2440</v>
      </c>
      <c r="C2984" s="1">
        <v>45201</v>
      </c>
      <c r="D2984" s="10">
        <v>0.69716435185185188</v>
      </c>
      <c r="E2984" t="str">
        <f t="shared" si="92"/>
        <v>4 PM</v>
      </c>
      <c r="F2984">
        <v>113</v>
      </c>
      <c r="G2984">
        <f>VLOOKUP(F2984,menu_items!$A$1:$D$33,4,FALSE)</f>
        <v>5</v>
      </c>
      <c r="H2984" t="s">
        <v>55</v>
      </c>
      <c r="I2984" t="str">
        <f t="shared" si="93"/>
        <v>Oct</v>
      </c>
    </row>
    <row r="2985" spans="1:9" x14ac:dyDescent="0.25">
      <c r="A2985">
        <v>5520</v>
      </c>
      <c r="B2985">
        <v>2441</v>
      </c>
      <c r="C2985" s="1">
        <v>45201</v>
      </c>
      <c r="D2985" s="10">
        <v>0.70096064814814818</v>
      </c>
      <c r="E2985" t="str">
        <f t="shared" si="92"/>
        <v>4 PM</v>
      </c>
      <c r="F2985">
        <v>122</v>
      </c>
      <c r="G2985">
        <f>VLOOKUP(F2985,menu_items!$A$1:$D$33,4,FALSE)</f>
        <v>7</v>
      </c>
      <c r="H2985" t="s">
        <v>55</v>
      </c>
      <c r="I2985" t="str">
        <f t="shared" si="93"/>
        <v>Oct</v>
      </c>
    </row>
    <row r="2986" spans="1:9" x14ac:dyDescent="0.25">
      <c r="A2986">
        <v>5521</v>
      </c>
      <c r="B2986">
        <v>2442</v>
      </c>
      <c r="C2986" s="1">
        <v>45201</v>
      </c>
      <c r="D2986" s="10">
        <v>0.70113425925925921</v>
      </c>
      <c r="E2986" t="str">
        <f t="shared" si="92"/>
        <v>4 PM</v>
      </c>
      <c r="F2986">
        <v>101</v>
      </c>
      <c r="G2986">
        <f>VLOOKUP(F2986,menu_items!$A$1:$D$33,4,FALSE)</f>
        <v>12.95</v>
      </c>
      <c r="H2986" t="s">
        <v>55</v>
      </c>
      <c r="I2986" t="str">
        <f t="shared" si="93"/>
        <v>Oct</v>
      </c>
    </row>
    <row r="2987" spans="1:9" x14ac:dyDescent="0.25">
      <c r="A2987">
        <v>5522</v>
      </c>
      <c r="B2987">
        <v>2442</v>
      </c>
      <c r="C2987" s="1">
        <v>45201</v>
      </c>
      <c r="D2987" s="10">
        <v>0.70113425925925921</v>
      </c>
      <c r="E2987" t="str">
        <f t="shared" si="92"/>
        <v>4 PM</v>
      </c>
      <c r="F2987">
        <v>115</v>
      </c>
      <c r="G2987">
        <f>VLOOKUP(F2987,menu_items!$A$1:$D$33,4,FALSE)</f>
        <v>11.95</v>
      </c>
      <c r="H2987" t="s">
        <v>55</v>
      </c>
      <c r="I2987" t="str">
        <f t="shared" si="93"/>
        <v>Oct</v>
      </c>
    </row>
    <row r="2988" spans="1:9" x14ac:dyDescent="0.25">
      <c r="A2988">
        <v>5523</v>
      </c>
      <c r="B2988">
        <v>2442</v>
      </c>
      <c r="C2988" s="1">
        <v>45201</v>
      </c>
      <c r="D2988" s="10">
        <v>0.70113425925925921</v>
      </c>
      <c r="E2988" t="str">
        <f t="shared" si="92"/>
        <v>4 PM</v>
      </c>
      <c r="F2988">
        <v>112</v>
      </c>
      <c r="G2988">
        <f>VLOOKUP(F2988,menu_items!$A$1:$D$33,4,FALSE)</f>
        <v>14.95</v>
      </c>
      <c r="H2988" t="s">
        <v>55</v>
      </c>
      <c r="I2988" t="str">
        <f t="shared" si="93"/>
        <v>Oct</v>
      </c>
    </row>
    <row r="2989" spans="1:9" x14ac:dyDescent="0.25">
      <c r="A2989">
        <v>5524</v>
      </c>
      <c r="B2989">
        <v>2443</v>
      </c>
      <c r="C2989" s="1">
        <v>45201</v>
      </c>
      <c r="D2989" s="10">
        <v>0.70422453703703702</v>
      </c>
      <c r="E2989" t="str">
        <f t="shared" si="92"/>
        <v>4 PM</v>
      </c>
      <c r="F2989">
        <v>102</v>
      </c>
      <c r="G2989">
        <f>VLOOKUP(F2989,menu_items!$A$1:$D$33,4,FALSE)</f>
        <v>13.95</v>
      </c>
      <c r="H2989" t="s">
        <v>55</v>
      </c>
      <c r="I2989" t="str">
        <f t="shared" si="93"/>
        <v>Oct</v>
      </c>
    </row>
    <row r="2990" spans="1:9" x14ac:dyDescent="0.25">
      <c r="A2990">
        <v>5525</v>
      </c>
      <c r="B2990">
        <v>2444</v>
      </c>
      <c r="C2990" s="1">
        <v>45201</v>
      </c>
      <c r="D2990" s="10">
        <v>0.71038194444444447</v>
      </c>
      <c r="E2990" t="str">
        <f t="shared" si="92"/>
        <v>5 PM</v>
      </c>
      <c r="F2990">
        <v>125</v>
      </c>
      <c r="G2990">
        <f>VLOOKUP(F2990,menu_items!$A$1:$D$33,4,FALSE)</f>
        <v>17.95</v>
      </c>
      <c r="H2990" t="s">
        <v>55</v>
      </c>
      <c r="I2990" t="str">
        <f t="shared" si="93"/>
        <v>Oct</v>
      </c>
    </row>
    <row r="2991" spans="1:9" x14ac:dyDescent="0.25">
      <c r="A2991">
        <v>5526</v>
      </c>
      <c r="B2991">
        <v>2444</v>
      </c>
      <c r="C2991" s="1">
        <v>45201</v>
      </c>
      <c r="D2991" s="10">
        <v>0.71038194444444447</v>
      </c>
      <c r="E2991" t="str">
        <f t="shared" si="92"/>
        <v>5 PM</v>
      </c>
      <c r="F2991">
        <v>113</v>
      </c>
      <c r="G2991">
        <f>VLOOKUP(F2991,menu_items!$A$1:$D$33,4,FALSE)</f>
        <v>5</v>
      </c>
      <c r="H2991" t="s">
        <v>55</v>
      </c>
      <c r="I2991" t="str">
        <f t="shared" si="93"/>
        <v>Oct</v>
      </c>
    </row>
    <row r="2992" spans="1:9" x14ac:dyDescent="0.25">
      <c r="A2992">
        <v>5527</v>
      </c>
      <c r="B2992">
        <v>2445</v>
      </c>
      <c r="C2992" s="1">
        <v>45201</v>
      </c>
      <c r="D2992" s="10">
        <v>0.71581018518518513</v>
      </c>
      <c r="E2992" t="str">
        <f t="shared" si="92"/>
        <v>5 PM</v>
      </c>
      <c r="F2992">
        <v>107</v>
      </c>
      <c r="G2992">
        <f>VLOOKUP(F2992,menu_items!$A$1:$D$33,4,FALSE)</f>
        <v>16.5</v>
      </c>
      <c r="H2992" t="s">
        <v>55</v>
      </c>
      <c r="I2992" t="str">
        <f t="shared" si="93"/>
        <v>Oct</v>
      </c>
    </row>
    <row r="2993" spans="1:9" x14ac:dyDescent="0.25">
      <c r="A2993">
        <v>5528</v>
      </c>
      <c r="B2993">
        <v>2445</v>
      </c>
      <c r="C2993" s="1">
        <v>45201</v>
      </c>
      <c r="D2993" s="10">
        <v>0.71581018518518513</v>
      </c>
      <c r="E2993" t="str">
        <f t="shared" si="92"/>
        <v>5 PM</v>
      </c>
      <c r="F2993">
        <v>124</v>
      </c>
      <c r="G2993">
        <f>VLOOKUP(F2993,menu_items!$A$1:$D$33,4,FALSE)</f>
        <v>14.5</v>
      </c>
      <c r="H2993" t="s">
        <v>55</v>
      </c>
      <c r="I2993" t="str">
        <f t="shared" si="93"/>
        <v>Oct</v>
      </c>
    </row>
    <row r="2994" spans="1:9" x14ac:dyDescent="0.25">
      <c r="A2994">
        <v>5529</v>
      </c>
      <c r="B2994">
        <v>2445</v>
      </c>
      <c r="C2994" s="1">
        <v>45201</v>
      </c>
      <c r="D2994" s="10">
        <v>0.71581018518518513</v>
      </c>
      <c r="E2994" t="str">
        <f t="shared" si="92"/>
        <v>5 PM</v>
      </c>
      <c r="F2994">
        <v>129</v>
      </c>
      <c r="G2994">
        <f>VLOOKUP(F2994,menu_items!$A$1:$D$33,4,FALSE)</f>
        <v>15.5</v>
      </c>
      <c r="H2994" t="s">
        <v>55</v>
      </c>
      <c r="I2994" t="str">
        <f t="shared" si="93"/>
        <v>Oct</v>
      </c>
    </row>
    <row r="2995" spans="1:9" x14ac:dyDescent="0.25">
      <c r="A2995">
        <v>5530</v>
      </c>
      <c r="B2995">
        <v>2446</v>
      </c>
      <c r="C2995" s="1">
        <v>45201</v>
      </c>
      <c r="D2995" s="10">
        <v>0.72159722222222222</v>
      </c>
      <c r="E2995" t="str">
        <f t="shared" si="92"/>
        <v>5 PM</v>
      </c>
      <c r="F2995">
        <v>104</v>
      </c>
      <c r="G2995">
        <f>VLOOKUP(F2995,menu_items!$A$1:$D$33,4,FALSE)</f>
        <v>10.5</v>
      </c>
      <c r="H2995" t="s">
        <v>55</v>
      </c>
      <c r="I2995" t="str">
        <f t="shared" si="93"/>
        <v>Oct</v>
      </c>
    </row>
    <row r="2996" spans="1:9" x14ac:dyDescent="0.25">
      <c r="A2996">
        <v>5531</v>
      </c>
      <c r="B2996">
        <v>2447</v>
      </c>
      <c r="C2996" s="1">
        <v>45201</v>
      </c>
      <c r="D2996" s="10">
        <v>0.72256944444444449</v>
      </c>
      <c r="E2996" t="str">
        <f t="shared" si="92"/>
        <v>5 PM</v>
      </c>
      <c r="F2996">
        <v>125</v>
      </c>
      <c r="G2996">
        <f>VLOOKUP(F2996,menu_items!$A$1:$D$33,4,FALSE)</f>
        <v>17.95</v>
      </c>
      <c r="H2996" t="s">
        <v>55</v>
      </c>
      <c r="I2996" t="str">
        <f t="shared" si="93"/>
        <v>Oct</v>
      </c>
    </row>
    <row r="2997" spans="1:9" x14ac:dyDescent="0.25">
      <c r="A2997">
        <v>5532</v>
      </c>
      <c r="B2997">
        <v>2447</v>
      </c>
      <c r="C2997" s="1">
        <v>45201</v>
      </c>
      <c r="D2997" s="10">
        <v>0.72256944444444449</v>
      </c>
      <c r="E2997" t="str">
        <f t="shared" si="92"/>
        <v>5 PM</v>
      </c>
      <c r="F2997">
        <v>130</v>
      </c>
      <c r="G2997">
        <f>VLOOKUP(F2997,menu_items!$A$1:$D$33,4,FALSE)</f>
        <v>19.95</v>
      </c>
      <c r="H2997" t="s">
        <v>55</v>
      </c>
      <c r="I2997" t="str">
        <f t="shared" si="93"/>
        <v>Oct</v>
      </c>
    </row>
    <row r="2998" spans="1:9" x14ac:dyDescent="0.25">
      <c r="A2998">
        <v>5533</v>
      </c>
      <c r="B2998">
        <v>2447</v>
      </c>
      <c r="C2998" s="1">
        <v>45201</v>
      </c>
      <c r="D2998" s="10">
        <v>0.72256944444444449</v>
      </c>
      <c r="E2998" t="str">
        <f t="shared" si="92"/>
        <v>5 PM</v>
      </c>
      <c r="F2998">
        <v>123</v>
      </c>
      <c r="G2998">
        <f>VLOOKUP(F2998,menu_items!$A$1:$D$33,4,FALSE)</f>
        <v>9</v>
      </c>
      <c r="H2998" t="s">
        <v>55</v>
      </c>
      <c r="I2998" t="str">
        <f t="shared" si="93"/>
        <v>Oct</v>
      </c>
    </row>
    <row r="2999" spans="1:9" x14ac:dyDescent="0.25">
      <c r="A2999">
        <v>5534</v>
      </c>
      <c r="B2999">
        <v>2447</v>
      </c>
      <c r="C2999" s="1">
        <v>45201</v>
      </c>
      <c r="D2999" s="10">
        <v>0.72256944444444449</v>
      </c>
      <c r="E2999" t="str">
        <f t="shared" si="92"/>
        <v>5 PM</v>
      </c>
      <c r="F2999">
        <v>106</v>
      </c>
      <c r="G2999">
        <f>VLOOKUP(F2999,menu_items!$A$1:$D$33,4,FALSE)</f>
        <v>7</v>
      </c>
      <c r="H2999" t="s">
        <v>55</v>
      </c>
      <c r="I2999" t="str">
        <f t="shared" si="93"/>
        <v>Oct</v>
      </c>
    </row>
    <row r="3000" spans="1:9" x14ac:dyDescent="0.25">
      <c r="A3000">
        <v>5535</v>
      </c>
      <c r="B3000">
        <v>2448</v>
      </c>
      <c r="C3000" s="1">
        <v>45201</v>
      </c>
      <c r="D3000" s="10">
        <v>0.72651620370370373</v>
      </c>
      <c r="E3000" t="str">
        <f t="shared" si="92"/>
        <v>5 PM</v>
      </c>
      <c r="F3000">
        <v>112</v>
      </c>
      <c r="G3000">
        <f>VLOOKUP(F3000,menu_items!$A$1:$D$33,4,FALSE)</f>
        <v>14.95</v>
      </c>
      <c r="H3000" t="s">
        <v>55</v>
      </c>
      <c r="I3000" t="str">
        <f t="shared" si="93"/>
        <v>Oct</v>
      </c>
    </row>
    <row r="3001" spans="1:9" x14ac:dyDescent="0.25">
      <c r="A3001">
        <v>5536</v>
      </c>
      <c r="B3001">
        <v>2449</v>
      </c>
      <c r="C3001" s="1">
        <v>45201</v>
      </c>
      <c r="D3001" s="10">
        <v>0.74425925925925929</v>
      </c>
      <c r="E3001" t="str">
        <f t="shared" si="92"/>
        <v>5 PM</v>
      </c>
      <c r="F3001">
        <v>132</v>
      </c>
      <c r="G3001">
        <f>VLOOKUP(F3001,menu_items!$A$1:$D$33,4,FALSE)</f>
        <v>16.95</v>
      </c>
      <c r="H3001" t="s">
        <v>55</v>
      </c>
      <c r="I3001" t="str">
        <f t="shared" si="93"/>
        <v>Oct</v>
      </c>
    </row>
    <row r="3002" spans="1:9" x14ac:dyDescent="0.25">
      <c r="A3002">
        <v>5537</v>
      </c>
      <c r="B3002">
        <v>2450</v>
      </c>
      <c r="C3002" s="1">
        <v>45201</v>
      </c>
      <c r="D3002" s="10">
        <v>0.74710648148148151</v>
      </c>
      <c r="E3002" t="str">
        <f t="shared" si="92"/>
        <v>5 PM</v>
      </c>
      <c r="F3002">
        <v>110</v>
      </c>
      <c r="G3002">
        <f>VLOOKUP(F3002,menu_items!$A$1:$D$33,4,FALSE)</f>
        <v>17.95</v>
      </c>
      <c r="H3002" t="s">
        <v>55</v>
      </c>
      <c r="I3002" t="str">
        <f t="shared" si="93"/>
        <v>Oct</v>
      </c>
    </row>
    <row r="3003" spans="1:9" x14ac:dyDescent="0.25">
      <c r="A3003">
        <v>5538</v>
      </c>
      <c r="B3003">
        <v>2450</v>
      </c>
      <c r="C3003" s="1">
        <v>45201</v>
      </c>
      <c r="D3003" s="10">
        <v>0.74710648148148151</v>
      </c>
      <c r="E3003" t="str">
        <f t="shared" si="92"/>
        <v>5 PM</v>
      </c>
      <c r="F3003">
        <v>122</v>
      </c>
      <c r="G3003">
        <f>VLOOKUP(F3003,menu_items!$A$1:$D$33,4,FALSE)</f>
        <v>7</v>
      </c>
      <c r="H3003" t="s">
        <v>55</v>
      </c>
      <c r="I3003" t="str">
        <f t="shared" si="93"/>
        <v>Oct</v>
      </c>
    </row>
    <row r="3004" spans="1:9" x14ac:dyDescent="0.25">
      <c r="A3004">
        <v>5539</v>
      </c>
      <c r="B3004">
        <v>2451</v>
      </c>
      <c r="C3004" s="1">
        <v>45201</v>
      </c>
      <c r="D3004" s="10">
        <v>0.74922453703703706</v>
      </c>
      <c r="E3004" t="str">
        <f t="shared" si="92"/>
        <v>5 PM</v>
      </c>
      <c r="F3004">
        <v>113</v>
      </c>
      <c r="G3004">
        <f>VLOOKUP(F3004,menu_items!$A$1:$D$33,4,FALSE)</f>
        <v>5</v>
      </c>
      <c r="H3004" t="s">
        <v>55</v>
      </c>
      <c r="I3004" t="str">
        <f t="shared" si="93"/>
        <v>Oct</v>
      </c>
    </row>
    <row r="3005" spans="1:9" x14ac:dyDescent="0.25">
      <c r="A3005">
        <v>5540</v>
      </c>
      <c r="B3005">
        <v>2451</v>
      </c>
      <c r="C3005" s="1">
        <v>45201</v>
      </c>
      <c r="D3005" s="10">
        <v>0.74922453703703706</v>
      </c>
      <c r="E3005" t="str">
        <f t="shared" si="92"/>
        <v>5 PM</v>
      </c>
      <c r="F3005">
        <v>105</v>
      </c>
      <c r="G3005">
        <f>VLOOKUP(F3005,menu_items!$A$1:$D$33,4,FALSE)</f>
        <v>7</v>
      </c>
      <c r="H3005" t="s">
        <v>55</v>
      </c>
      <c r="I3005" t="str">
        <f t="shared" si="93"/>
        <v>Oct</v>
      </c>
    </row>
    <row r="3006" spans="1:9" x14ac:dyDescent="0.25">
      <c r="A3006">
        <v>5541</v>
      </c>
      <c r="B3006">
        <v>2452</v>
      </c>
      <c r="C3006" s="1">
        <v>45201</v>
      </c>
      <c r="D3006" s="10">
        <v>0.75626157407407413</v>
      </c>
      <c r="E3006" t="str">
        <f t="shared" si="92"/>
        <v>6 PM</v>
      </c>
      <c r="F3006">
        <v>108</v>
      </c>
      <c r="G3006">
        <f>VLOOKUP(F3006,menu_items!$A$1:$D$33,4,FALSE)</f>
        <v>14.5</v>
      </c>
      <c r="H3006" t="s">
        <v>55</v>
      </c>
      <c r="I3006" t="str">
        <f t="shared" si="93"/>
        <v>Oct</v>
      </c>
    </row>
    <row r="3007" spans="1:9" x14ac:dyDescent="0.25">
      <c r="A3007">
        <v>5542</v>
      </c>
      <c r="B3007">
        <v>2452</v>
      </c>
      <c r="C3007" s="1">
        <v>45201</v>
      </c>
      <c r="D3007" s="10">
        <v>0.75626157407407413</v>
      </c>
      <c r="E3007" t="str">
        <f t="shared" si="92"/>
        <v>6 PM</v>
      </c>
      <c r="F3007">
        <v>128</v>
      </c>
      <c r="G3007">
        <f>VLOOKUP(F3007,menu_items!$A$1:$D$33,4,FALSE)</f>
        <v>15.5</v>
      </c>
      <c r="H3007" t="s">
        <v>55</v>
      </c>
      <c r="I3007" t="str">
        <f t="shared" si="93"/>
        <v>Oct</v>
      </c>
    </row>
    <row r="3008" spans="1:9" x14ac:dyDescent="0.25">
      <c r="A3008">
        <v>5543</v>
      </c>
      <c r="B3008">
        <v>2452</v>
      </c>
      <c r="C3008" s="1">
        <v>45201</v>
      </c>
      <c r="D3008" s="10">
        <v>0.75626157407407413</v>
      </c>
      <c r="E3008" t="str">
        <f t="shared" si="92"/>
        <v>6 PM</v>
      </c>
      <c r="F3008">
        <v>132</v>
      </c>
      <c r="G3008">
        <f>VLOOKUP(F3008,menu_items!$A$1:$D$33,4,FALSE)</f>
        <v>16.95</v>
      </c>
      <c r="H3008" t="s">
        <v>55</v>
      </c>
      <c r="I3008" t="str">
        <f t="shared" si="93"/>
        <v>Oct</v>
      </c>
    </row>
    <row r="3009" spans="1:9" x14ac:dyDescent="0.25">
      <c r="A3009">
        <v>5544</v>
      </c>
      <c r="B3009">
        <v>2453</v>
      </c>
      <c r="C3009" s="1">
        <v>45201</v>
      </c>
      <c r="D3009" s="10">
        <v>0.78542824074074069</v>
      </c>
      <c r="E3009" t="str">
        <f t="shared" si="92"/>
        <v>6 PM</v>
      </c>
      <c r="F3009">
        <v>126</v>
      </c>
      <c r="G3009">
        <f>VLOOKUP(F3009,menu_items!$A$1:$D$33,4,FALSE)</f>
        <v>14.5</v>
      </c>
      <c r="H3009" t="s">
        <v>55</v>
      </c>
      <c r="I3009" t="str">
        <f t="shared" si="93"/>
        <v>Oct</v>
      </c>
    </row>
    <row r="3010" spans="1:9" x14ac:dyDescent="0.25">
      <c r="A3010">
        <v>5545</v>
      </c>
      <c r="B3010">
        <v>2454</v>
      </c>
      <c r="C3010" s="1">
        <v>45201</v>
      </c>
      <c r="D3010" s="10">
        <v>0.7920949074074074</v>
      </c>
      <c r="E3010" t="str">
        <f t="shared" si="92"/>
        <v>7 PM</v>
      </c>
      <c r="F3010">
        <v>117</v>
      </c>
      <c r="G3010">
        <f>VLOOKUP(F3010,menu_items!$A$1:$D$33,4,FALSE)</f>
        <v>12.95</v>
      </c>
      <c r="H3010" t="s">
        <v>55</v>
      </c>
      <c r="I3010" t="str">
        <f t="shared" si="93"/>
        <v>Oct</v>
      </c>
    </row>
    <row r="3011" spans="1:9" x14ac:dyDescent="0.25">
      <c r="A3011">
        <v>5546</v>
      </c>
      <c r="B3011">
        <v>2454</v>
      </c>
      <c r="C3011" s="1">
        <v>45201</v>
      </c>
      <c r="D3011" s="10">
        <v>0.7920949074074074</v>
      </c>
      <c r="E3011" t="str">
        <f t="shared" ref="E3011:E3074" si="94">TEXT(D3011,"h AM/PM")</f>
        <v>7 PM</v>
      </c>
      <c r="F3011">
        <v>106</v>
      </c>
      <c r="G3011">
        <f>VLOOKUP(F3011,menu_items!$A$1:$D$33,4,FALSE)</f>
        <v>7</v>
      </c>
      <c r="H3011" t="s">
        <v>55</v>
      </c>
      <c r="I3011" t="str">
        <f t="shared" ref="I3011:I3074" si="95">TEXT(C3011,"mmm")</f>
        <v>Oct</v>
      </c>
    </row>
    <row r="3012" spans="1:9" x14ac:dyDescent="0.25">
      <c r="A3012">
        <v>5547</v>
      </c>
      <c r="B3012">
        <v>2455</v>
      </c>
      <c r="C3012" s="1">
        <v>45201</v>
      </c>
      <c r="D3012" s="10">
        <v>0.79685185185185181</v>
      </c>
      <c r="E3012" t="str">
        <f t="shared" si="94"/>
        <v>7 PM</v>
      </c>
      <c r="F3012">
        <v>129</v>
      </c>
      <c r="G3012">
        <f>VLOOKUP(F3012,menu_items!$A$1:$D$33,4,FALSE)</f>
        <v>15.5</v>
      </c>
      <c r="H3012" t="s">
        <v>55</v>
      </c>
      <c r="I3012" t="str">
        <f t="shared" si="95"/>
        <v>Oct</v>
      </c>
    </row>
    <row r="3013" spans="1:9" x14ac:dyDescent="0.25">
      <c r="A3013">
        <v>5548</v>
      </c>
      <c r="B3013">
        <v>2455</v>
      </c>
      <c r="C3013" s="1">
        <v>45201</v>
      </c>
      <c r="D3013" s="10">
        <v>0.79685185185185181</v>
      </c>
      <c r="E3013" t="str">
        <f t="shared" si="94"/>
        <v>7 PM</v>
      </c>
      <c r="F3013">
        <v>118</v>
      </c>
      <c r="G3013">
        <f>VLOOKUP(F3013,menu_items!$A$1:$D$33,4,FALSE)</f>
        <v>14.95</v>
      </c>
      <c r="H3013" t="s">
        <v>55</v>
      </c>
      <c r="I3013" t="str">
        <f t="shared" si="95"/>
        <v>Oct</v>
      </c>
    </row>
    <row r="3014" spans="1:9" x14ac:dyDescent="0.25">
      <c r="A3014">
        <v>5549</v>
      </c>
      <c r="B3014">
        <v>2455</v>
      </c>
      <c r="C3014" s="1">
        <v>45201</v>
      </c>
      <c r="D3014" s="10">
        <v>0.79685185185185181</v>
      </c>
      <c r="E3014" t="str">
        <f t="shared" si="94"/>
        <v>7 PM</v>
      </c>
      <c r="F3014">
        <v>131</v>
      </c>
      <c r="G3014">
        <f>VLOOKUP(F3014,menu_items!$A$1:$D$33,4,FALSE)</f>
        <v>17.95</v>
      </c>
      <c r="H3014" t="s">
        <v>55</v>
      </c>
      <c r="I3014" t="str">
        <f t="shared" si="95"/>
        <v>Oct</v>
      </c>
    </row>
    <row r="3015" spans="1:9" x14ac:dyDescent="0.25">
      <c r="A3015">
        <v>5550</v>
      </c>
      <c r="B3015">
        <v>2455</v>
      </c>
      <c r="C3015" s="1">
        <v>45201</v>
      </c>
      <c r="D3015" s="10">
        <v>0.79685185185185181</v>
      </c>
      <c r="E3015" t="str">
        <f t="shared" si="94"/>
        <v>7 PM</v>
      </c>
      <c r="F3015">
        <v>114</v>
      </c>
      <c r="G3015">
        <f>VLOOKUP(F3015,menu_items!$A$1:$D$33,4,FALSE)</f>
        <v>9</v>
      </c>
      <c r="H3015" t="s">
        <v>55</v>
      </c>
      <c r="I3015" t="str">
        <f t="shared" si="95"/>
        <v>Oct</v>
      </c>
    </row>
    <row r="3016" spans="1:9" x14ac:dyDescent="0.25">
      <c r="A3016">
        <v>5551</v>
      </c>
      <c r="B3016">
        <v>2456</v>
      </c>
      <c r="C3016" s="1">
        <v>45201</v>
      </c>
      <c r="D3016" s="10">
        <v>0.80486111111111114</v>
      </c>
      <c r="E3016" t="str">
        <f t="shared" si="94"/>
        <v>7 PM</v>
      </c>
      <c r="F3016">
        <v>126</v>
      </c>
      <c r="G3016">
        <f>VLOOKUP(F3016,menu_items!$A$1:$D$33,4,FALSE)</f>
        <v>14.5</v>
      </c>
      <c r="H3016" t="s">
        <v>55</v>
      </c>
      <c r="I3016" t="str">
        <f t="shared" si="95"/>
        <v>Oct</v>
      </c>
    </row>
    <row r="3017" spans="1:9" x14ac:dyDescent="0.25">
      <c r="A3017">
        <v>5552</v>
      </c>
      <c r="B3017">
        <v>2456</v>
      </c>
      <c r="C3017" s="1">
        <v>45201</v>
      </c>
      <c r="D3017" s="10">
        <v>0.80486111111111114</v>
      </c>
      <c r="E3017" t="str">
        <f t="shared" si="94"/>
        <v>7 PM</v>
      </c>
      <c r="F3017">
        <v>110</v>
      </c>
      <c r="G3017">
        <f>VLOOKUP(F3017,menu_items!$A$1:$D$33,4,FALSE)</f>
        <v>17.95</v>
      </c>
      <c r="H3017" t="s">
        <v>55</v>
      </c>
      <c r="I3017" t="str">
        <f t="shared" si="95"/>
        <v>Oct</v>
      </c>
    </row>
    <row r="3018" spans="1:9" x14ac:dyDescent="0.25">
      <c r="A3018">
        <v>5553</v>
      </c>
      <c r="B3018">
        <v>2456</v>
      </c>
      <c r="C3018" s="1">
        <v>45201</v>
      </c>
      <c r="D3018" s="10">
        <v>0.80486111111111114</v>
      </c>
      <c r="E3018" t="str">
        <f t="shared" si="94"/>
        <v>7 PM</v>
      </c>
      <c r="F3018">
        <v>112</v>
      </c>
      <c r="G3018">
        <f>VLOOKUP(F3018,menu_items!$A$1:$D$33,4,FALSE)</f>
        <v>14.95</v>
      </c>
      <c r="H3018" t="s">
        <v>55</v>
      </c>
      <c r="I3018" t="str">
        <f t="shared" si="95"/>
        <v>Oct</v>
      </c>
    </row>
    <row r="3019" spans="1:9" x14ac:dyDescent="0.25">
      <c r="A3019">
        <v>5554</v>
      </c>
      <c r="B3019">
        <v>2456</v>
      </c>
      <c r="C3019" s="1">
        <v>45201</v>
      </c>
      <c r="D3019" s="10">
        <v>0.80486111111111114</v>
      </c>
      <c r="E3019" t="str">
        <f t="shared" si="94"/>
        <v>7 PM</v>
      </c>
      <c r="F3019">
        <v>113</v>
      </c>
      <c r="G3019">
        <f>VLOOKUP(F3019,menu_items!$A$1:$D$33,4,FALSE)</f>
        <v>5</v>
      </c>
      <c r="H3019" t="s">
        <v>55</v>
      </c>
      <c r="I3019" t="str">
        <f t="shared" si="95"/>
        <v>Oct</v>
      </c>
    </row>
    <row r="3020" spans="1:9" x14ac:dyDescent="0.25">
      <c r="A3020">
        <v>5555</v>
      </c>
      <c r="B3020">
        <v>2457</v>
      </c>
      <c r="C3020" s="1">
        <v>45201</v>
      </c>
      <c r="D3020" s="10">
        <v>0.83442129629629624</v>
      </c>
      <c r="E3020" t="str">
        <f t="shared" si="94"/>
        <v>8 PM</v>
      </c>
      <c r="F3020">
        <v>111</v>
      </c>
      <c r="G3020">
        <f>VLOOKUP(F3020,menu_items!$A$1:$D$33,4,FALSE)</f>
        <v>11.95</v>
      </c>
      <c r="H3020" t="s">
        <v>55</v>
      </c>
      <c r="I3020" t="str">
        <f t="shared" si="95"/>
        <v>Oct</v>
      </c>
    </row>
    <row r="3021" spans="1:9" x14ac:dyDescent="0.25">
      <c r="A3021">
        <v>5556</v>
      </c>
      <c r="B3021">
        <v>2458</v>
      </c>
      <c r="C3021" s="1">
        <v>45201</v>
      </c>
      <c r="D3021" s="10">
        <v>0.83978009259259256</v>
      </c>
      <c r="E3021" t="str">
        <f t="shared" si="94"/>
        <v>8 PM</v>
      </c>
      <c r="F3021">
        <v>125</v>
      </c>
      <c r="G3021">
        <f>VLOOKUP(F3021,menu_items!$A$1:$D$33,4,FALSE)</f>
        <v>17.95</v>
      </c>
      <c r="H3021" t="s">
        <v>55</v>
      </c>
      <c r="I3021" t="str">
        <f t="shared" si="95"/>
        <v>Oct</v>
      </c>
    </row>
    <row r="3022" spans="1:9" x14ac:dyDescent="0.25">
      <c r="A3022">
        <v>5557</v>
      </c>
      <c r="B3022">
        <v>2458</v>
      </c>
      <c r="C3022" s="1">
        <v>45201</v>
      </c>
      <c r="D3022" s="10">
        <v>0.83978009259259256</v>
      </c>
      <c r="E3022" t="str">
        <f t="shared" si="94"/>
        <v>8 PM</v>
      </c>
      <c r="F3022">
        <v>113</v>
      </c>
      <c r="G3022">
        <f>VLOOKUP(F3022,menu_items!$A$1:$D$33,4,FALSE)</f>
        <v>5</v>
      </c>
      <c r="H3022" t="s">
        <v>55</v>
      </c>
      <c r="I3022" t="str">
        <f t="shared" si="95"/>
        <v>Oct</v>
      </c>
    </row>
    <row r="3023" spans="1:9" x14ac:dyDescent="0.25">
      <c r="A3023">
        <v>5558</v>
      </c>
      <c r="B3023">
        <v>2458</v>
      </c>
      <c r="C3023" s="1">
        <v>45201</v>
      </c>
      <c r="D3023" s="10">
        <v>0.83978009259259256</v>
      </c>
      <c r="E3023" t="str">
        <f t="shared" si="94"/>
        <v>8 PM</v>
      </c>
      <c r="F3023">
        <v>105</v>
      </c>
      <c r="G3023">
        <f>VLOOKUP(F3023,menu_items!$A$1:$D$33,4,FALSE)</f>
        <v>7</v>
      </c>
      <c r="H3023" t="s">
        <v>55</v>
      </c>
      <c r="I3023" t="str">
        <f t="shared" si="95"/>
        <v>Oct</v>
      </c>
    </row>
    <row r="3024" spans="1:9" x14ac:dyDescent="0.25">
      <c r="A3024">
        <v>5559</v>
      </c>
      <c r="B3024">
        <v>2458</v>
      </c>
      <c r="C3024" s="1">
        <v>45201</v>
      </c>
      <c r="D3024" s="10">
        <v>0.83978009259259256</v>
      </c>
      <c r="E3024" t="str">
        <f t="shared" si="94"/>
        <v>8 PM</v>
      </c>
      <c r="F3024">
        <v>132</v>
      </c>
      <c r="G3024">
        <f>VLOOKUP(F3024,menu_items!$A$1:$D$33,4,FALSE)</f>
        <v>16.95</v>
      </c>
      <c r="H3024" t="s">
        <v>55</v>
      </c>
      <c r="I3024" t="str">
        <f t="shared" si="95"/>
        <v>Oct</v>
      </c>
    </row>
    <row r="3025" spans="1:9" x14ac:dyDescent="0.25">
      <c r="A3025">
        <v>5560</v>
      </c>
      <c r="B3025">
        <v>2459</v>
      </c>
      <c r="C3025" s="1">
        <v>45201</v>
      </c>
      <c r="D3025" s="10">
        <v>0.84201388888888884</v>
      </c>
      <c r="E3025" t="str">
        <f t="shared" si="94"/>
        <v>8 PM</v>
      </c>
      <c r="F3025">
        <v>104</v>
      </c>
      <c r="G3025">
        <f>VLOOKUP(F3025,menu_items!$A$1:$D$33,4,FALSE)</f>
        <v>10.5</v>
      </c>
      <c r="H3025" t="s">
        <v>55</v>
      </c>
      <c r="I3025" t="str">
        <f t="shared" si="95"/>
        <v>Oct</v>
      </c>
    </row>
    <row r="3026" spans="1:9" x14ac:dyDescent="0.25">
      <c r="A3026">
        <v>5561</v>
      </c>
      <c r="B3026">
        <v>2459</v>
      </c>
      <c r="C3026" s="1">
        <v>45201</v>
      </c>
      <c r="D3026" s="10">
        <v>0.84201388888888884</v>
      </c>
      <c r="E3026" t="str">
        <f t="shared" si="94"/>
        <v>8 PM</v>
      </c>
      <c r="F3026">
        <v>121</v>
      </c>
      <c r="G3026">
        <f>VLOOKUP(F3026,menu_items!$A$1:$D$33,4,FALSE)</f>
        <v>10.5</v>
      </c>
      <c r="H3026" t="s">
        <v>55</v>
      </c>
      <c r="I3026" t="str">
        <f t="shared" si="95"/>
        <v>Oct</v>
      </c>
    </row>
    <row r="3027" spans="1:9" x14ac:dyDescent="0.25">
      <c r="A3027">
        <v>5562</v>
      </c>
      <c r="B3027">
        <v>2460</v>
      </c>
      <c r="C3027" s="1">
        <v>45201</v>
      </c>
      <c r="D3027" s="10">
        <v>0.84251157407407407</v>
      </c>
      <c r="E3027" t="str">
        <f t="shared" si="94"/>
        <v>8 PM</v>
      </c>
      <c r="F3027">
        <v>111</v>
      </c>
      <c r="G3027">
        <f>VLOOKUP(F3027,menu_items!$A$1:$D$33,4,FALSE)</f>
        <v>11.95</v>
      </c>
      <c r="H3027" t="s">
        <v>55</v>
      </c>
      <c r="I3027" t="str">
        <f t="shared" si="95"/>
        <v>Oct</v>
      </c>
    </row>
    <row r="3028" spans="1:9" x14ac:dyDescent="0.25">
      <c r="A3028">
        <v>5563</v>
      </c>
      <c r="B3028">
        <v>2461</v>
      </c>
      <c r="C3028" s="1">
        <v>45201</v>
      </c>
      <c r="D3028" s="10">
        <v>0.84332175925925923</v>
      </c>
      <c r="E3028" t="str">
        <f t="shared" si="94"/>
        <v>8 PM</v>
      </c>
      <c r="F3028">
        <v>108</v>
      </c>
      <c r="G3028">
        <f>VLOOKUP(F3028,menu_items!$A$1:$D$33,4,FALSE)</f>
        <v>14.5</v>
      </c>
      <c r="H3028" t="s">
        <v>55</v>
      </c>
      <c r="I3028" t="str">
        <f t="shared" si="95"/>
        <v>Oct</v>
      </c>
    </row>
    <row r="3029" spans="1:9" x14ac:dyDescent="0.25">
      <c r="A3029">
        <v>5564</v>
      </c>
      <c r="B3029">
        <v>2462</v>
      </c>
      <c r="C3029" s="1">
        <v>45201</v>
      </c>
      <c r="D3029" s="10">
        <v>0.84594907407407405</v>
      </c>
      <c r="E3029" t="str">
        <f t="shared" si="94"/>
        <v>8 PM</v>
      </c>
      <c r="F3029">
        <v>101</v>
      </c>
      <c r="G3029">
        <f>VLOOKUP(F3029,menu_items!$A$1:$D$33,4,FALSE)</f>
        <v>12.95</v>
      </c>
      <c r="H3029" t="s">
        <v>55</v>
      </c>
      <c r="I3029" t="str">
        <f t="shared" si="95"/>
        <v>Oct</v>
      </c>
    </row>
    <row r="3030" spans="1:9" x14ac:dyDescent="0.25">
      <c r="A3030">
        <v>5565</v>
      </c>
      <c r="B3030">
        <v>2462</v>
      </c>
      <c r="C3030" s="1">
        <v>45201</v>
      </c>
      <c r="D3030" s="10">
        <v>0.84594907407407405</v>
      </c>
      <c r="E3030" t="str">
        <f t="shared" si="94"/>
        <v>8 PM</v>
      </c>
      <c r="F3030">
        <v>101</v>
      </c>
      <c r="G3030">
        <f>VLOOKUP(F3030,menu_items!$A$1:$D$33,4,FALSE)</f>
        <v>12.95</v>
      </c>
      <c r="H3030" t="s">
        <v>55</v>
      </c>
      <c r="I3030" t="str">
        <f t="shared" si="95"/>
        <v>Oct</v>
      </c>
    </row>
    <row r="3031" spans="1:9" x14ac:dyDescent="0.25">
      <c r="A3031">
        <v>5566</v>
      </c>
      <c r="B3031">
        <v>2463</v>
      </c>
      <c r="C3031" s="1">
        <v>45201</v>
      </c>
      <c r="D3031" s="10">
        <v>0.84745370370370365</v>
      </c>
      <c r="E3031" t="str">
        <f t="shared" si="94"/>
        <v>8 PM</v>
      </c>
      <c r="F3031">
        <v>110</v>
      </c>
      <c r="G3031">
        <f>VLOOKUP(F3031,menu_items!$A$1:$D$33,4,FALSE)</f>
        <v>17.95</v>
      </c>
      <c r="H3031" t="s">
        <v>55</v>
      </c>
      <c r="I3031" t="str">
        <f t="shared" si="95"/>
        <v>Oct</v>
      </c>
    </row>
    <row r="3032" spans="1:9" x14ac:dyDescent="0.25">
      <c r="A3032">
        <v>5567</v>
      </c>
      <c r="B3032">
        <v>2463</v>
      </c>
      <c r="C3032" s="1">
        <v>45201</v>
      </c>
      <c r="D3032" s="10">
        <v>0.84745370370370365</v>
      </c>
      <c r="E3032" t="str">
        <f t="shared" si="94"/>
        <v>8 PM</v>
      </c>
      <c r="F3032">
        <v>120</v>
      </c>
      <c r="G3032">
        <f>VLOOKUP(F3032,menu_items!$A$1:$D$33,4,FALSE)</f>
        <v>13.95</v>
      </c>
      <c r="H3032" t="s">
        <v>55</v>
      </c>
      <c r="I3032" t="str">
        <f t="shared" si="95"/>
        <v>Oct</v>
      </c>
    </row>
    <row r="3033" spans="1:9" x14ac:dyDescent="0.25">
      <c r="A3033">
        <v>5568</v>
      </c>
      <c r="B3033">
        <v>2464</v>
      </c>
      <c r="C3033" s="1">
        <v>45201</v>
      </c>
      <c r="D3033" s="10">
        <v>0.84750000000000003</v>
      </c>
      <c r="E3033" t="str">
        <f t="shared" si="94"/>
        <v>8 PM</v>
      </c>
      <c r="F3033">
        <v>127</v>
      </c>
      <c r="G3033">
        <f>VLOOKUP(F3033,menu_items!$A$1:$D$33,4,FALSE)</f>
        <v>17.95</v>
      </c>
      <c r="H3033" t="s">
        <v>55</v>
      </c>
      <c r="I3033" t="str">
        <f t="shared" si="95"/>
        <v>Oct</v>
      </c>
    </row>
    <row r="3034" spans="1:9" x14ac:dyDescent="0.25">
      <c r="A3034">
        <v>5569</v>
      </c>
      <c r="B3034">
        <v>2465</v>
      </c>
      <c r="C3034" s="1">
        <v>45201</v>
      </c>
      <c r="D3034" s="10">
        <v>0.85667824074074073</v>
      </c>
      <c r="E3034" t="str">
        <f t="shared" si="94"/>
        <v>8 PM</v>
      </c>
      <c r="F3034">
        <v>115</v>
      </c>
      <c r="G3034">
        <f>VLOOKUP(F3034,menu_items!$A$1:$D$33,4,FALSE)</f>
        <v>11.95</v>
      </c>
      <c r="H3034" t="s">
        <v>55</v>
      </c>
      <c r="I3034" t="str">
        <f t="shared" si="95"/>
        <v>Oct</v>
      </c>
    </row>
    <row r="3035" spans="1:9" x14ac:dyDescent="0.25">
      <c r="A3035">
        <v>5570</v>
      </c>
      <c r="B3035">
        <v>2465</v>
      </c>
      <c r="C3035" s="1">
        <v>45201</v>
      </c>
      <c r="D3035" s="10">
        <v>0.85667824074074073</v>
      </c>
      <c r="E3035" t="str">
        <f t="shared" si="94"/>
        <v>8 PM</v>
      </c>
      <c r="F3035">
        <v>120</v>
      </c>
      <c r="G3035">
        <f>VLOOKUP(F3035,menu_items!$A$1:$D$33,4,FALSE)</f>
        <v>13.95</v>
      </c>
      <c r="H3035" t="s">
        <v>55</v>
      </c>
      <c r="I3035" t="str">
        <f t="shared" si="95"/>
        <v>Oct</v>
      </c>
    </row>
    <row r="3036" spans="1:9" x14ac:dyDescent="0.25">
      <c r="A3036">
        <v>5571</v>
      </c>
      <c r="B3036">
        <v>2466</v>
      </c>
      <c r="C3036" s="1">
        <v>45201</v>
      </c>
      <c r="D3036" s="10">
        <v>0.88332175925925926</v>
      </c>
      <c r="E3036" t="str">
        <f t="shared" si="94"/>
        <v>9 PM</v>
      </c>
      <c r="F3036">
        <v>117</v>
      </c>
      <c r="G3036">
        <f>VLOOKUP(F3036,menu_items!$A$1:$D$33,4,FALSE)</f>
        <v>12.95</v>
      </c>
      <c r="H3036" t="s">
        <v>55</v>
      </c>
      <c r="I3036" t="str">
        <f t="shared" si="95"/>
        <v>Oct</v>
      </c>
    </row>
    <row r="3037" spans="1:9" x14ac:dyDescent="0.25">
      <c r="A3037">
        <v>5572</v>
      </c>
      <c r="B3037">
        <v>2467</v>
      </c>
      <c r="C3037" s="1">
        <v>45201</v>
      </c>
      <c r="D3037" s="10">
        <v>0.89935185185185185</v>
      </c>
      <c r="E3037" t="str">
        <f t="shared" si="94"/>
        <v>9 PM</v>
      </c>
      <c r="F3037">
        <v>132</v>
      </c>
      <c r="G3037">
        <f>VLOOKUP(F3037,menu_items!$A$1:$D$33,4,FALSE)</f>
        <v>16.95</v>
      </c>
      <c r="H3037" t="s">
        <v>55</v>
      </c>
      <c r="I3037" t="str">
        <f t="shared" si="95"/>
        <v>Oct</v>
      </c>
    </row>
    <row r="3038" spans="1:9" x14ac:dyDescent="0.25">
      <c r="A3038">
        <v>5573</v>
      </c>
      <c r="B3038">
        <v>2468</v>
      </c>
      <c r="C3038" s="1">
        <v>45232</v>
      </c>
      <c r="D3038" s="10">
        <v>0.48902777777777778</v>
      </c>
      <c r="E3038" t="str">
        <f t="shared" si="94"/>
        <v>11 AM</v>
      </c>
      <c r="F3038">
        <v>130</v>
      </c>
      <c r="G3038">
        <f>VLOOKUP(F3038,menu_items!$A$1:$D$33,4,FALSE)</f>
        <v>19.95</v>
      </c>
      <c r="H3038" t="s">
        <v>56</v>
      </c>
      <c r="I3038" t="str">
        <f t="shared" si="95"/>
        <v>Nov</v>
      </c>
    </row>
    <row r="3039" spans="1:9" x14ac:dyDescent="0.25">
      <c r="A3039">
        <v>5574</v>
      </c>
      <c r="B3039">
        <v>2469</v>
      </c>
      <c r="C3039" s="1">
        <v>45232</v>
      </c>
      <c r="D3039" s="10">
        <v>0.48956018518518518</v>
      </c>
      <c r="E3039" t="str">
        <f t="shared" si="94"/>
        <v>11 AM</v>
      </c>
      <c r="F3039">
        <v>110</v>
      </c>
      <c r="G3039">
        <f>VLOOKUP(F3039,menu_items!$A$1:$D$33,4,FALSE)</f>
        <v>17.95</v>
      </c>
      <c r="H3039" t="s">
        <v>56</v>
      </c>
      <c r="I3039" t="str">
        <f t="shared" si="95"/>
        <v>Nov</v>
      </c>
    </row>
    <row r="3040" spans="1:9" x14ac:dyDescent="0.25">
      <c r="A3040">
        <v>5575</v>
      </c>
      <c r="B3040">
        <v>2470</v>
      </c>
      <c r="C3040" s="1">
        <v>45232</v>
      </c>
      <c r="D3040" s="10">
        <v>0.49033564814814817</v>
      </c>
      <c r="E3040" t="str">
        <f t="shared" si="94"/>
        <v>11 AM</v>
      </c>
      <c r="F3040">
        <v>125</v>
      </c>
      <c r="G3040">
        <f>VLOOKUP(F3040,menu_items!$A$1:$D$33,4,FALSE)</f>
        <v>17.95</v>
      </c>
      <c r="H3040" t="s">
        <v>56</v>
      </c>
      <c r="I3040" t="str">
        <f t="shared" si="95"/>
        <v>Nov</v>
      </c>
    </row>
    <row r="3041" spans="1:9" x14ac:dyDescent="0.25">
      <c r="A3041">
        <v>5576</v>
      </c>
      <c r="B3041">
        <v>2470</v>
      </c>
      <c r="C3041" s="1">
        <v>45232</v>
      </c>
      <c r="D3041" s="10">
        <v>0.49033564814814817</v>
      </c>
      <c r="E3041" t="str">
        <f t="shared" si="94"/>
        <v>11 AM</v>
      </c>
      <c r="F3041">
        <v>113</v>
      </c>
      <c r="G3041">
        <f>VLOOKUP(F3041,menu_items!$A$1:$D$33,4,FALSE)</f>
        <v>5</v>
      </c>
      <c r="H3041" t="s">
        <v>56</v>
      </c>
      <c r="I3041" t="str">
        <f t="shared" si="95"/>
        <v>Nov</v>
      </c>
    </row>
    <row r="3042" spans="1:9" x14ac:dyDescent="0.25">
      <c r="A3042">
        <v>5577</v>
      </c>
      <c r="B3042">
        <v>2471</v>
      </c>
      <c r="C3042" s="1">
        <v>45232</v>
      </c>
      <c r="D3042" s="10">
        <v>0.49174768518518519</v>
      </c>
      <c r="E3042" t="str">
        <f t="shared" si="94"/>
        <v>11 AM</v>
      </c>
      <c r="F3042">
        <v>107</v>
      </c>
      <c r="G3042">
        <f>VLOOKUP(F3042,menu_items!$A$1:$D$33,4,FALSE)</f>
        <v>16.5</v>
      </c>
      <c r="H3042" t="s">
        <v>56</v>
      </c>
      <c r="I3042" t="str">
        <f t="shared" si="95"/>
        <v>Nov</v>
      </c>
    </row>
    <row r="3043" spans="1:9" x14ac:dyDescent="0.25">
      <c r="A3043">
        <v>5578</v>
      </c>
      <c r="B3043">
        <v>2471</v>
      </c>
      <c r="C3043" s="1">
        <v>45232</v>
      </c>
      <c r="D3043" s="10">
        <v>0.49174768518518519</v>
      </c>
      <c r="E3043" t="str">
        <f t="shared" si="94"/>
        <v>11 AM</v>
      </c>
      <c r="F3043">
        <v>102</v>
      </c>
      <c r="G3043">
        <f>VLOOKUP(F3043,menu_items!$A$1:$D$33,4,FALSE)</f>
        <v>13.95</v>
      </c>
      <c r="H3043" t="s">
        <v>56</v>
      </c>
      <c r="I3043" t="str">
        <f t="shared" si="95"/>
        <v>Nov</v>
      </c>
    </row>
    <row r="3044" spans="1:9" x14ac:dyDescent="0.25">
      <c r="A3044">
        <v>5579</v>
      </c>
      <c r="B3044">
        <v>2471</v>
      </c>
      <c r="C3044" s="1">
        <v>45232</v>
      </c>
      <c r="D3044" s="10">
        <v>0.49174768518518519</v>
      </c>
      <c r="E3044" t="str">
        <f t="shared" si="94"/>
        <v>11 AM</v>
      </c>
      <c r="F3044">
        <v>102</v>
      </c>
      <c r="G3044">
        <f>VLOOKUP(F3044,menu_items!$A$1:$D$33,4,FALSE)</f>
        <v>13.95</v>
      </c>
      <c r="H3044" t="s">
        <v>56</v>
      </c>
      <c r="I3044" t="str">
        <f t="shared" si="95"/>
        <v>Nov</v>
      </c>
    </row>
    <row r="3045" spans="1:9" x14ac:dyDescent="0.25">
      <c r="A3045">
        <v>5580</v>
      </c>
      <c r="B3045">
        <v>2471</v>
      </c>
      <c r="C3045" s="1">
        <v>45232</v>
      </c>
      <c r="D3045" s="10">
        <v>0.49174768518518519</v>
      </c>
      <c r="E3045" t="str">
        <f t="shared" si="94"/>
        <v>11 AM</v>
      </c>
      <c r="F3045">
        <v>108</v>
      </c>
      <c r="G3045">
        <f>VLOOKUP(F3045,menu_items!$A$1:$D$33,4,FALSE)</f>
        <v>14.5</v>
      </c>
      <c r="H3045" t="s">
        <v>56</v>
      </c>
      <c r="I3045" t="str">
        <f t="shared" si="95"/>
        <v>Nov</v>
      </c>
    </row>
    <row r="3046" spans="1:9" x14ac:dyDescent="0.25">
      <c r="A3046">
        <v>5581</v>
      </c>
      <c r="B3046">
        <v>2471</v>
      </c>
      <c r="C3046" s="1">
        <v>45232</v>
      </c>
      <c r="D3046" s="10">
        <v>0.49174768518518519</v>
      </c>
      <c r="E3046" t="str">
        <f t="shared" si="94"/>
        <v>11 AM</v>
      </c>
      <c r="F3046">
        <v>125</v>
      </c>
      <c r="G3046">
        <f>VLOOKUP(F3046,menu_items!$A$1:$D$33,4,FALSE)</f>
        <v>17.95</v>
      </c>
      <c r="H3046" t="s">
        <v>56</v>
      </c>
      <c r="I3046" t="str">
        <f t="shared" si="95"/>
        <v>Nov</v>
      </c>
    </row>
    <row r="3047" spans="1:9" x14ac:dyDescent="0.25">
      <c r="A3047">
        <v>5582</v>
      </c>
      <c r="B3047">
        <v>2471</v>
      </c>
      <c r="C3047" s="1">
        <v>45232</v>
      </c>
      <c r="D3047" s="10">
        <v>0.49174768518518519</v>
      </c>
      <c r="E3047" t="str">
        <f t="shared" si="94"/>
        <v>11 AM</v>
      </c>
      <c r="F3047">
        <v>125</v>
      </c>
      <c r="G3047">
        <f>VLOOKUP(F3047,menu_items!$A$1:$D$33,4,FALSE)</f>
        <v>17.95</v>
      </c>
      <c r="H3047" t="s">
        <v>56</v>
      </c>
      <c r="I3047" t="str">
        <f t="shared" si="95"/>
        <v>Nov</v>
      </c>
    </row>
    <row r="3048" spans="1:9" x14ac:dyDescent="0.25">
      <c r="A3048">
        <v>5583</v>
      </c>
      <c r="B3048">
        <v>2471</v>
      </c>
      <c r="C3048" s="1">
        <v>45232</v>
      </c>
      <c r="D3048" s="10">
        <v>0.49174768518518519</v>
      </c>
      <c r="E3048" t="str">
        <f t="shared" si="94"/>
        <v>11 AM</v>
      </c>
      <c r="F3048">
        <v>109</v>
      </c>
      <c r="G3048">
        <f>VLOOKUP(F3048,menu_items!$A$1:$D$33,4,FALSE)</f>
        <v>17.95</v>
      </c>
      <c r="H3048" t="s">
        <v>56</v>
      </c>
      <c r="I3048" t="str">
        <f t="shared" si="95"/>
        <v>Nov</v>
      </c>
    </row>
    <row r="3049" spans="1:9" x14ac:dyDescent="0.25">
      <c r="A3049">
        <v>5584</v>
      </c>
      <c r="B3049">
        <v>2471</v>
      </c>
      <c r="C3049" s="1">
        <v>45232</v>
      </c>
      <c r="D3049" s="10">
        <v>0.49174768518518519</v>
      </c>
      <c r="E3049" t="str">
        <f t="shared" si="94"/>
        <v>11 AM</v>
      </c>
      <c r="F3049">
        <v>105</v>
      </c>
      <c r="G3049">
        <f>VLOOKUP(F3049,menu_items!$A$1:$D$33,4,FALSE)</f>
        <v>7</v>
      </c>
      <c r="H3049" t="s">
        <v>56</v>
      </c>
      <c r="I3049" t="str">
        <f t="shared" si="95"/>
        <v>Nov</v>
      </c>
    </row>
    <row r="3050" spans="1:9" x14ac:dyDescent="0.25">
      <c r="A3050">
        <v>5585</v>
      </c>
      <c r="B3050">
        <v>2472</v>
      </c>
      <c r="C3050" s="1">
        <v>45232</v>
      </c>
      <c r="D3050" s="10">
        <v>0.49537037037037035</v>
      </c>
      <c r="E3050" t="str">
        <f t="shared" si="94"/>
        <v>11 AM</v>
      </c>
      <c r="F3050">
        <v>108</v>
      </c>
      <c r="G3050">
        <f>VLOOKUP(F3050,menu_items!$A$1:$D$33,4,FALSE)</f>
        <v>14.5</v>
      </c>
      <c r="H3050" t="s">
        <v>56</v>
      </c>
      <c r="I3050" t="str">
        <f t="shared" si="95"/>
        <v>Nov</v>
      </c>
    </row>
    <row r="3051" spans="1:9" x14ac:dyDescent="0.25">
      <c r="A3051">
        <v>5586</v>
      </c>
      <c r="B3051">
        <v>2473</v>
      </c>
      <c r="C3051" s="1">
        <v>45232</v>
      </c>
      <c r="D3051" s="10">
        <v>0.50062499999999999</v>
      </c>
      <c r="E3051" t="str">
        <f t="shared" si="94"/>
        <v>12 PM</v>
      </c>
      <c r="F3051">
        <v>123</v>
      </c>
      <c r="G3051">
        <f>VLOOKUP(F3051,menu_items!$A$1:$D$33,4,FALSE)</f>
        <v>9</v>
      </c>
      <c r="H3051" t="s">
        <v>56</v>
      </c>
      <c r="I3051" t="str">
        <f t="shared" si="95"/>
        <v>Nov</v>
      </c>
    </row>
    <row r="3052" spans="1:9" x14ac:dyDescent="0.25">
      <c r="A3052">
        <v>5587</v>
      </c>
      <c r="B3052">
        <v>2474</v>
      </c>
      <c r="C3052" s="1">
        <v>45232</v>
      </c>
      <c r="D3052" s="10">
        <v>0.50201388888888887</v>
      </c>
      <c r="E3052" t="str">
        <f t="shared" si="94"/>
        <v>12 PM</v>
      </c>
      <c r="F3052">
        <v>103</v>
      </c>
      <c r="G3052">
        <f>VLOOKUP(F3052,menu_items!$A$1:$D$33,4,FALSE)</f>
        <v>9</v>
      </c>
      <c r="H3052" t="s">
        <v>56</v>
      </c>
      <c r="I3052" t="str">
        <f t="shared" si="95"/>
        <v>Nov</v>
      </c>
    </row>
    <row r="3053" spans="1:9" x14ac:dyDescent="0.25">
      <c r="A3053">
        <v>5588</v>
      </c>
      <c r="B3053">
        <v>2475</v>
      </c>
      <c r="C3053" s="1">
        <v>45232</v>
      </c>
      <c r="D3053" s="10">
        <v>0.50598379629629631</v>
      </c>
      <c r="E3053" t="str">
        <f t="shared" si="94"/>
        <v>12 PM</v>
      </c>
      <c r="F3053">
        <v>118</v>
      </c>
      <c r="G3053">
        <f>VLOOKUP(F3053,menu_items!$A$1:$D$33,4,FALSE)</f>
        <v>14.95</v>
      </c>
      <c r="H3053" t="s">
        <v>56</v>
      </c>
      <c r="I3053" t="str">
        <f t="shared" si="95"/>
        <v>Nov</v>
      </c>
    </row>
    <row r="3054" spans="1:9" x14ac:dyDescent="0.25">
      <c r="A3054">
        <v>5589</v>
      </c>
      <c r="B3054">
        <v>2476</v>
      </c>
      <c r="C3054" s="1">
        <v>45232</v>
      </c>
      <c r="D3054" s="10">
        <v>0.50795138888888891</v>
      </c>
      <c r="E3054" t="str">
        <f t="shared" si="94"/>
        <v>12 PM</v>
      </c>
      <c r="F3054">
        <v>125</v>
      </c>
      <c r="G3054">
        <f>VLOOKUP(F3054,menu_items!$A$1:$D$33,4,FALSE)</f>
        <v>17.95</v>
      </c>
      <c r="H3054" t="s">
        <v>56</v>
      </c>
      <c r="I3054" t="str">
        <f t="shared" si="95"/>
        <v>Nov</v>
      </c>
    </row>
    <row r="3055" spans="1:9" x14ac:dyDescent="0.25">
      <c r="A3055">
        <v>5590</v>
      </c>
      <c r="B3055">
        <v>2476</v>
      </c>
      <c r="C3055" s="1">
        <v>45232</v>
      </c>
      <c r="D3055" s="10">
        <v>0.50795138888888891</v>
      </c>
      <c r="E3055" t="str">
        <f t="shared" si="94"/>
        <v>12 PM</v>
      </c>
      <c r="F3055">
        <v>109</v>
      </c>
      <c r="G3055">
        <f>VLOOKUP(F3055,menu_items!$A$1:$D$33,4,FALSE)</f>
        <v>17.95</v>
      </c>
      <c r="H3055" t="s">
        <v>56</v>
      </c>
      <c r="I3055" t="str">
        <f t="shared" si="95"/>
        <v>Nov</v>
      </c>
    </row>
    <row r="3056" spans="1:9" x14ac:dyDescent="0.25">
      <c r="A3056">
        <v>5591</v>
      </c>
      <c r="B3056">
        <v>2477</v>
      </c>
      <c r="C3056" s="1">
        <v>45232</v>
      </c>
      <c r="D3056" s="10">
        <v>0.51395833333333329</v>
      </c>
      <c r="E3056" t="str">
        <f t="shared" si="94"/>
        <v>12 PM</v>
      </c>
      <c r="F3056">
        <v>103</v>
      </c>
      <c r="G3056">
        <f>VLOOKUP(F3056,menu_items!$A$1:$D$33,4,FALSE)</f>
        <v>9</v>
      </c>
      <c r="H3056" t="s">
        <v>56</v>
      </c>
      <c r="I3056" t="str">
        <f t="shared" si="95"/>
        <v>Nov</v>
      </c>
    </row>
    <row r="3057" spans="1:9" x14ac:dyDescent="0.25">
      <c r="A3057">
        <v>5592</v>
      </c>
      <c r="B3057">
        <v>2477</v>
      </c>
      <c r="C3057" s="1">
        <v>45232</v>
      </c>
      <c r="D3057" s="10">
        <v>0.51395833333333329</v>
      </c>
      <c r="E3057" t="str">
        <f t="shared" si="94"/>
        <v>12 PM</v>
      </c>
      <c r="F3057">
        <v>106</v>
      </c>
      <c r="G3057">
        <f>VLOOKUP(F3057,menu_items!$A$1:$D$33,4,FALSE)</f>
        <v>7</v>
      </c>
      <c r="H3057" t="s">
        <v>56</v>
      </c>
      <c r="I3057" t="str">
        <f t="shared" si="95"/>
        <v>Nov</v>
      </c>
    </row>
    <row r="3058" spans="1:9" x14ac:dyDescent="0.25">
      <c r="A3058">
        <v>5593</v>
      </c>
      <c r="B3058">
        <v>2478</v>
      </c>
      <c r="C3058" s="1">
        <v>45232</v>
      </c>
      <c r="D3058" s="10">
        <v>0.51920138888888889</v>
      </c>
      <c r="E3058" t="str">
        <f t="shared" si="94"/>
        <v>12 PM</v>
      </c>
      <c r="F3058">
        <v>113</v>
      </c>
      <c r="G3058">
        <f>VLOOKUP(F3058,menu_items!$A$1:$D$33,4,FALSE)</f>
        <v>5</v>
      </c>
      <c r="H3058" t="s">
        <v>56</v>
      </c>
      <c r="I3058" t="str">
        <f t="shared" si="95"/>
        <v>Nov</v>
      </c>
    </row>
    <row r="3059" spans="1:9" x14ac:dyDescent="0.25">
      <c r="A3059">
        <v>5594</v>
      </c>
      <c r="B3059">
        <v>2478</v>
      </c>
      <c r="C3059" s="1">
        <v>45232</v>
      </c>
      <c r="D3059" s="10">
        <v>0.51920138888888889</v>
      </c>
      <c r="E3059" t="str">
        <f t="shared" si="94"/>
        <v>12 PM</v>
      </c>
      <c r="F3059">
        <v>105</v>
      </c>
      <c r="G3059">
        <f>VLOOKUP(F3059,menu_items!$A$1:$D$33,4,FALSE)</f>
        <v>7</v>
      </c>
      <c r="H3059" t="s">
        <v>56</v>
      </c>
      <c r="I3059" t="str">
        <f t="shared" si="95"/>
        <v>Nov</v>
      </c>
    </row>
    <row r="3060" spans="1:9" x14ac:dyDescent="0.25">
      <c r="A3060">
        <v>5595</v>
      </c>
      <c r="B3060">
        <v>2479</v>
      </c>
      <c r="C3060" s="1">
        <v>45232</v>
      </c>
      <c r="D3060" s="10">
        <v>0.52461805555555552</v>
      </c>
      <c r="E3060" t="str">
        <f t="shared" si="94"/>
        <v>12 PM</v>
      </c>
      <c r="F3060">
        <v>101</v>
      </c>
      <c r="G3060">
        <f>VLOOKUP(F3060,menu_items!$A$1:$D$33,4,FALSE)</f>
        <v>12.95</v>
      </c>
      <c r="H3060" t="s">
        <v>56</v>
      </c>
      <c r="I3060" t="str">
        <f t="shared" si="95"/>
        <v>Nov</v>
      </c>
    </row>
    <row r="3061" spans="1:9" x14ac:dyDescent="0.25">
      <c r="A3061">
        <v>5596</v>
      </c>
      <c r="B3061">
        <v>2479</v>
      </c>
      <c r="C3061" s="1">
        <v>45232</v>
      </c>
      <c r="D3061" s="10">
        <v>0.52461805555555552</v>
      </c>
      <c r="E3061" t="str">
        <f t="shared" si="94"/>
        <v>12 PM</v>
      </c>
      <c r="F3061">
        <v>108</v>
      </c>
      <c r="G3061">
        <f>VLOOKUP(F3061,menu_items!$A$1:$D$33,4,FALSE)</f>
        <v>14.5</v>
      </c>
      <c r="H3061" t="s">
        <v>56</v>
      </c>
      <c r="I3061" t="str">
        <f t="shared" si="95"/>
        <v>Nov</v>
      </c>
    </row>
    <row r="3062" spans="1:9" x14ac:dyDescent="0.25">
      <c r="A3062">
        <v>5597</v>
      </c>
      <c r="B3062">
        <v>2479</v>
      </c>
      <c r="C3062" s="1">
        <v>45232</v>
      </c>
      <c r="D3062" s="10">
        <v>0.52461805555555552</v>
      </c>
      <c r="E3062" t="str">
        <f t="shared" si="94"/>
        <v>12 PM</v>
      </c>
      <c r="F3062">
        <v>108</v>
      </c>
      <c r="G3062">
        <f>VLOOKUP(F3062,menu_items!$A$1:$D$33,4,FALSE)</f>
        <v>14.5</v>
      </c>
      <c r="H3062" t="s">
        <v>56</v>
      </c>
      <c r="I3062" t="str">
        <f t="shared" si="95"/>
        <v>Nov</v>
      </c>
    </row>
    <row r="3063" spans="1:9" x14ac:dyDescent="0.25">
      <c r="A3063">
        <v>5598</v>
      </c>
      <c r="B3063">
        <v>2479</v>
      </c>
      <c r="C3063" s="1">
        <v>45232</v>
      </c>
      <c r="D3063" s="10">
        <v>0.52461805555555552</v>
      </c>
      <c r="E3063" t="str">
        <f t="shared" si="94"/>
        <v>12 PM</v>
      </c>
      <c r="F3063">
        <v>114</v>
      </c>
      <c r="G3063">
        <f>VLOOKUP(F3063,menu_items!$A$1:$D$33,4,FALSE)</f>
        <v>9</v>
      </c>
      <c r="H3063" t="s">
        <v>56</v>
      </c>
      <c r="I3063" t="str">
        <f t="shared" si="95"/>
        <v>Nov</v>
      </c>
    </row>
    <row r="3064" spans="1:9" x14ac:dyDescent="0.25">
      <c r="A3064">
        <v>5599</v>
      </c>
      <c r="B3064">
        <v>2479</v>
      </c>
      <c r="C3064" s="1">
        <v>45232</v>
      </c>
      <c r="D3064" s="10">
        <v>0.52461805555555552</v>
      </c>
      <c r="E3064" t="str">
        <f t="shared" si="94"/>
        <v>12 PM</v>
      </c>
      <c r="F3064">
        <v>132</v>
      </c>
      <c r="G3064">
        <f>VLOOKUP(F3064,menu_items!$A$1:$D$33,4,FALSE)</f>
        <v>16.95</v>
      </c>
      <c r="H3064" t="s">
        <v>56</v>
      </c>
      <c r="I3064" t="str">
        <f t="shared" si="95"/>
        <v>Nov</v>
      </c>
    </row>
    <row r="3065" spans="1:9" x14ac:dyDescent="0.25">
      <c r="A3065">
        <v>5600</v>
      </c>
      <c r="B3065">
        <v>2480</v>
      </c>
      <c r="C3065" s="1">
        <v>45232</v>
      </c>
      <c r="D3065" s="10">
        <v>0.52947916666666661</v>
      </c>
      <c r="E3065" t="str">
        <f t="shared" si="94"/>
        <v>12 PM</v>
      </c>
      <c r="F3065">
        <v>113</v>
      </c>
      <c r="G3065">
        <f>VLOOKUP(F3065,menu_items!$A$1:$D$33,4,FALSE)</f>
        <v>5</v>
      </c>
      <c r="H3065" t="s">
        <v>56</v>
      </c>
      <c r="I3065" t="str">
        <f t="shared" si="95"/>
        <v>Nov</v>
      </c>
    </row>
    <row r="3066" spans="1:9" x14ac:dyDescent="0.25">
      <c r="A3066">
        <v>5601</v>
      </c>
      <c r="B3066">
        <v>2481</v>
      </c>
      <c r="C3066" s="1">
        <v>45232</v>
      </c>
      <c r="D3066" s="10">
        <v>0.53791666666666671</v>
      </c>
      <c r="E3066" t="str">
        <f t="shared" si="94"/>
        <v>12 PM</v>
      </c>
      <c r="F3066">
        <v>108</v>
      </c>
      <c r="G3066">
        <f>VLOOKUP(F3066,menu_items!$A$1:$D$33,4,FALSE)</f>
        <v>14.5</v>
      </c>
      <c r="H3066" t="s">
        <v>56</v>
      </c>
      <c r="I3066" t="str">
        <f t="shared" si="95"/>
        <v>Nov</v>
      </c>
    </row>
    <row r="3067" spans="1:9" x14ac:dyDescent="0.25">
      <c r="A3067">
        <v>5602</v>
      </c>
      <c r="B3067">
        <v>2481</v>
      </c>
      <c r="C3067" s="1">
        <v>45232</v>
      </c>
      <c r="D3067" s="10">
        <v>0.53791666666666671</v>
      </c>
      <c r="E3067" t="str">
        <f t="shared" si="94"/>
        <v>12 PM</v>
      </c>
      <c r="F3067">
        <v>123</v>
      </c>
      <c r="G3067">
        <f>VLOOKUP(F3067,menu_items!$A$1:$D$33,4,FALSE)</f>
        <v>9</v>
      </c>
      <c r="H3067" t="s">
        <v>56</v>
      </c>
      <c r="I3067" t="str">
        <f t="shared" si="95"/>
        <v>Nov</v>
      </c>
    </row>
    <row r="3068" spans="1:9" x14ac:dyDescent="0.25">
      <c r="A3068">
        <v>5603</v>
      </c>
      <c r="B3068">
        <v>2482</v>
      </c>
      <c r="C3068" s="1">
        <v>45232</v>
      </c>
      <c r="D3068" s="10">
        <v>0.53853009259259255</v>
      </c>
      <c r="E3068" t="str">
        <f t="shared" si="94"/>
        <v>12 PM</v>
      </c>
      <c r="F3068">
        <v>119</v>
      </c>
      <c r="G3068">
        <f>VLOOKUP(F3068,menu_items!$A$1:$D$33,4,FALSE)</f>
        <v>11.95</v>
      </c>
      <c r="H3068" t="s">
        <v>56</v>
      </c>
      <c r="I3068" t="str">
        <f t="shared" si="95"/>
        <v>Nov</v>
      </c>
    </row>
    <row r="3069" spans="1:9" x14ac:dyDescent="0.25">
      <c r="A3069">
        <v>5604</v>
      </c>
      <c r="B3069">
        <v>2483</v>
      </c>
      <c r="C3069" s="1">
        <v>45232</v>
      </c>
      <c r="D3069" s="10">
        <v>0.539525462962963</v>
      </c>
      <c r="E3069" t="str">
        <f t="shared" si="94"/>
        <v>12 PM</v>
      </c>
      <c r="F3069">
        <v>113</v>
      </c>
      <c r="G3069">
        <f>VLOOKUP(F3069,menu_items!$A$1:$D$33,4,FALSE)</f>
        <v>5</v>
      </c>
      <c r="H3069" t="s">
        <v>56</v>
      </c>
      <c r="I3069" t="str">
        <f t="shared" si="95"/>
        <v>Nov</v>
      </c>
    </row>
    <row r="3070" spans="1:9" x14ac:dyDescent="0.25">
      <c r="A3070">
        <v>5605</v>
      </c>
      <c r="B3070">
        <v>2484</v>
      </c>
      <c r="C3070" s="1">
        <v>45232</v>
      </c>
      <c r="D3070" s="10">
        <v>0.55162037037037037</v>
      </c>
      <c r="E3070" t="str">
        <f t="shared" si="94"/>
        <v>1 PM</v>
      </c>
      <c r="F3070">
        <v>129</v>
      </c>
      <c r="G3070">
        <f>VLOOKUP(F3070,menu_items!$A$1:$D$33,4,FALSE)</f>
        <v>15.5</v>
      </c>
      <c r="H3070" t="s">
        <v>56</v>
      </c>
      <c r="I3070" t="str">
        <f t="shared" si="95"/>
        <v>Nov</v>
      </c>
    </row>
    <row r="3071" spans="1:9" x14ac:dyDescent="0.25">
      <c r="A3071">
        <v>5606</v>
      </c>
      <c r="B3071">
        <v>2485</v>
      </c>
      <c r="C3071" s="1">
        <v>45232</v>
      </c>
      <c r="D3071" s="10">
        <v>0.557037037037037</v>
      </c>
      <c r="E3071" t="str">
        <f t="shared" si="94"/>
        <v>1 PM</v>
      </c>
      <c r="F3071">
        <v>124</v>
      </c>
      <c r="G3071">
        <f>VLOOKUP(F3071,menu_items!$A$1:$D$33,4,FALSE)</f>
        <v>14.5</v>
      </c>
      <c r="H3071" t="s">
        <v>56</v>
      </c>
      <c r="I3071" t="str">
        <f t="shared" si="95"/>
        <v>Nov</v>
      </c>
    </row>
    <row r="3072" spans="1:9" x14ac:dyDescent="0.25">
      <c r="A3072">
        <v>5607</v>
      </c>
      <c r="B3072">
        <v>2485</v>
      </c>
      <c r="C3072" s="1">
        <v>45232</v>
      </c>
      <c r="D3072" s="10">
        <v>0.557037037037037</v>
      </c>
      <c r="E3072" t="str">
        <f t="shared" si="94"/>
        <v>1 PM</v>
      </c>
      <c r="F3072">
        <v>117</v>
      </c>
      <c r="G3072">
        <f>VLOOKUP(F3072,menu_items!$A$1:$D$33,4,FALSE)</f>
        <v>12.95</v>
      </c>
      <c r="H3072" t="s">
        <v>56</v>
      </c>
      <c r="I3072" t="str">
        <f t="shared" si="95"/>
        <v>Nov</v>
      </c>
    </row>
    <row r="3073" spans="1:9" x14ac:dyDescent="0.25">
      <c r="A3073">
        <v>5608</v>
      </c>
      <c r="B3073">
        <v>2485</v>
      </c>
      <c r="C3073" s="1">
        <v>45232</v>
      </c>
      <c r="D3073" s="10">
        <v>0.557037037037037</v>
      </c>
      <c r="E3073" t="str">
        <f t="shared" si="94"/>
        <v>1 PM</v>
      </c>
      <c r="F3073">
        <v>129</v>
      </c>
      <c r="G3073">
        <f>VLOOKUP(F3073,menu_items!$A$1:$D$33,4,FALSE)</f>
        <v>15.5</v>
      </c>
      <c r="H3073" t="s">
        <v>56</v>
      </c>
      <c r="I3073" t="str">
        <f t="shared" si="95"/>
        <v>Nov</v>
      </c>
    </row>
    <row r="3074" spans="1:9" x14ac:dyDescent="0.25">
      <c r="A3074">
        <v>5609</v>
      </c>
      <c r="B3074">
        <v>2485</v>
      </c>
      <c r="C3074" s="1">
        <v>45232</v>
      </c>
      <c r="D3074" s="10">
        <v>0.557037037037037</v>
      </c>
      <c r="E3074" t="str">
        <f t="shared" si="94"/>
        <v>1 PM</v>
      </c>
      <c r="F3074">
        <v>113</v>
      </c>
      <c r="G3074">
        <f>VLOOKUP(F3074,menu_items!$A$1:$D$33,4,FALSE)</f>
        <v>5</v>
      </c>
      <c r="H3074" t="s">
        <v>56</v>
      </c>
      <c r="I3074" t="str">
        <f t="shared" si="95"/>
        <v>Nov</v>
      </c>
    </row>
    <row r="3075" spans="1:9" x14ac:dyDescent="0.25">
      <c r="A3075">
        <v>5610</v>
      </c>
      <c r="B3075">
        <v>2486</v>
      </c>
      <c r="C3075" s="1">
        <v>45232</v>
      </c>
      <c r="D3075" s="10">
        <v>0.5630208333333333</v>
      </c>
      <c r="E3075" t="str">
        <f t="shared" ref="E3075:E3138" si="96">TEXT(D3075,"h AM/PM")</f>
        <v>1 PM</v>
      </c>
      <c r="F3075">
        <v>102</v>
      </c>
      <c r="G3075">
        <f>VLOOKUP(F3075,menu_items!$A$1:$D$33,4,FALSE)</f>
        <v>13.95</v>
      </c>
      <c r="H3075" t="s">
        <v>56</v>
      </c>
      <c r="I3075" t="str">
        <f t="shared" ref="I3075:I3138" si="97">TEXT(C3075,"mmm")</f>
        <v>Nov</v>
      </c>
    </row>
    <row r="3076" spans="1:9" x14ac:dyDescent="0.25">
      <c r="A3076">
        <v>5611</v>
      </c>
      <c r="B3076">
        <v>2486</v>
      </c>
      <c r="C3076" s="1">
        <v>45232</v>
      </c>
      <c r="D3076" s="10">
        <v>0.5630208333333333</v>
      </c>
      <c r="E3076" t="str">
        <f t="shared" si="96"/>
        <v>1 PM</v>
      </c>
      <c r="F3076">
        <v>103</v>
      </c>
      <c r="G3076">
        <f>VLOOKUP(F3076,menu_items!$A$1:$D$33,4,FALSE)</f>
        <v>9</v>
      </c>
      <c r="H3076" t="s">
        <v>56</v>
      </c>
      <c r="I3076" t="str">
        <f t="shared" si="97"/>
        <v>Nov</v>
      </c>
    </row>
    <row r="3077" spans="1:9" x14ac:dyDescent="0.25">
      <c r="A3077">
        <v>5612</v>
      </c>
      <c r="B3077">
        <v>2486</v>
      </c>
      <c r="C3077" s="1">
        <v>45232</v>
      </c>
      <c r="D3077" s="10">
        <v>0.5630208333333333</v>
      </c>
      <c r="E3077" t="str">
        <f t="shared" si="96"/>
        <v>1 PM</v>
      </c>
      <c r="F3077">
        <v>122</v>
      </c>
      <c r="G3077">
        <f>VLOOKUP(F3077,menu_items!$A$1:$D$33,4,FALSE)</f>
        <v>7</v>
      </c>
      <c r="H3077" t="s">
        <v>56</v>
      </c>
      <c r="I3077" t="str">
        <f t="shared" si="97"/>
        <v>Nov</v>
      </c>
    </row>
    <row r="3078" spans="1:9" x14ac:dyDescent="0.25">
      <c r="A3078">
        <v>5613</v>
      </c>
      <c r="B3078">
        <v>2486</v>
      </c>
      <c r="C3078" s="1">
        <v>45232</v>
      </c>
      <c r="D3078" s="10">
        <v>0.5630208333333333</v>
      </c>
      <c r="E3078" t="str">
        <f t="shared" si="96"/>
        <v>1 PM</v>
      </c>
      <c r="F3078">
        <v>131</v>
      </c>
      <c r="G3078">
        <f>VLOOKUP(F3078,menu_items!$A$1:$D$33,4,FALSE)</f>
        <v>17.95</v>
      </c>
      <c r="H3078" t="s">
        <v>56</v>
      </c>
      <c r="I3078" t="str">
        <f t="shared" si="97"/>
        <v>Nov</v>
      </c>
    </row>
    <row r="3079" spans="1:9" x14ac:dyDescent="0.25">
      <c r="A3079">
        <v>5615</v>
      </c>
      <c r="B3079">
        <v>2488</v>
      </c>
      <c r="C3079" s="1">
        <v>45232</v>
      </c>
      <c r="D3079" s="10">
        <v>0.5717592592592593</v>
      </c>
      <c r="E3079" t="str">
        <f t="shared" si="96"/>
        <v>1 PM</v>
      </c>
      <c r="F3079">
        <v>101</v>
      </c>
      <c r="G3079">
        <f>VLOOKUP(F3079,menu_items!$A$1:$D$33,4,FALSE)</f>
        <v>12.95</v>
      </c>
      <c r="H3079" t="s">
        <v>56</v>
      </c>
      <c r="I3079" t="str">
        <f t="shared" si="97"/>
        <v>Nov</v>
      </c>
    </row>
    <row r="3080" spans="1:9" x14ac:dyDescent="0.25">
      <c r="A3080">
        <v>5616</v>
      </c>
      <c r="B3080">
        <v>2488</v>
      </c>
      <c r="C3080" s="1">
        <v>45232</v>
      </c>
      <c r="D3080" s="10">
        <v>0.5717592592592593</v>
      </c>
      <c r="E3080" t="str">
        <f t="shared" si="96"/>
        <v>1 PM</v>
      </c>
      <c r="F3080">
        <v>117</v>
      </c>
      <c r="G3080">
        <f>VLOOKUP(F3080,menu_items!$A$1:$D$33,4,FALSE)</f>
        <v>12.95</v>
      </c>
      <c r="H3080" t="s">
        <v>56</v>
      </c>
      <c r="I3080" t="str">
        <f t="shared" si="97"/>
        <v>Nov</v>
      </c>
    </row>
    <row r="3081" spans="1:9" x14ac:dyDescent="0.25">
      <c r="A3081">
        <v>5617</v>
      </c>
      <c r="B3081">
        <v>2488</v>
      </c>
      <c r="C3081" s="1">
        <v>45232</v>
      </c>
      <c r="D3081" s="10">
        <v>0.5717592592592593</v>
      </c>
      <c r="E3081" t="str">
        <f t="shared" si="96"/>
        <v>1 PM</v>
      </c>
      <c r="F3081">
        <v>118</v>
      </c>
      <c r="G3081">
        <f>VLOOKUP(F3081,menu_items!$A$1:$D$33,4,FALSE)</f>
        <v>14.95</v>
      </c>
      <c r="H3081" t="s">
        <v>56</v>
      </c>
      <c r="I3081" t="str">
        <f t="shared" si="97"/>
        <v>Nov</v>
      </c>
    </row>
    <row r="3082" spans="1:9" x14ac:dyDescent="0.25">
      <c r="A3082">
        <v>5618</v>
      </c>
      <c r="B3082">
        <v>2488</v>
      </c>
      <c r="C3082" s="1">
        <v>45232</v>
      </c>
      <c r="D3082" s="10">
        <v>0.5717592592592593</v>
      </c>
      <c r="E3082" t="str">
        <f t="shared" si="96"/>
        <v>1 PM</v>
      </c>
      <c r="F3082">
        <v>106</v>
      </c>
      <c r="G3082">
        <f>VLOOKUP(F3082,menu_items!$A$1:$D$33,4,FALSE)</f>
        <v>7</v>
      </c>
      <c r="H3082" t="s">
        <v>56</v>
      </c>
      <c r="I3082" t="str">
        <f t="shared" si="97"/>
        <v>Nov</v>
      </c>
    </row>
    <row r="3083" spans="1:9" x14ac:dyDescent="0.25">
      <c r="A3083">
        <v>5619</v>
      </c>
      <c r="B3083">
        <v>2489</v>
      </c>
      <c r="C3083" s="1">
        <v>45232</v>
      </c>
      <c r="D3083" s="10">
        <v>0.5784259259259259</v>
      </c>
      <c r="E3083" t="str">
        <f t="shared" si="96"/>
        <v>1 PM</v>
      </c>
      <c r="F3083">
        <v>108</v>
      </c>
      <c r="G3083">
        <f>VLOOKUP(F3083,menu_items!$A$1:$D$33,4,FALSE)</f>
        <v>14.5</v>
      </c>
      <c r="H3083" t="s">
        <v>56</v>
      </c>
      <c r="I3083" t="str">
        <f t="shared" si="97"/>
        <v>Nov</v>
      </c>
    </row>
    <row r="3084" spans="1:9" x14ac:dyDescent="0.25">
      <c r="A3084">
        <v>5620</v>
      </c>
      <c r="B3084">
        <v>2490</v>
      </c>
      <c r="C3084" s="1">
        <v>45232</v>
      </c>
      <c r="D3084" s="10">
        <v>0.58236111111111111</v>
      </c>
      <c r="E3084" t="str">
        <f t="shared" si="96"/>
        <v>1 PM</v>
      </c>
      <c r="F3084">
        <v>104</v>
      </c>
      <c r="G3084">
        <f>VLOOKUP(F3084,menu_items!$A$1:$D$33,4,FALSE)</f>
        <v>10.5</v>
      </c>
      <c r="H3084" t="s">
        <v>56</v>
      </c>
      <c r="I3084" t="str">
        <f t="shared" si="97"/>
        <v>Nov</v>
      </c>
    </row>
    <row r="3085" spans="1:9" x14ac:dyDescent="0.25">
      <c r="A3085">
        <v>5621</v>
      </c>
      <c r="B3085">
        <v>2491</v>
      </c>
      <c r="C3085" s="1">
        <v>45232</v>
      </c>
      <c r="D3085" s="10">
        <v>0.58333333333333337</v>
      </c>
      <c r="E3085" t="str">
        <f t="shared" si="96"/>
        <v>2 PM</v>
      </c>
      <c r="F3085">
        <v>124</v>
      </c>
      <c r="G3085">
        <f>VLOOKUP(F3085,menu_items!$A$1:$D$33,4,FALSE)</f>
        <v>14.5</v>
      </c>
      <c r="H3085" t="s">
        <v>56</v>
      </c>
      <c r="I3085" t="str">
        <f t="shared" si="97"/>
        <v>Nov</v>
      </c>
    </row>
    <row r="3086" spans="1:9" x14ac:dyDescent="0.25">
      <c r="A3086">
        <v>5622</v>
      </c>
      <c r="B3086">
        <v>2491</v>
      </c>
      <c r="C3086" s="1">
        <v>45232</v>
      </c>
      <c r="D3086" s="10">
        <v>0.58333333333333337</v>
      </c>
      <c r="E3086" t="str">
        <f t="shared" si="96"/>
        <v>2 PM</v>
      </c>
      <c r="F3086">
        <v>109</v>
      </c>
      <c r="G3086">
        <f>VLOOKUP(F3086,menu_items!$A$1:$D$33,4,FALSE)</f>
        <v>17.95</v>
      </c>
      <c r="H3086" t="s">
        <v>56</v>
      </c>
      <c r="I3086" t="str">
        <f t="shared" si="97"/>
        <v>Nov</v>
      </c>
    </row>
    <row r="3087" spans="1:9" x14ac:dyDescent="0.25">
      <c r="A3087">
        <v>5623</v>
      </c>
      <c r="B3087">
        <v>2491</v>
      </c>
      <c r="C3087" s="1">
        <v>45232</v>
      </c>
      <c r="D3087" s="10">
        <v>0.58333333333333337</v>
      </c>
      <c r="E3087" t="str">
        <f t="shared" si="96"/>
        <v>2 PM</v>
      </c>
      <c r="F3087">
        <v>112</v>
      </c>
      <c r="G3087">
        <f>VLOOKUP(F3087,menu_items!$A$1:$D$33,4,FALSE)</f>
        <v>14.95</v>
      </c>
      <c r="H3087" t="s">
        <v>56</v>
      </c>
      <c r="I3087" t="str">
        <f t="shared" si="97"/>
        <v>Nov</v>
      </c>
    </row>
    <row r="3088" spans="1:9" x14ac:dyDescent="0.25">
      <c r="A3088">
        <v>5624</v>
      </c>
      <c r="B3088">
        <v>2491</v>
      </c>
      <c r="C3088" s="1">
        <v>45232</v>
      </c>
      <c r="D3088" s="10">
        <v>0.58333333333333337</v>
      </c>
      <c r="E3088" t="str">
        <f t="shared" si="96"/>
        <v>2 PM</v>
      </c>
      <c r="F3088">
        <v>121</v>
      </c>
      <c r="G3088">
        <f>VLOOKUP(F3088,menu_items!$A$1:$D$33,4,FALSE)</f>
        <v>10.5</v>
      </c>
      <c r="H3088" t="s">
        <v>56</v>
      </c>
      <c r="I3088" t="str">
        <f t="shared" si="97"/>
        <v>Nov</v>
      </c>
    </row>
    <row r="3089" spans="1:9" x14ac:dyDescent="0.25">
      <c r="A3089">
        <v>5625</v>
      </c>
      <c r="B3089">
        <v>2491</v>
      </c>
      <c r="C3089" s="1">
        <v>45232</v>
      </c>
      <c r="D3089" s="10">
        <v>0.58333333333333337</v>
      </c>
      <c r="E3089" t="str">
        <f t="shared" si="96"/>
        <v>2 PM</v>
      </c>
      <c r="F3089">
        <v>105</v>
      </c>
      <c r="G3089">
        <f>VLOOKUP(F3089,menu_items!$A$1:$D$33,4,FALSE)</f>
        <v>7</v>
      </c>
      <c r="H3089" t="s">
        <v>56</v>
      </c>
      <c r="I3089" t="str">
        <f t="shared" si="97"/>
        <v>Nov</v>
      </c>
    </row>
    <row r="3090" spans="1:9" x14ac:dyDescent="0.25">
      <c r="A3090">
        <v>5626</v>
      </c>
      <c r="B3090">
        <v>2491</v>
      </c>
      <c r="C3090" s="1">
        <v>45232</v>
      </c>
      <c r="D3090" s="10">
        <v>0.58333333333333337</v>
      </c>
      <c r="E3090" t="str">
        <f t="shared" si="96"/>
        <v>2 PM</v>
      </c>
      <c r="F3090">
        <v>106</v>
      </c>
      <c r="G3090">
        <f>VLOOKUP(F3090,menu_items!$A$1:$D$33,4,FALSE)</f>
        <v>7</v>
      </c>
      <c r="H3090" t="s">
        <v>56</v>
      </c>
      <c r="I3090" t="str">
        <f t="shared" si="97"/>
        <v>Nov</v>
      </c>
    </row>
    <row r="3091" spans="1:9" x14ac:dyDescent="0.25">
      <c r="A3091">
        <v>5627</v>
      </c>
      <c r="B3091">
        <v>2492</v>
      </c>
      <c r="C3091" s="1">
        <v>45232</v>
      </c>
      <c r="D3091" s="10">
        <v>0.59759259259259256</v>
      </c>
      <c r="E3091" t="str">
        <f t="shared" si="96"/>
        <v>2 PM</v>
      </c>
      <c r="F3091">
        <v>101</v>
      </c>
      <c r="G3091">
        <f>VLOOKUP(F3091,menu_items!$A$1:$D$33,4,FALSE)</f>
        <v>12.95</v>
      </c>
      <c r="H3091" t="s">
        <v>56</v>
      </c>
      <c r="I3091" t="str">
        <f t="shared" si="97"/>
        <v>Nov</v>
      </c>
    </row>
    <row r="3092" spans="1:9" x14ac:dyDescent="0.25">
      <c r="A3092">
        <v>5628</v>
      </c>
      <c r="B3092">
        <v>2493</v>
      </c>
      <c r="C3092" s="1">
        <v>45232</v>
      </c>
      <c r="D3092" s="10">
        <v>0.61173611111111115</v>
      </c>
      <c r="E3092" t="str">
        <f t="shared" si="96"/>
        <v>2 PM</v>
      </c>
      <c r="F3092">
        <v>107</v>
      </c>
      <c r="G3092">
        <f>VLOOKUP(F3092,menu_items!$A$1:$D$33,4,FALSE)</f>
        <v>16.5</v>
      </c>
      <c r="H3092" t="s">
        <v>56</v>
      </c>
      <c r="I3092" t="str">
        <f t="shared" si="97"/>
        <v>Nov</v>
      </c>
    </row>
    <row r="3093" spans="1:9" x14ac:dyDescent="0.25">
      <c r="A3093">
        <v>5629</v>
      </c>
      <c r="B3093">
        <v>2493</v>
      </c>
      <c r="C3093" s="1">
        <v>45232</v>
      </c>
      <c r="D3093" s="10">
        <v>0.61173611111111115</v>
      </c>
      <c r="E3093" t="str">
        <f t="shared" si="96"/>
        <v>2 PM</v>
      </c>
      <c r="F3093">
        <v>104</v>
      </c>
      <c r="G3093">
        <f>VLOOKUP(F3093,menu_items!$A$1:$D$33,4,FALSE)</f>
        <v>10.5</v>
      </c>
      <c r="H3093" t="s">
        <v>56</v>
      </c>
      <c r="I3093" t="str">
        <f t="shared" si="97"/>
        <v>Nov</v>
      </c>
    </row>
    <row r="3094" spans="1:9" x14ac:dyDescent="0.25">
      <c r="A3094">
        <v>5630</v>
      </c>
      <c r="B3094">
        <v>2494</v>
      </c>
      <c r="C3094" s="1">
        <v>45232</v>
      </c>
      <c r="D3094" s="10">
        <v>0.61204861111111108</v>
      </c>
      <c r="E3094" t="str">
        <f t="shared" si="96"/>
        <v>2 PM</v>
      </c>
      <c r="F3094">
        <v>102</v>
      </c>
      <c r="G3094">
        <f>VLOOKUP(F3094,menu_items!$A$1:$D$33,4,FALSE)</f>
        <v>13.95</v>
      </c>
      <c r="H3094" t="s">
        <v>56</v>
      </c>
      <c r="I3094" t="str">
        <f t="shared" si="97"/>
        <v>Nov</v>
      </c>
    </row>
    <row r="3095" spans="1:9" x14ac:dyDescent="0.25">
      <c r="A3095">
        <v>5631</v>
      </c>
      <c r="B3095">
        <v>2495</v>
      </c>
      <c r="C3095" s="1">
        <v>45232</v>
      </c>
      <c r="D3095" s="10">
        <v>0.61869212962962961</v>
      </c>
      <c r="E3095" t="str">
        <f t="shared" si="96"/>
        <v>2 PM</v>
      </c>
      <c r="F3095">
        <v>109</v>
      </c>
      <c r="G3095">
        <f>VLOOKUP(F3095,menu_items!$A$1:$D$33,4,FALSE)</f>
        <v>17.95</v>
      </c>
      <c r="H3095" t="s">
        <v>56</v>
      </c>
      <c r="I3095" t="str">
        <f t="shared" si="97"/>
        <v>Nov</v>
      </c>
    </row>
    <row r="3096" spans="1:9" x14ac:dyDescent="0.25">
      <c r="A3096">
        <v>5632</v>
      </c>
      <c r="B3096">
        <v>2496</v>
      </c>
      <c r="C3096" s="1">
        <v>45232</v>
      </c>
      <c r="D3096" s="10">
        <v>0.62673611111111116</v>
      </c>
      <c r="E3096" t="str">
        <f t="shared" si="96"/>
        <v>3 PM</v>
      </c>
      <c r="F3096">
        <v>125</v>
      </c>
      <c r="G3096">
        <f>VLOOKUP(F3096,menu_items!$A$1:$D$33,4,FALSE)</f>
        <v>17.95</v>
      </c>
      <c r="H3096" t="s">
        <v>56</v>
      </c>
      <c r="I3096" t="str">
        <f t="shared" si="97"/>
        <v>Nov</v>
      </c>
    </row>
    <row r="3097" spans="1:9" x14ac:dyDescent="0.25">
      <c r="A3097">
        <v>5633</v>
      </c>
      <c r="B3097">
        <v>2496</v>
      </c>
      <c r="C3097" s="1">
        <v>45232</v>
      </c>
      <c r="D3097" s="10">
        <v>0.62673611111111116</v>
      </c>
      <c r="E3097" t="str">
        <f t="shared" si="96"/>
        <v>3 PM</v>
      </c>
      <c r="F3097">
        <v>125</v>
      </c>
      <c r="G3097">
        <f>VLOOKUP(F3097,menu_items!$A$1:$D$33,4,FALSE)</f>
        <v>17.95</v>
      </c>
      <c r="H3097" t="s">
        <v>56</v>
      </c>
      <c r="I3097" t="str">
        <f t="shared" si="97"/>
        <v>Nov</v>
      </c>
    </row>
    <row r="3098" spans="1:9" x14ac:dyDescent="0.25">
      <c r="A3098">
        <v>5634</v>
      </c>
      <c r="B3098">
        <v>2496</v>
      </c>
      <c r="C3098" s="1">
        <v>45232</v>
      </c>
      <c r="D3098" s="10">
        <v>0.62673611111111116</v>
      </c>
      <c r="E3098" t="str">
        <f t="shared" si="96"/>
        <v>3 PM</v>
      </c>
      <c r="F3098">
        <v>127</v>
      </c>
      <c r="G3098">
        <f>VLOOKUP(F3098,menu_items!$A$1:$D$33,4,FALSE)</f>
        <v>17.95</v>
      </c>
      <c r="H3098" t="s">
        <v>56</v>
      </c>
      <c r="I3098" t="str">
        <f t="shared" si="97"/>
        <v>Nov</v>
      </c>
    </row>
    <row r="3099" spans="1:9" x14ac:dyDescent="0.25">
      <c r="A3099">
        <v>5635</v>
      </c>
      <c r="B3099">
        <v>2497</v>
      </c>
      <c r="C3099" s="1">
        <v>45232</v>
      </c>
      <c r="D3099" s="10">
        <v>0.63386574074074076</v>
      </c>
      <c r="E3099" t="str">
        <f t="shared" si="96"/>
        <v>3 PM</v>
      </c>
      <c r="F3099">
        <v>116</v>
      </c>
      <c r="G3099">
        <f>VLOOKUP(F3099,menu_items!$A$1:$D$33,4,FALSE)</f>
        <v>13.95</v>
      </c>
      <c r="H3099" t="s">
        <v>56</v>
      </c>
      <c r="I3099" t="str">
        <f t="shared" si="97"/>
        <v>Nov</v>
      </c>
    </row>
    <row r="3100" spans="1:9" x14ac:dyDescent="0.25">
      <c r="A3100">
        <v>5636</v>
      </c>
      <c r="B3100">
        <v>2497</v>
      </c>
      <c r="C3100" s="1">
        <v>45232</v>
      </c>
      <c r="D3100" s="10">
        <v>0.63386574074074076</v>
      </c>
      <c r="E3100" t="str">
        <f t="shared" si="96"/>
        <v>3 PM</v>
      </c>
      <c r="F3100">
        <v>125</v>
      </c>
      <c r="G3100">
        <f>VLOOKUP(F3100,menu_items!$A$1:$D$33,4,FALSE)</f>
        <v>17.95</v>
      </c>
      <c r="H3100" t="s">
        <v>56</v>
      </c>
      <c r="I3100" t="str">
        <f t="shared" si="97"/>
        <v>Nov</v>
      </c>
    </row>
    <row r="3101" spans="1:9" x14ac:dyDescent="0.25">
      <c r="A3101">
        <v>5637</v>
      </c>
      <c r="B3101">
        <v>2497</v>
      </c>
      <c r="C3101" s="1">
        <v>45232</v>
      </c>
      <c r="D3101" s="10">
        <v>0.63386574074074076</v>
      </c>
      <c r="E3101" t="str">
        <f t="shared" si="96"/>
        <v>3 PM</v>
      </c>
      <c r="F3101">
        <v>129</v>
      </c>
      <c r="G3101">
        <f>VLOOKUP(F3101,menu_items!$A$1:$D$33,4,FALSE)</f>
        <v>15.5</v>
      </c>
      <c r="H3101" t="s">
        <v>56</v>
      </c>
      <c r="I3101" t="str">
        <f t="shared" si="97"/>
        <v>Nov</v>
      </c>
    </row>
    <row r="3102" spans="1:9" x14ac:dyDescent="0.25">
      <c r="A3102">
        <v>5638</v>
      </c>
      <c r="B3102">
        <v>2497</v>
      </c>
      <c r="C3102" s="1">
        <v>45232</v>
      </c>
      <c r="D3102" s="10">
        <v>0.63386574074074076</v>
      </c>
      <c r="E3102" t="str">
        <f t="shared" si="96"/>
        <v>3 PM</v>
      </c>
      <c r="F3102">
        <v>113</v>
      </c>
      <c r="G3102">
        <f>VLOOKUP(F3102,menu_items!$A$1:$D$33,4,FALSE)</f>
        <v>5</v>
      </c>
      <c r="H3102" t="s">
        <v>56</v>
      </c>
      <c r="I3102" t="str">
        <f t="shared" si="97"/>
        <v>Nov</v>
      </c>
    </row>
    <row r="3103" spans="1:9" x14ac:dyDescent="0.25">
      <c r="A3103">
        <v>5639</v>
      </c>
      <c r="B3103">
        <v>2498</v>
      </c>
      <c r="C3103" s="1">
        <v>45232</v>
      </c>
      <c r="D3103" s="10">
        <v>0.64121527777777776</v>
      </c>
      <c r="E3103" t="str">
        <f t="shared" si="96"/>
        <v>3 PM</v>
      </c>
      <c r="F3103">
        <v>108</v>
      </c>
      <c r="G3103">
        <f>VLOOKUP(F3103,menu_items!$A$1:$D$33,4,FALSE)</f>
        <v>14.5</v>
      </c>
      <c r="H3103" t="s">
        <v>56</v>
      </c>
      <c r="I3103" t="str">
        <f t="shared" si="97"/>
        <v>Nov</v>
      </c>
    </row>
    <row r="3104" spans="1:9" x14ac:dyDescent="0.25">
      <c r="A3104">
        <v>5640</v>
      </c>
      <c r="B3104">
        <v>2499</v>
      </c>
      <c r="C3104" s="1">
        <v>45232</v>
      </c>
      <c r="D3104" s="10">
        <v>0.69062500000000004</v>
      </c>
      <c r="E3104" t="str">
        <f t="shared" si="96"/>
        <v>4 PM</v>
      </c>
      <c r="F3104">
        <v>122</v>
      </c>
      <c r="G3104">
        <f>VLOOKUP(F3104,menu_items!$A$1:$D$33,4,FALSE)</f>
        <v>7</v>
      </c>
      <c r="H3104" t="s">
        <v>56</v>
      </c>
      <c r="I3104" t="str">
        <f t="shared" si="97"/>
        <v>Nov</v>
      </c>
    </row>
    <row r="3105" spans="1:9" x14ac:dyDescent="0.25">
      <c r="A3105">
        <v>5641</v>
      </c>
      <c r="B3105">
        <v>2500</v>
      </c>
      <c r="C3105" s="1">
        <v>45232</v>
      </c>
      <c r="D3105" s="10">
        <v>0.70848379629629632</v>
      </c>
      <c r="E3105" t="str">
        <f t="shared" si="96"/>
        <v>5 PM</v>
      </c>
      <c r="F3105">
        <v>124</v>
      </c>
      <c r="G3105">
        <f>VLOOKUP(F3105,menu_items!$A$1:$D$33,4,FALSE)</f>
        <v>14.5</v>
      </c>
      <c r="H3105" t="s">
        <v>56</v>
      </c>
      <c r="I3105" t="str">
        <f t="shared" si="97"/>
        <v>Nov</v>
      </c>
    </row>
    <row r="3106" spans="1:9" x14ac:dyDescent="0.25">
      <c r="A3106">
        <v>5642</v>
      </c>
      <c r="B3106">
        <v>2501</v>
      </c>
      <c r="C3106" s="1">
        <v>45232</v>
      </c>
      <c r="D3106" s="10">
        <v>0.70880787037037041</v>
      </c>
      <c r="E3106" t="str">
        <f t="shared" si="96"/>
        <v>5 PM</v>
      </c>
      <c r="F3106">
        <v>105</v>
      </c>
      <c r="G3106">
        <f>VLOOKUP(F3106,menu_items!$A$1:$D$33,4,FALSE)</f>
        <v>7</v>
      </c>
      <c r="H3106" t="s">
        <v>56</v>
      </c>
      <c r="I3106" t="str">
        <f t="shared" si="97"/>
        <v>Nov</v>
      </c>
    </row>
    <row r="3107" spans="1:9" x14ac:dyDescent="0.25">
      <c r="A3107">
        <v>5643</v>
      </c>
      <c r="B3107">
        <v>2502</v>
      </c>
      <c r="C3107" s="1">
        <v>45232</v>
      </c>
      <c r="D3107" s="10">
        <v>0.71390046296296295</v>
      </c>
      <c r="E3107" t="str">
        <f t="shared" si="96"/>
        <v>5 PM</v>
      </c>
      <c r="F3107">
        <v>108</v>
      </c>
      <c r="G3107">
        <f>VLOOKUP(F3107,menu_items!$A$1:$D$33,4,FALSE)</f>
        <v>14.5</v>
      </c>
      <c r="H3107" t="s">
        <v>56</v>
      </c>
      <c r="I3107" t="str">
        <f t="shared" si="97"/>
        <v>Nov</v>
      </c>
    </row>
    <row r="3108" spans="1:9" x14ac:dyDescent="0.25">
      <c r="A3108">
        <v>5644</v>
      </c>
      <c r="B3108">
        <v>2502</v>
      </c>
      <c r="C3108" s="1">
        <v>45232</v>
      </c>
      <c r="D3108" s="10">
        <v>0.71390046296296295</v>
      </c>
      <c r="E3108" t="str">
        <f t="shared" si="96"/>
        <v>5 PM</v>
      </c>
      <c r="F3108">
        <v>124</v>
      </c>
      <c r="G3108">
        <f>VLOOKUP(F3108,menu_items!$A$1:$D$33,4,FALSE)</f>
        <v>14.5</v>
      </c>
      <c r="H3108" t="s">
        <v>56</v>
      </c>
      <c r="I3108" t="str">
        <f t="shared" si="97"/>
        <v>Nov</v>
      </c>
    </row>
    <row r="3109" spans="1:9" x14ac:dyDescent="0.25">
      <c r="A3109">
        <v>5645</v>
      </c>
      <c r="B3109">
        <v>2502</v>
      </c>
      <c r="C3109" s="1">
        <v>45232</v>
      </c>
      <c r="D3109" s="10">
        <v>0.71390046296296295</v>
      </c>
      <c r="E3109" t="str">
        <f t="shared" si="96"/>
        <v>5 PM</v>
      </c>
      <c r="F3109">
        <v>127</v>
      </c>
      <c r="G3109">
        <f>VLOOKUP(F3109,menu_items!$A$1:$D$33,4,FALSE)</f>
        <v>17.95</v>
      </c>
      <c r="H3109" t="s">
        <v>56</v>
      </c>
      <c r="I3109" t="str">
        <f t="shared" si="97"/>
        <v>Nov</v>
      </c>
    </row>
    <row r="3110" spans="1:9" x14ac:dyDescent="0.25">
      <c r="A3110">
        <v>5646</v>
      </c>
      <c r="B3110">
        <v>2503</v>
      </c>
      <c r="C3110" s="1">
        <v>45232</v>
      </c>
      <c r="D3110" s="10">
        <v>0.71416666666666662</v>
      </c>
      <c r="E3110" t="str">
        <f t="shared" si="96"/>
        <v>5 PM</v>
      </c>
      <c r="F3110">
        <v>120</v>
      </c>
      <c r="G3110">
        <f>VLOOKUP(F3110,menu_items!$A$1:$D$33,4,FALSE)</f>
        <v>13.95</v>
      </c>
      <c r="H3110" t="s">
        <v>56</v>
      </c>
      <c r="I3110" t="str">
        <f t="shared" si="97"/>
        <v>Nov</v>
      </c>
    </row>
    <row r="3111" spans="1:9" x14ac:dyDescent="0.25">
      <c r="A3111">
        <v>5647</v>
      </c>
      <c r="B3111">
        <v>2503</v>
      </c>
      <c r="C3111" s="1">
        <v>45232</v>
      </c>
      <c r="D3111" s="10">
        <v>0.71416666666666662</v>
      </c>
      <c r="E3111" t="str">
        <f t="shared" si="96"/>
        <v>5 PM</v>
      </c>
      <c r="F3111">
        <v>132</v>
      </c>
      <c r="G3111">
        <f>VLOOKUP(F3111,menu_items!$A$1:$D$33,4,FALSE)</f>
        <v>16.95</v>
      </c>
      <c r="H3111" t="s">
        <v>56</v>
      </c>
      <c r="I3111" t="str">
        <f t="shared" si="97"/>
        <v>Nov</v>
      </c>
    </row>
    <row r="3112" spans="1:9" x14ac:dyDescent="0.25">
      <c r="A3112">
        <v>5648</v>
      </c>
      <c r="B3112">
        <v>2504</v>
      </c>
      <c r="C3112" s="1">
        <v>45232</v>
      </c>
      <c r="D3112" s="10">
        <v>0.71695601851851853</v>
      </c>
      <c r="E3112" t="str">
        <f t="shared" si="96"/>
        <v>5 PM</v>
      </c>
      <c r="F3112">
        <v>113</v>
      </c>
      <c r="G3112">
        <f>VLOOKUP(F3112,menu_items!$A$1:$D$33,4,FALSE)</f>
        <v>5</v>
      </c>
      <c r="H3112" t="s">
        <v>56</v>
      </c>
      <c r="I3112" t="str">
        <f t="shared" si="97"/>
        <v>Nov</v>
      </c>
    </row>
    <row r="3113" spans="1:9" x14ac:dyDescent="0.25">
      <c r="A3113">
        <v>5649</v>
      </c>
      <c r="B3113">
        <v>2504</v>
      </c>
      <c r="C3113" s="1">
        <v>45232</v>
      </c>
      <c r="D3113" s="10">
        <v>0.71695601851851853</v>
      </c>
      <c r="E3113" t="str">
        <f t="shared" si="96"/>
        <v>5 PM</v>
      </c>
      <c r="F3113">
        <v>119</v>
      </c>
      <c r="G3113">
        <f>VLOOKUP(F3113,menu_items!$A$1:$D$33,4,FALSE)</f>
        <v>11.95</v>
      </c>
      <c r="H3113" t="s">
        <v>56</v>
      </c>
      <c r="I3113" t="str">
        <f t="shared" si="97"/>
        <v>Nov</v>
      </c>
    </row>
    <row r="3114" spans="1:9" x14ac:dyDescent="0.25">
      <c r="A3114">
        <v>5650</v>
      </c>
      <c r="B3114">
        <v>2505</v>
      </c>
      <c r="C3114" s="1">
        <v>45232</v>
      </c>
      <c r="D3114" s="10">
        <v>0.72363425925925928</v>
      </c>
      <c r="E3114" t="str">
        <f t="shared" si="96"/>
        <v>5 PM</v>
      </c>
      <c r="F3114">
        <v>117</v>
      </c>
      <c r="G3114">
        <f>VLOOKUP(F3114,menu_items!$A$1:$D$33,4,FALSE)</f>
        <v>12.95</v>
      </c>
      <c r="H3114" t="s">
        <v>56</v>
      </c>
      <c r="I3114" t="str">
        <f t="shared" si="97"/>
        <v>Nov</v>
      </c>
    </row>
    <row r="3115" spans="1:9" x14ac:dyDescent="0.25">
      <c r="A3115">
        <v>5651</v>
      </c>
      <c r="B3115">
        <v>2505</v>
      </c>
      <c r="C3115" s="1">
        <v>45232</v>
      </c>
      <c r="D3115" s="10">
        <v>0.72363425925925928</v>
      </c>
      <c r="E3115" t="str">
        <f t="shared" si="96"/>
        <v>5 PM</v>
      </c>
      <c r="F3115">
        <v>128</v>
      </c>
      <c r="G3115">
        <f>VLOOKUP(F3115,menu_items!$A$1:$D$33,4,FALSE)</f>
        <v>15.5</v>
      </c>
      <c r="H3115" t="s">
        <v>56</v>
      </c>
      <c r="I3115" t="str">
        <f t="shared" si="97"/>
        <v>Nov</v>
      </c>
    </row>
    <row r="3116" spans="1:9" x14ac:dyDescent="0.25">
      <c r="A3116">
        <v>5652</v>
      </c>
      <c r="B3116">
        <v>2506</v>
      </c>
      <c r="C3116" s="1">
        <v>45232</v>
      </c>
      <c r="D3116" s="10">
        <v>0.73942129629629627</v>
      </c>
      <c r="E3116" t="str">
        <f t="shared" si="96"/>
        <v>5 PM</v>
      </c>
      <c r="F3116">
        <v>104</v>
      </c>
      <c r="G3116">
        <f>VLOOKUP(F3116,menu_items!$A$1:$D$33,4,FALSE)</f>
        <v>10.5</v>
      </c>
      <c r="H3116" t="s">
        <v>56</v>
      </c>
      <c r="I3116" t="str">
        <f t="shared" si="97"/>
        <v>Nov</v>
      </c>
    </row>
    <row r="3117" spans="1:9" x14ac:dyDescent="0.25">
      <c r="A3117">
        <v>5653</v>
      </c>
      <c r="B3117">
        <v>2506</v>
      </c>
      <c r="C3117" s="1">
        <v>45232</v>
      </c>
      <c r="D3117" s="10">
        <v>0.73942129629629627</v>
      </c>
      <c r="E3117" t="str">
        <f t="shared" si="96"/>
        <v>5 PM</v>
      </c>
      <c r="F3117">
        <v>108</v>
      </c>
      <c r="G3117">
        <f>VLOOKUP(F3117,menu_items!$A$1:$D$33,4,FALSE)</f>
        <v>14.5</v>
      </c>
      <c r="H3117" t="s">
        <v>56</v>
      </c>
      <c r="I3117" t="str">
        <f t="shared" si="97"/>
        <v>Nov</v>
      </c>
    </row>
    <row r="3118" spans="1:9" x14ac:dyDescent="0.25">
      <c r="A3118">
        <v>5654</v>
      </c>
      <c r="B3118">
        <v>2506</v>
      </c>
      <c r="C3118" s="1">
        <v>45232</v>
      </c>
      <c r="D3118" s="10">
        <v>0.73942129629629627</v>
      </c>
      <c r="E3118" t="str">
        <f t="shared" si="96"/>
        <v>5 PM</v>
      </c>
      <c r="F3118">
        <v>125</v>
      </c>
      <c r="G3118">
        <f>VLOOKUP(F3118,menu_items!$A$1:$D$33,4,FALSE)</f>
        <v>17.95</v>
      </c>
      <c r="H3118" t="s">
        <v>56</v>
      </c>
      <c r="I3118" t="str">
        <f t="shared" si="97"/>
        <v>Nov</v>
      </c>
    </row>
    <row r="3119" spans="1:9" x14ac:dyDescent="0.25">
      <c r="A3119">
        <v>5655</v>
      </c>
      <c r="B3119">
        <v>2506</v>
      </c>
      <c r="C3119" s="1">
        <v>45232</v>
      </c>
      <c r="D3119" s="10">
        <v>0.73942129629629627</v>
      </c>
      <c r="E3119" t="str">
        <f t="shared" si="96"/>
        <v>5 PM</v>
      </c>
      <c r="F3119">
        <v>113</v>
      </c>
      <c r="G3119">
        <f>VLOOKUP(F3119,menu_items!$A$1:$D$33,4,FALSE)</f>
        <v>5</v>
      </c>
      <c r="H3119" t="s">
        <v>56</v>
      </c>
      <c r="I3119" t="str">
        <f t="shared" si="97"/>
        <v>Nov</v>
      </c>
    </row>
    <row r="3120" spans="1:9" x14ac:dyDescent="0.25">
      <c r="A3120">
        <v>5656</v>
      </c>
      <c r="B3120">
        <v>2507</v>
      </c>
      <c r="C3120" s="1">
        <v>45232</v>
      </c>
      <c r="D3120" s="10">
        <v>0.74099537037037033</v>
      </c>
      <c r="E3120" t="str">
        <f t="shared" si="96"/>
        <v>5 PM</v>
      </c>
      <c r="F3120">
        <v>104</v>
      </c>
      <c r="G3120">
        <f>VLOOKUP(F3120,menu_items!$A$1:$D$33,4,FALSE)</f>
        <v>10.5</v>
      </c>
      <c r="H3120" t="s">
        <v>56</v>
      </c>
      <c r="I3120" t="str">
        <f t="shared" si="97"/>
        <v>Nov</v>
      </c>
    </row>
    <row r="3121" spans="1:9" x14ac:dyDescent="0.25">
      <c r="A3121">
        <v>5657</v>
      </c>
      <c r="B3121">
        <v>2507</v>
      </c>
      <c r="C3121" s="1">
        <v>45232</v>
      </c>
      <c r="D3121" s="10">
        <v>0.74099537037037033</v>
      </c>
      <c r="E3121" t="str">
        <f t="shared" si="96"/>
        <v>5 PM</v>
      </c>
      <c r="F3121">
        <v>126</v>
      </c>
      <c r="G3121">
        <f>VLOOKUP(F3121,menu_items!$A$1:$D$33,4,FALSE)</f>
        <v>14.5</v>
      </c>
      <c r="H3121" t="s">
        <v>56</v>
      </c>
      <c r="I3121" t="str">
        <f t="shared" si="97"/>
        <v>Nov</v>
      </c>
    </row>
    <row r="3122" spans="1:9" x14ac:dyDescent="0.25">
      <c r="A3122">
        <v>5658</v>
      </c>
      <c r="B3122">
        <v>2507</v>
      </c>
      <c r="C3122" s="1">
        <v>45232</v>
      </c>
      <c r="D3122" s="10">
        <v>0.74099537037037033</v>
      </c>
      <c r="E3122" t="str">
        <f t="shared" si="96"/>
        <v>5 PM</v>
      </c>
      <c r="F3122">
        <v>109</v>
      </c>
      <c r="G3122">
        <f>VLOOKUP(F3122,menu_items!$A$1:$D$33,4,FALSE)</f>
        <v>17.95</v>
      </c>
      <c r="H3122" t="s">
        <v>56</v>
      </c>
      <c r="I3122" t="str">
        <f t="shared" si="97"/>
        <v>Nov</v>
      </c>
    </row>
    <row r="3123" spans="1:9" x14ac:dyDescent="0.25">
      <c r="A3123">
        <v>5659</v>
      </c>
      <c r="B3123">
        <v>2507</v>
      </c>
      <c r="C3123" s="1">
        <v>45232</v>
      </c>
      <c r="D3123" s="10">
        <v>0.74099537037037033</v>
      </c>
      <c r="E3123" t="str">
        <f t="shared" si="96"/>
        <v>5 PM</v>
      </c>
      <c r="F3123">
        <v>120</v>
      </c>
      <c r="G3123">
        <f>VLOOKUP(F3123,menu_items!$A$1:$D$33,4,FALSE)</f>
        <v>13.95</v>
      </c>
      <c r="H3123" t="s">
        <v>56</v>
      </c>
      <c r="I3123" t="str">
        <f t="shared" si="97"/>
        <v>Nov</v>
      </c>
    </row>
    <row r="3124" spans="1:9" x14ac:dyDescent="0.25">
      <c r="A3124">
        <v>5660</v>
      </c>
      <c r="B3124">
        <v>2508</v>
      </c>
      <c r="C3124" s="1">
        <v>45232</v>
      </c>
      <c r="D3124" s="10">
        <v>0.74131944444444442</v>
      </c>
      <c r="E3124" t="str">
        <f t="shared" si="96"/>
        <v>5 PM</v>
      </c>
      <c r="F3124">
        <v>126</v>
      </c>
      <c r="G3124">
        <f>VLOOKUP(F3124,menu_items!$A$1:$D$33,4,FALSE)</f>
        <v>14.5</v>
      </c>
      <c r="H3124" t="s">
        <v>56</v>
      </c>
      <c r="I3124" t="str">
        <f t="shared" si="97"/>
        <v>Nov</v>
      </c>
    </row>
    <row r="3125" spans="1:9" x14ac:dyDescent="0.25">
      <c r="A3125">
        <v>5661</v>
      </c>
      <c r="B3125">
        <v>2508</v>
      </c>
      <c r="C3125" s="1">
        <v>45232</v>
      </c>
      <c r="D3125" s="10">
        <v>0.74131944444444442</v>
      </c>
      <c r="E3125" t="str">
        <f t="shared" si="96"/>
        <v>5 PM</v>
      </c>
      <c r="F3125">
        <v>109</v>
      </c>
      <c r="G3125">
        <f>VLOOKUP(F3125,menu_items!$A$1:$D$33,4,FALSE)</f>
        <v>17.95</v>
      </c>
      <c r="H3125" t="s">
        <v>56</v>
      </c>
      <c r="I3125" t="str">
        <f t="shared" si="97"/>
        <v>Nov</v>
      </c>
    </row>
    <row r="3126" spans="1:9" x14ac:dyDescent="0.25">
      <c r="A3126">
        <v>5662</v>
      </c>
      <c r="B3126">
        <v>2509</v>
      </c>
      <c r="C3126" s="1">
        <v>45232</v>
      </c>
      <c r="D3126" s="10">
        <v>0.74300925925925931</v>
      </c>
      <c r="E3126" t="str">
        <f t="shared" si="96"/>
        <v>5 PM</v>
      </c>
      <c r="F3126">
        <v>117</v>
      </c>
      <c r="G3126">
        <f>VLOOKUP(F3126,menu_items!$A$1:$D$33,4,FALSE)</f>
        <v>12.95</v>
      </c>
      <c r="H3126" t="s">
        <v>56</v>
      </c>
      <c r="I3126" t="str">
        <f t="shared" si="97"/>
        <v>Nov</v>
      </c>
    </row>
    <row r="3127" spans="1:9" x14ac:dyDescent="0.25">
      <c r="A3127">
        <v>5663</v>
      </c>
      <c r="B3127">
        <v>2510</v>
      </c>
      <c r="C3127" s="1">
        <v>45232</v>
      </c>
      <c r="D3127" s="10">
        <v>0.74513888888888891</v>
      </c>
      <c r="E3127" t="str">
        <f t="shared" si="96"/>
        <v>5 PM</v>
      </c>
      <c r="F3127">
        <v>116</v>
      </c>
      <c r="G3127">
        <f>VLOOKUP(F3127,menu_items!$A$1:$D$33,4,FALSE)</f>
        <v>13.95</v>
      </c>
      <c r="H3127" t="s">
        <v>56</v>
      </c>
      <c r="I3127" t="str">
        <f t="shared" si="97"/>
        <v>Nov</v>
      </c>
    </row>
    <row r="3128" spans="1:9" x14ac:dyDescent="0.25">
      <c r="A3128">
        <v>5664</v>
      </c>
      <c r="B3128">
        <v>2511</v>
      </c>
      <c r="C3128" s="1">
        <v>45232</v>
      </c>
      <c r="D3128" s="10">
        <v>0.75013888888888891</v>
      </c>
      <c r="E3128" t="str">
        <f t="shared" si="96"/>
        <v>6 PM</v>
      </c>
      <c r="F3128">
        <v>109</v>
      </c>
      <c r="G3128">
        <f>VLOOKUP(F3128,menu_items!$A$1:$D$33,4,FALSE)</f>
        <v>17.95</v>
      </c>
      <c r="H3128" t="s">
        <v>56</v>
      </c>
      <c r="I3128" t="str">
        <f t="shared" si="97"/>
        <v>Nov</v>
      </c>
    </row>
    <row r="3129" spans="1:9" x14ac:dyDescent="0.25">
      <c r="A3129">
        <v>5665</v>
      </c>
      <c r="B3129">
        <v>2511</v>
      </c>
      <c r="C3129" s="1">
        <v>45232</v>
      </c>
      <c r="D3129" s="10">
        <v>0.75013888888888891</v>
      </c>
      <c r="E3129" t="str">
        <f t="shared" si="96"/>
        <v>6 PM</v>
      </c>
      <c r="F3129">
        <v>129</v>
      </c>
      <c r="G3129">
        <f>VLOOKUP(F3129,menu_items!$A$1:$D$33,4,FALSE)</f>
        <v>15.5</v>
      </c>
      <c r="H3129" t="s">
        <v>56</v>
      </c>
      <c r="I3129" t="str">
        <f t="shared" si="97"/>
        <v>Nov</v>
      </c>
    </row>
    <row r="3130" spans="1:9" x14ac:dyDescent="0.25">
      <c r="A3130">
        <v>5666</v>
      </c>
      <c r="B3130">
        <v>2511</v>
      </c>
      <c r="C3130" s="1">
        <v>45232</v>
      </c>
      <c r="D3130" s="10">
        <v>0.75013888888888891</v>
      </c>
      <c r="E3130" t="str">
        <f t="shared" si="96"/>
        <v>6 PM</v>
      </c>
      <c r="F3130">
        <v>113</v>
      </c>
      <c r="G3130">
        <f>VLOOKUP(F3130,menu_items!$A$1:$D$33,4,FALSE)</f>
        <v>5</v>
      </c>
      <c r="H3130" t="s">
        <v>56</v>
      </c>
      <c r="I3130" t="str">
        <f t="shared" si="97"/>
        <v>Nov</v>
      </c>
    </row>
    <row r="3131" spans="1:9" x14ac:dyDescent="0.25">
      <c r="A3131">
        <v>5667</v>
      </c>
      <c r="B3131">
        <v>2512</v>
      </c>
      <c r="C3131" s="1">
        <v>45232</v>
      </c>
      <c r="D3131" s="10">
        <v>0.75201388888888887</v>
      </c>
      <c r="E3131" t="str">
        <f t="shared" si="96"/>
        <v>6 PM</v>
      </c>
      <c r="F3131">
        <v>107</v>
      </c>
      <c r="G3131">
        <f>VLOOKUP(F3131,menu_items!$A$1:$D$33,4,FALSE)</f>
        <v>16.5</v>
      </c>
      <c r="H3131" t="s">
        <v>56</v>
      </c>
      <c r="I3131" t="str">
        <f t="shared" si="97"/>
        <v>Nov</v>
      </c>
    </row>
    <row r="3132" spans="1:9" x14ac:dyDescent="0.25">
      <c r="A3132">
        <v>5668</v>
      </c>
      <c r="B3132">
        <v>2512</v>
      </c>
      <c r="C3132" s="1">
        <v>45232</v>
      </c>
      <c r="D3132" s="10">
        <v>0.75201388888888887</v>
      </c>
      <c r="E3132" t="str">
        <f t="shared" si="96"/>
        <v>6 PM</v>
      </c>
      <c r="F3132">
        <v>109</v>
      </c>
      <c r="G3132">
        <f>VLOOKUP(F3132,menu_items!$A$1:$D$33,4,FALSE)</f>
        <v>17.95</v>
      </c>
      <c r="H3132" t="s">
        <v>56</v>
      </c>
      <c r="I3132" t="str">
        <f t="shared" si="97"/>
        <v>Nov</v>
      </c>
    </row>
    <row r="3133" spans="1:9" x14ac:dyDescent="0.25">
      <c r="A3133">
        <v>5669</v>
      </c>
      <c r="B3133">
        <v>2512</v>
      </c>
      <c r="C3133" s="1">
        <v>45232</v>
      </c>
      <c r="D3133" s="10">
        <v>0.75201388888888887</v>
      </c>
      <c r="E3133" t="str">
        <f t="shared" si="96"/>
        <v>6 PM</v>
      </c>
      <c r="F3133">
        <v>129</v>
      </c>
      <c r="G3133">
        <f>VLOOKUP(F3133,menu_items!$A$1:$D$33,4,FALSE)</f>
        <v>15.5</v>
      </c>
      <c r="H3133" t="s">
        <v>56</v>
      </c>
      <c r="I3133" t="str">
        <f t="shared" si="97"/>
        <v>Nov</v>
      </c>
    </row>
    <row r="3134" spans="1:9" x14ac:dyDescent="0.25">
      <c r="A3134">
        <v>5670</v>
      </c>
      <c r="B3134">
        <v>2512</v>
      </c>
      <c r="C3134" s="1">
        <v>45232</v>
      </c>
      <c r="D3134" s="10">
        <v>0.75201388888888887</v>
      </c>
      <c r="E3134" t="str">
        <f t="shared" si="96"/>
        <v>6 PM</v>
      </c>
      <c r="F3134">
        <v>120</v>
      </c>
      <c r="G3134">
        <f>VLOOKUP(F3134,menu_items!$A$1:$D$33,4,FALSE)</f>
        <v>13.95</v>
      </c>
      <c r="H3134" t="s">
        <v>56</v>
      </c>
      <c r="I3134" t="str">
        <f t="shared" si="97"/>
        <v>Nov</v>
      </c>
    </row>
    <row r="3135" spans="1:9" x14ac:dyDescent="0.25">
      <c r="A3135">
        <v>5671</v>
      </c>
      <c r="B3135">
        <v>2513</v>
      </c>
      <c r="C3135" s="1">
        <v>45232</v>
      </c>
      <c r="D3135" s="10">
        <v>0.76487268518518514</v>
      </c>
      <c r="E3135" t="str">
        <f t="shared" si="96"/>
        <v>6 PM</v>
      </c>
      <c r="F3135">
        <v>120</v>
      </c>
      <c r="G3135">
        <f>VLOOKUP(F3135,menu_items!$A$1:$D$33,4,FALSE)</f>
        <v>13.95</v>
      </c>
      <c r="H3135" t="s">
        <v>56</v>
      </c>
      <c r="I3135" t="str">
        <f t="shared" si="97"/>
        <v>Nov</v>
      </c>
    </row>
    <row r="3136" spans="1:9" x14ac:dyDescent="0.25">
      <c r="A3136">
        <v>5672</v>
      </c>
      <c r="B3136">
        <v>2514</v>
      </c>
      <c r="C3136" s="1">
        <v>45232</v>
      </c>
      <c r="D3136" s="10">
        <v>0.7678935185185185</v>
      </c>
      <c r="E3136" t="str">
        <f t="shared" si="96"/>
        <v>6 PM</v>
      </c>
      <c r="F3136">
        <v>109</v>
      </c>
      <c r="G3136">
        <f>VLOOKUP(F3136,menu_items!$A$1:$D$33,4,FALSE)</f>
        <v>17.95</v>
      </c>
      <c r="H3136" t="s">
        <v>56</v>
      </c>
      <c r="I3136" t="str">
        <f t="shared" si="97"/>
        <v>Nov</v>
      </c>
    </row>
    <row r="3137" spans="1:9" x14ac:dyDescent="0.25">
      <c r="A3137">
        <v>5673</v>
      </c>
      <c r="B3137">
        <v>2514</v>
      </c>
      <c r="C3137" s="1">
        <v>45232</v>
      </c>
      <c r="D3137" s="10">
        <v>0.7678935185185185</v>
      </c>
      <c r="E3137" t="str">
        <f t="shared" si="96"/>
        <v>6 PM</v>
      </c>
      <c r="F3137">
        <v>105</v>
      </c>
      <c r="G3137">
        <f>VLOOKUP(F3137,menu_items!$A$1:$D$33,4,FALSE)</f>
        <v>7</v>
      </c>
      <c r="H3137" t="s">
        <v>56</v>
      </c>
      <c r="I3137" t="str">
        <f t="shared" si="97"/>
        <v>Nov</v>
      </c>
    </row>
    <row r="3138" spans="1:9" x14ac:dyDescent="0.25">
      <c r="A3138">
        <v>5674</v>
      </c>
      <c r="B3138">
        <v>2515</v>
      </c>
      <c r="C3138" s="1">
        <v>45232</v>
      </c>
      <c r="D3138" s="10">
        <v>0.78208333333333335</v>
      </c>
      <c r="E3138" t="str">
        <f t="shared" si="96"/>
        <v>6 PM</v>
      </c>
      <c r="F3138">
        <v>103</v>
      </c>
      <c r="G3138">
        <f>VLOOKUP(F3138,menu_items!$A$1:$D$33,4,FALSE)</f>
        <v>9</v>
      </c>
      <c r="H3138" t="s">
        <v>56</v>
      </c>
      <c r="I3138" t="str">
        <f t="shared" si="97"/>
        <v>Nov</v>
      </c>
    </row>
    <row r="3139" spans="1:9" x14ac:dyDescent="0.25">
      <c r="A3139">
        <v>5675</v>
      </c>
      <c r="B3139">
        <v>2515</v>
      </c>
      <c r="C3139" s="1">
        <v>45232</v>
      </c>
      <c r="D3139" s="10">
        <v>0.78208333333333335</v>
      </c>
      <c r="E3139" t="str">
        <f t="shared" ref="E3139:E3202" si="98">TEXT(D3139,"h AM/PM")</f>
        <v>6 PM</v>
      </c>
      <c r="F3139">
        <v>112</v>
      </c>
      <c r="G3139">
        <f>VLOOKUP(F3139,menu_items!$A$1:$D$33,4,FALSE)</f>
        <v>14.95</v>
      </c>
      <c r="H3139" t="s">
        <v>56</v>
      </c>
      <c r="I3139" t="str">
        <f t="shared" ref="I3139:I3202" si="99">TEXT(C3139,"mmm")</f>
        <v>Nov</v>
      </c>
    </row>
    <row r="3140" spans="1:9" x14ac:dyDescent="0.25">
      <c r="A3140">
        <v>5676</v>
      </c>
      <c r="B3140">
        <v>2515</v>
      </c>
      <c r="C3140" s="1">
        <v>45232</v>
      </c>
      <c r="D3140" s="10">
        <v>0.78208333333333335</v>
      </c>
      <c r="E3140" t="str">
        <f t="shared" si="98"/>
        <v>6 PM</v>
      </c>
      <c r="F3140">
        <v>120</v>
      </c>
      <c r="G3140">
        <f>VLOOKUP(F3140,menu_items!$A$1:$D$33,4,FALSE)</f>
        <v>13.95</v>
      </c>
      <c r="H3140" t="s">
        <v>56</v>
      </c>
      <c r="I3140" t="str">
        <f t="shared" si="99"/>
        <v>Nov</v>
      </c>
    </row>
    <row r="3141" spans="1:9" x14ac:dyDescent="0.25">
      <c r="A3141">
        <v>5677</v>
      </c>
      <c r="B3141">
        <v>2515</v>
      </c>
      <c r="C3141" s="1">
        <v>45232</v>
      </c>
      <c r="D3141" s="10">
        <v>0.78208333333333335</v>
      </c>
      <c r="E3141" t="str">
        <f t="shared" si="98"/>
        <v>6 PM</v>
      </c>
      <c r="F3141">
        <v>132</v>
      </c>
      <c r="G3141">
        <f>VLOOKUP(F3141,menu_items!$A$1:$D$33,4,FALSE)</f>
        <v>16.95</v>
      </c>
      <c r="H3141" t="s">
        <v>56</v>
      </c>
      <c r="I3141" t="str">
        <f t="shared" si="99"/>
        <v>Nov</v>
      </c>
    </row>
    <row r="3142" spans="1:9" x14ac:dyDescent="0.25">
      <c r="A3142">
        <v>5678</v>
      </c>
      <c r="B3142">
        <v>2516</v>
      </c>
      <c r="C3142" s="1">
        <v>45232</v>
      </c>
      <c r="D3142" s="10">
        <v>0.78510416666666671</v>
      </c>
      <c r="E3142" t="str">
        <f t="shared" si="98"/>
        <v>6 PM</v>
      </c>
      <c r="F3142">
        <v>102</v>
      </c>
      <c r="G3142">
        <f>VLOOKUP(F3142,menu_items!$A$1:$D$33,4,FALSE)</f>
        <v>13.95</v>
      </c>
      <c r="H3142" t="s">
        <v>56</v>
      </c>
      <c r="I3142" t="str">
        <f t="shared" si="99"/>
        <v>Nov</v>
      </c>
    </row>
    <row r="3143" spans="1:9" x14ac:dyDescent="0.25">
      <c r="A3143">
        <v>5679</v>
      </c>
      <c r="B3143">
        <v>2516</v>
      </c>
      <c r="C3143" s="1">
        <v>45232</v>
      </c>
      <c r="D3143" s="10">
        <v>0.78510416666666671</v>
      </c>
      <c r="E3143" t="str">
        <f t="shared" si="98"/>
        <v>6 PM</v>
      </c>
      <c r="F3143">
        <v>126</v>
      </c>
      <c r="G3143">
        <f>VLOOKUP(F3143,menu_items!$A$1:$D$33,4,FALSE)</f>
        <v>14.5</v>
      </c>
      <c r="H3143" t="s">
        <v>56</v>
      </c>
      <c r="I3143" t="str">
        <f t="shared" si="99"/>
        <v>Nov</v>
      </c>
    </row>
    <row r="3144" spans="1:9" x14ac:dyDescent="0.25">
      <c r="A3144">
        <v>5680</v>
      </c>
      <c r="B3144">
        <v>2517</v>
      </c>
      <c r="C3144" s="1">
        <v>45232</v>
      </c>
      <c r="D3144" s="10">
        <v>0.78929398148148144</v>
      </c>
      <c r="E3144" t="str">
        <f t="shared" si="98"/>
        <v>6 PM</v>
      </c>
      <c r="F3144">
        <v>130</v>
      </c>
      <c r="G3144">
        <f>VLOOKUP(F3144,menu_items!$A$1:$D$33,4,FALSE)</f>
        <v>19.95</v>
      </c>
      <c r="H3144" t="s">
        <v>56</v>
      </c>
      <c r="I3144" t="str">
        <f t="shared" si="99"/>
        <v>Nov</v>
      </c>
    </row>
    <row r="3145" spans="1:9" x14ac:dyDescent="0.25">
      <c r="A3145">
        <v>5681</v>
      </c>
      <c r="B3145">
        <v>2518</v>
      </c>
      <c r="C3145" s="1">
        <v>45232</v>
      </c>
      <c r="D3145" s="10">
        <v>0.79327546296296292</v>
      </c>
      <c r="E3145" t="str">
        <f t="shared" si="98"/>
        <v>7 PM</v>
      </c>
      <c r="F3145">
        <v>116</v>
      </c>
      <c r="G3145">
        <f>VLOOKUP(F3145,menu_items!$A$1:$D$33,4,FALSE)</f>
        <v>13.95</v>
      </c>
      <c r="H3145" t="s">
        <v>56</v>
      </c>
      <c r="I3145" t="str">
        <f t="shared" si="99"/>
        <v>Nov</v>
      </c>
    </row>
    <row r="3146" spans="1:9" x14ac:dyDescent="0.25">
      <c r="A3146">
        <v>5682</v>
      </c>
      <c r="B3146">
        <v>2518</v>
      </c>
      <c r="C3146" s="1">
        <v>45232</v>
      </c>
      <c r="D3146" s="10">
        <v>0.79327546296296292</v>
      </c>
      <c r="E3146" t="str">
        <f t="shared" si="98"/>
        <v>7 PM</v>
      </c>
      <c r="F3146">
        <v>118</v>
      </c>
      <c r="G3146">
        <f>VLOOKUP(F3146,menu_items!$A$1:$D$33,4,FALSE)</f>
        <v>14.95</v>
      </c>
      <c r="H3146" t="s">
        <v>56</v>
      </c>
      <c r="I3146" t="str">
        <f t="shared" si="99"/>
        <v>Nov</v>
      </c>
    </row>
    <row r="3147" spans="1:9" x14ac:dyDescent="0.25">
      <c r="A3147">
        <v>5683</v>
      </c>
      <c r="B3147">
        <v>2518</v>
      </c>
      <c r="C3147" s="1">
        <v>45232</v>
      </c>
      <c r="D3147" s="10">
        <v>0.79327546296296292</v>
      </c>
      <c r="E3147" t="str">
        <f t="shared" si="98"/>
        <v>7 PM</v>
      </c>
      <c r="F3147">
        <v>131</v>
      </c>
      <c r="G3147">
        <f>VLOOKUP(F3147,menu_items!$A$1:$D$33,4,FALSE)</f>
        <v>17.95</v>
      </c>
      <c r="H3147" t="s">
        <v>56</v>
      </c>
      <c r="I3147" t="str">
        <f t="shared" si="99"/>
        <v>Nov</v>
      </c>
    </row>
    <row r="3148" spans="1:9" x14ac:dyDescent="0.25">
      <c r="A3148">
        <v>5684</v>
      </c>
      <c r="B3148">
        <v>2518</v>
      </c>
      <c r="C3148" s="1">
        <v>45232</v>
      </c>
      <c r="D3148" s="10">
        <v>0.79327546296296292</v>
      </c>
      <c r="E3148" t="str">
        <f t="shared" si="98"/>
        <v>7 PM</v>
      </c>
      <c r="F3148">
        <v>123</v>
      </c>
      <c r="G3148">
        <f>VLOOKUP(F3148,menu_items!$A$1:$D$33,4,FALSE)</f>
        <v>9</v>
      </c>
      <c r="H3148" t="s">
        <v>56</v>
      </c>
      <c r="I3148" t="str">
        <f t="shared" si="99"/>
        <v>Nov</v>
      </c>
    </row>
    <row r="3149" spans="1:9" x14ac:dyDescent="0.25">
      <c r="A3149">
        <v>5685</v>
      </c>
      <c r="B3149">
        <v>2519</v>
      </c>
      <c r="C3149" s="1">
        <v>45232</v>
      </c>
      <c r="D3149" s="10">
        <v>0.79453703703703704</v>
      </c>
      <c r="E3149" t="str">
        <f t="shared" si="98"/>
        <v>7 PM</v>
      </c>
      <c r="F3149">
        <v>113</v>
      </c>
      <c r="G3149">
        <f>VLOOKUP(F3149,menu_items!$A$1:$D$33,4,FALSE)</f>
        <v>5</v>
      </c>
      <c r="H3149" t="s">
        <v>56</v>
      </c>
      <c r="I3149" t="str">
        <f t="shared" si="99"/>
        <v>Nov</v>
      </c>
    </row>
    <row r="3150" spans="1:9" x14ac:dyDescent="0.25">
      <c r="A3150">
        <v>5686</v>
      </c>
      <c r="B3150">
        <v>2519</v>
      </c>
      <c r="C3150" s="1">
        <v>45232</v>
      </c>
      <c r="D3150" s="10">
        <v>0.79453703703703704</v>
      </c>
      <c r="E3150" t="str">
        <f t="shared" si="98"/>
        <v>7 PM</v>
      </c>
      <c r="F3150">
        <v>122</v>
      </c>
      <c r="G3150">
        <f>VLOOKUP(F3150,menu_items!$A$1:$D$33,4,FALSE)</f>
        <v>7</v>
      </c>
      <c r="H3150" t="s">
        <v>56</v>
      </c>
      <c r="I3150" t="str">
        <f t="shared" si="99"/>
        <v>Nov</v>
      </c>
    </row>
    <row r="3151" spans="1:9" x14ac:dyDescent="0.25">
      <c r="A3151">
        <v>5687</v>
      </c>
      <c r="B3151">
        <v>2520</v>
      </c>
      <c r="C3151" s="1">
        <v>45232</v>
      </c>
      <c r="D3151" s="10">
        <v>0.79591435185185189</v>
      </c>
      <c r="E3151" t="str">
        <f t="shared" si="98"/>
        <v>7 PM</v>
      </c>
      <c r="F3151">
        <v>127</v>
      </c>
      <c r="G3151">
        <f>VLOOKUP(F3151,menu_items!$A$1:$D$33,4,FALSE)</f>
        <v>17.95</v>
      </c>
      <c r="H3151" t="s">
        <v>56</v>
      </c>
      <c r="I3151" t="str">
        <f t="shared" si="99"/>
        <v>Nov</v>
      </c>
    </row>
    <row r="3152" spans="1:9" x14ac:dyDescent="0.25">
      <c r="A3152">
        <v>5688</v>
      </c>
      <c r="B3152">
        <v>2521</v>
      </c>
      <c r="C3152" s="1">
        <v>45232</v>
      </c>
      <c r="D3152" s="10">
        <v>0.79997685185185186</v>
      </c>
      <c r="E3152" t="str">
        <f t="shared" si="98"/>
        <v>7 PM</v>
      </c>
      <c r="F3152">
        <v>113</v>
      </c>
      <c r="G3152">
        <f>VLOOKUP(F3152,menu_items!$A$1:$D$33,4,FALSE)</f>
        <v>5</v>
      </c>
      <c r="H3152" t="s">
        <v>56</v>
      </c>
      <c r="I3152" t="str">
        <f t="shared" si="99"/>
        <v>Nov</v>
      </c>
    </row>
    <row r="3153" spans="1:9" x14ac:dyDescent="0.25">
      <c r="A3153">
        <v>5689</v>
      </c>
      <c r="B3153">
        <v>2521</v>
      </c>
      <c r="C3153" s="1">
        <v>45232</v>
      </c>
      <c r="D3153" s="10">
        <v>0.79997685185185186</v>
      </c>
      <c r="E3153" t="str">
        <f t="shared" si="98"/>
        <v>7 PM</v>
      </c>
      <c r="F3153">
        <v>120</v>
      </c>
      <c r="G3153">
        <f>VLOOKUP(F3153,menu_items!$A$1:$D$33,4,FALSE)</f>
        <v>13.95</v>
      </c>
      <c r="H3153" t="s">
        <v>56</v>
      </c>
      <c r="I3153" t="str">
        <f t="shared" si="99"/>
        <v>Nov</v>
      </c>
    </row>
    <row r="3154" spans="1:9" x14ac:dyDescent="0.25">
      <c r="A3154">
        <v>5690</v>
      </c>
      <c r="B3154">
        <v>2522</v>
      </c>
      <c r="C3154" s="1">
        <v>45232</v>
      </c>
      <c r="D3154" s="10">
        <v>0.80956018518518513</v>
      </c>
      <c r="E3154" t="str">
        <f t="shared" si="98"/>
        <v>7 PM</v>
      </c>
      <c r="F3154">
        <v>125</v>
      </c>
      <c r="G3154">
        <f>VLOOKUP(F3154,menu_items!$A$1:$D$33,4,FALSE)</f>
        <v>17.95</v>
      </c>
      <c r="H3154" t="s">
        <v>56</v>
      </c>
      <c r="I3154" t="str">
        <f t="shared" si="99"/>
        <v>Nov</v>
      </c>
    </row>
    <row r="3155" spans="1:9" x14ac:dyDescent="0.25">
      <c r="A3155">
        <v>5691</v>
      </c>
      <c r="B3155">
        <v>2522</v>
      </c>
      <c r="C3155" s="1">
        <v>45232</v>
      </c>
      <c r="D3155" s="10">
        <v>0.80956018518518513</v>
      </c>
      <c r="E3155" t="str">
        <f t="shared" si="98"/>
        <v>7 PM</v>
      </c>
      <c r="F3155">
        <v>111</v>
      </c>
      <c r="G3155">
        <f>VLOOKUP(F3155,menu_items!$A$1:$D$33,4,FALSE)</f>
        <v>11.95</v>
      </c>
      <c r="H3155" t="s">
        <v>56</v>
      </c>
      <c r="I3155" t="str">
        <f t="shared" si="99"/>
        <v>Nov</v>
      </c>
    </row>
    <row r="3156" spans="1:9" x14ac:dyDescent="0.25">
      <c r="A3156">
        <v>5692</v>
      </c>
      <c r="B3156">
        <v>2522</v>
      </c>
      <c r="C3156" s="1">
        <v>45232</v>
      </c>
      <c r="D3156" s="10">
        <v>0.80956018518518513</v>
      </c>
      <c r="E3156" t="str">
        <f t="shared" si="98"/>
        <v>7 PM</v>
      </c>
      <c r="F3156">
        <v>121</v>
      </c>
      <c r="G3156">
        <f>VLOOKUP(F3156,menu_items!$A$1:$D$33,4,FALSE)</f>
        <v>10.5</v>
      </c>
      <c r="H3156" t="s">
        <v>56</v>
      </c>
      <c r="I3156" t="str">
        <f t="shared" si="99"/>
        <v>Nov</v>
      </c>
    </row>
    <row r="3157" spans="1:9" x14ac:dyDescent="0.25">
      <c r="A3157">
        <v>5693</v>
      </c>
      <c r="B3157">
        <v>2522</v>
      </c>
      <c r="C3157" s="1">
        <v>45232</v>
      </c>
      <c r="D3157" s="10">
        <v>0.80956018518518513</v>
      </c>
      <c r="E3157" t="str">
        <f t="shared" si="98"/>
        <v>7 PM</v>
      </c>
      <c r="F3157">
        <v>106</v>
      </c>
      <c r="G3157">
        <f>VLOOKUP(F3157,menu_items!$A$1:$D$33,4,FALSE)</f>
        <v>7</v>
      </c>
      <c r="H3157" t="s">
        <v>56</v>
      </c>
      <c r="I3157" t="str">
        <f t="shared" si="99"/>
        <v>Nov</v>
      </c>
    </row>
    <row r="3158" spans="1:9" x14ac:dyDescent="0.25">
      <c r="A3158">
        <v>5694</v>
      </c>
      <c r="B3158">
        <v>2523</v>
      </c>
      <c r="C3158" s="1">
        <v>45232</v>
      </c>
      <c r="D3158" s="10">
        <v>0.81268518518518518</v>
      </c>
      <c r="E3158" t="str">
        <f t="shared" si="98"/>
        <v>7 PM</v>
      </c>
      <c r="F3158">
        <v>125</v>
      </c>
      <c r="G3158">
        <f>VLOOKUP(F3158,menu_items!$A$1:$D$33,4,FALSE)</f>
        <v>17.95</v>
      </c>
      <c r="H3158" t="s">
        <v>56</v>
      </c>
      <c r="I3158" t="str">
        <f t="shared" si="99"/>
        <v>Nov</v>
      </c>
    </row>
    <row r="3159" spans="1:9" x14ac:dyDescent="0.25">
      <c r="A3159">
        <v>5695</v>
      </c>
      <c r="B3159">
        <v>2523</v>
      </c>
      <c r="C3159" s="1">
        <v>45232</v>
      </c>
      <c r="D3159" s="10">
        <v>0.81268518518518518</v>
      </c>
      <c r="E3159" t="str">
        <f t="shared" si="98"/>
        <v>7 PM</v>
      </c>
      <c r="F3159">
        <v>128</v>
      </c>
      <c r="G3159">
        <f>VLOOKUP(F3159,menu_items!$A$1:$D$33,4,FALSE)</f>
        <v>15.5</v>
      </c>
      <c r="H3159" t="s">
        <v>56</v>
      </c>
      <c r="I3159" t="str">
        <f t="shared" si="99"/>
        <v>Nov</v>
      </c>
    </row>
    <row r="3160" spans="1:9" x14ac:dyDescent="0.25">
      <c r="A3160">
        <v>5696</v>
      </c>
      <c r="B3160">
        <v>2523</v>
      </c>
      <c r="C3160" s="1">
        <v>45232</v>
      </c>
      <c r="D3160" s="10">
        <v>0.81268518518518518</v>
      </c>
      <c r="E3160" t="str">
        <f t="shared" si="98"/>
        <v>7 PM</v>
      </c>
      <c r="F3160">
        <v>106</v>
      </c>
      <c r="G3160">
        <f>VLOOKUP(F3160,menu_items!$A$1:$D$33,4,FALSE)</f>
        <v>7</v>
      </c>
      <c r="H3160" t="s">
        <v>56</v>
      </c>
      <c r="I3160" t="str">
        <f t="shared" si="99"/>
        <v>Nov</v>
      </c>
    </row>
    <row r="3161" spans="1:9" x14ac:dyDescent="0.25">
      <c r="A3161">
        <v>5697</v>
      </c>
      <c r="B3161">
        <v>2523</v>
      </c>
      <c r="C3161" s="1">
        <v>45232</v>
      </c>
      <c r="D3161" s="10">
        <v>0.81268518518518518</v>
      </c>
      <c r="E3161" t="str">
        <f t="shared" si="98"/>
        <v>7 PM</v>
      </c>
      <c r="F3161">
        <v>132</v>
      </c>
      <c r="G3161">
        <f>VLOOKUP(F3161,menu_items!$A$1:$D$33,4,FALSE)</f>
        <v>16.95</v>
      </c>
      <c r="H3161" t="s">
        <v>56</v>
      </c>
      <c r="I3161" t="str">
        <f t="shared" si="99"/>
        <v>Nov</v>
      </c>
    </row>
    <row r="3162" spans="1:9" x14ac:dyDescent="0.25">
      <c r="A3162">
        <v>5698</v>
      </c>
      <c r="B3162">
        <v>2524</v>
      </c>
      <c r="C3162" s="1">
        <v>45232</v>
      </c>
      <c r="D3162" s="10">
        <v>0.81373842592592593</v>
      </c>
      <c r="E3162" t="str">
        <f t="shared" si="98"/>
        <v>7 PM</v>
      </c>
      <c r="F3162">
        <v>124</v>
      </c>
      <c r="G3162">
        <f>VLOOKUP(F3162,menu_items!$A$1:$D$33,4,FALSE)</f>
        <v>14.5</v>
      </c>
      <c r="H3162" t="s">
        <v>56</v>
      </c>
      <c r="I3162" t="str">
        <f t="shared" si="99"/>
        <v>Nov</v>
      </c>
    </row>
    <row r="3163" spans="1:9" x14ac:dyDescent="0.25">
      <c r="A3163">
        <v>5699</v>
      </c>
      <c r="B3163">
        <v>2524</v>
      </c>
      <c r="C3163" s="1">
        <v>45232</v>
      </c>
      <c r="D3163" s="10">
        <v>0.81373842592592593</v>
      </c>
      <c r="E3163" t="str">
        <f t="shared" si="98"/>
        <v>7 PM</v>
      </c>
      <c r="F3163">
        <v>125</v>
      </c>
      <c r="G3163">
        <f>VLOOKUP(F3163,menu_items!$A$1:$D$33,4,FALSE)</f>
        <v>17.95</v>
      </c>
      <c r="H3163" t="s">
        <v>56</v>
      </c>
      <c r="I3163" t="str">
        <f t="shared" si="99"/>
        <v>Nov</v>
      </c>
    </row>
    <row r="3164" spans="1:9" x14ac:dyDescent="0.25">
      <c r="A3164">
        <v>5700</v>
      </c>
      <c r="B3164">
        <v>2524</v>
      </c>
      <c r="C3164" s="1">
        <v>45232</v>
      </c>
      <c r="D3164" s="10">
        <v>0.81373842592592593</v>
      </c>
      <c r="E3164" t="str">
        <f t="shared" si="98"/>
        <v>7 PM</v>
      </c>
      <c r="F3164">
        <v>112</v>
      </c>
      <c r="G3164">
        <f>VLOOKUP(F3164,menu_items!$A$1:$D$33,4,FALSE)</f>
        <v>14.95</v>
      </c>
      <c r="H3164" t="s">
        <v>56</v>
      </c>
      <c r="I3164" t="str">
        <f t="shared" si="99"/>
        <v>Nov</v>
      </c>
    </row>
    <row r="3165" spans="1:9" x14ac:dyDescent="0.25">
      <c r="A3165">
        <v>5701</v>
      </c>
      <c r="B3165">
        <v>2524</v>
      </c>
      <c r="C3165" s="1">
        <v>45232</v>
      </c>
      <c r="D3165" s="10">
        <v>0.81373842592592593</v>
      </c>
      <c r="E3165" t="str">
        <f t="shared" si="98"/>
        <v>7 PM</v>
      </c>
      <c r="F3165">
        <v>106</v>
      </c>
      <c r="G3165">
        <f>VLOOKUP(F3165,menu_items!$A$1:$D$33,4,FALSE)</f>
        <v>7</v>
      </c>
      <c r="H3165" t="s">
        <v>56</v>
      </c>
      <c r="I3165" t="str">
        <f t="shared" si="99"/>
        <v>Nov</v>
      </c>
    </row>
    <row r="3166" spans="1:9" x14ac:dyDescent="0.25">
      <c r="A3166">
        <v>5702</v>
      </c>
      <c r="B3166">
        <v>2525</v>
      </c>
      <c r="C3166" s="1">
        <v>45232</v>
      </c>
      <c r="D3166" s="10">
        <v>0.81451388888888887</v>
      </c>
      <c r="E3166" t="str">
        <f t="shared" si="98"/>
        <v>7 PM</v>
      </c>
      <c r="F3166">
        <v>126</v>
      </c>
      <c r="G3166">
        <f>VLOOKUP(F3166,menu_items!$A$1:$D$33,4,FALSE)</f>
        <v>14.5</v>
      </c>
      <c r="H3166" t="s">
        <v>56</v>
      </c>
      <c r="I3166" t="str">
        <f t="shared" si="99"/>
        <v>Nov</v>
      </c>
    </row>
    <row r="3167" spans="1:9" x14ac:dyDescent="0.25">
      <c r="A3167">
        <v>5703</v>
      </c>
      <c r="B3167">
        <v>2526</v>
      </c>
      <c r="C3167" s="1">
        <v>45232</v>
      </c>
      <c r="D3167" s="10">
        <v>0.81701388888888893</v>
      </c>
      <c r="E3167" t="str">
        <f t="shared" si="98"/>
        <v>7 PM</v>
      </c>
      <c r="F3167">
        <v>107</v>
      </c>
      <c r="G3167">
        <f>VLOOKUP(F3167,menu_items!$A$1:$D$33,4,FALSE)</f>
        <v>16.5</v>
      </c>
      <c r="H3167" t="s">
        <v>56</v>
      </c>
      <c r="I3167" t="str">
        <f t="shared" si="99"/>
        <v>Nov</v>
      </c>
    </row>
    <row r="3168" spans="1:9" x14ac:dyDescent="0.25">
      <c r="A3168">
        <v>5704</v>
      </c>
      <c r="B3168">
        <v>2526</v>
      </c>
      <c r="C3168" s="1">
        <v>45232</v>
      </c>
      <c r="D3168" s="10">
        <v>0.81701388888888893</v>
      </c>
      <c r="E3168" t="str">
        <f t="shared" si="98"/>
        <v>7 PM</v>
      </c>
      <c r="F3168">
        <v>125</v>
      </c>
      <c r="G3168">
        <f>VLOOKUP(F3168,menu_items!$A$1:$D$33,4,FALSE)</f>
        <v>17.95</v>
      </c>
      <c r="H3168" t="s">
        <v>56</v>
      </c>
      <c r="I3168" t="str">
        <f t="shared" si="99"/>
        <v>Nov</v>
      </c>
    </row>
    <row r="3169" spans="1:9" x14ac:dyDescent="0.25">
      <c r="A3169">
        <v>5705</v>
      </c>
      <c r="B3169">
        <v>2527</v>
      </c>
      <c r="C3169" s="1">
        <v>45232</v>
      </c>
      <c r="D3169" s="10">
        <v>0.82900462962962962</v>
      </c>
      <c r="E3169" t="str">
        <f t="shared" si="98"/>
        <v>7 PM</v>
      </c>
      <c r="F3169">
        <v>101</v>
      </c>
      <c r="G3169">
        <f>VLOOKUP(F3169,menu_items!$A$1:$D$33,4,FALSE)</f>
        <v>12.95</v>
      </c>
      <c r="H3169" t="s">
        <v>56</v>
      </c>
      <c r="I3169" t="str">
        <f t="shared" si="99"/>
        <v>Nov</v>
      </c>
    </row>
    <row r="3170" spans="1:9" x14ac:dyDescent="0.25">
      <c r="A3170">
        <v>5706</v>
      </c>
      <c r="B3170">
        <v>2527</v>
      </c>
      <c r="C3170" s="1">
        <v>45232</v>
      </c>
      <c r="D3170" s="10">
        <v>0.82900462962962962</v>
      </c>
      <c r="E3170" t="str">
        <f t="shared" si="98"/>
        <v>7 PM</v>
      </c>
      <c r="F3170">
        <v>127</v>
      </c>
      <c r="G3170">
        <f>VLOOKUP(F3170,menu_items!$A$1:$D$33,4,FALSE)</f>
        <v>17.95</v>
      </c>
      <c r="H3170" t="s">
        <v>56</v>
      </c>
      <c r="I3170" t="str">
        <f t="shared" si="99"/>
        <v>Nov</v>
      </c>
    </row>
    <row r="3171" spans="1:9" x14ac:dyDescent="0.25">
      <c r="A3171">
        <v>5707</v>
      </c>
      <c r="B3171">
        <v>2527</v>
      </c>
      <c r="C3171" s="1">
        <v>45232</v>
      </c>
      <c r="D3171" s="10">
        <v>0.82900462962962962</v>
      </c>
      <c r="E3171" t="str">
        <f t="shared" si="98"/>
        <v>7 PM</v>
      </c>
      <c r="F3171">
        <v>130</v>
      </c>
      <c r="G3171">
        <f>VLOOKUP(F3171,menu_items!$A$1:$D$33,4,FALSE)</f>
        <v>19.95</v>
      </c>
      <c r="H3171" t="s">
        <v>56</v>
      </c>
      <c r="I3171" t="str">
        <f t="shared" si="99"/>
        <v>Nov</v>
      </c>
    </row>
    <row r="3172" spans="1:9" x14ac:dyDescent="0.25">
      <c r="A3172">
        <v>5708</v>
      </c>
      <c r="B3172">
        <v>2528</v>
      </c>
      <c r="C3172" s="1">
        <v>45232</v>
      </c>
      <c r="D3172" s="10">
        <v>0.82962962962962961</v>
      </c>
      <c r="E3172" t="str">
        <f t="shared" si="98"/>
        <v>7 PM</v>
      </c>
      <c r="F3172">
        <v>102</v>
      </c>
      <c r="G3172">
        <f>VLOOKUP(F3172,menu_items!$A$1:$D$33,4,FALSE)</f>
        <v>13.95</v>
      </c>
      <c r="H3172" t="s">
        <v>56</v>
      </c>
      <c r="I3172" t="str">
        <f t="shared" si="99"/>
        <v>Nov</v>
      </c>
    </row>
    <row r="3173" spans="1:9" x14ac:dyDescent="0.25">
      <c r="A3173">
        <v>5709</v>
      </c>
      <c r="B3173">
        <v>2528</v>
      </c>
      <c r="C3173" s="1">
        <v>45232</v>
      </c>
      <c r="D3173" s="10">
        <v>0.82962962962962961</v>
      </c>
      <c r="E3173" t="str">
        <f t="shared" si="98"/>
        <v>7 PM</v>
      </c>
      <c r="F3173">
        <v>113</v>
      </c>
      <c r="G3173">
        <f>VLOOKUP(F3173,menu_items!$A$1:$D$33,4,FALSE)</f>
        <v>5</v>
      </c>
      <c r="H3173" t="s">
        <v>56</v>
      </c>
      <c r="I3173" t="str">
        <f t="shared" si="99"/>
        <v>Nov</v>
      </c>
    </row>
    <row r="3174" spans="1:9" x14ac:dyDescent="0.25">
      <c r="A3174">
        <v>5710</v>
      </c>
      <c r="B3174">
        <v>2529</v>
      </c>
      <c r="C3174" s="1">
        <v>45232</v>
      </c>
      <c r="D3174" s="10">
        <v>0.83762731481481478</v>
      </c>
      <c r="E3174" t="str">
        <f t="shared" si="98"/>
        <v>8 PM</v>
      </c>
      <c r="F3174">
        <v>125</v>
      </c>
      <c r="G3174">
        <f>VLOOKUP(F3174,menu_items!$A$1:$D$33,4,FALSE)</f>
        <v>17.95</v>
      </c>
      <c r="H3174" t="s">
        <v>56</v>
      </c>
      <c r="I3174" t="str">
        <f t="shared" si="99"/>
        <v>Nov</v>
      </c>
    </row>
    <row r="3175" spans="1:9" x14ac:dyDescent="0.25">
      <c r="A3175">
        <v>5711</v>
      </c>
      <c r="B3175">
        <v>2529</v>
      </c>
      <c r="C3175" s="1">
        <v>45232</v>
      </c>
      <c r="D3175" s="10">
        <v>0.83762731481481478</v>
      </c>
      <c r="E3175" t="str">
        <f t="shared" si="98"/>
        <v>8 PM</v>
      </c>
      <c r="F3175">
        <v>109</v>
      </c>
      <c r="G3175">
        <f>VLOOKUP(F3175,menu_items!$A$1:$D$33,4,FALSE)</f>
        <v>17.95</v>
      </c>
      <c r="H3175" t="s">
        <v>56</v>
      </c>
      <c r="I3175" t="str">
        <f t="shared" si="99"/>
        <v>Nov</v>
      </c>
    </row>
    <row r="3176" spans="1:9" x14ac:dyDescent="0.25">
      <c r="A3176">
        <v>5712</v>
      </c>
      <c r="B3176">
        <v>2529</v>
      </c>
      <c r="C3176" s="1">
        <v>45232</v>
      </c>
      <c r="D3176" s="10">
        <v>0.83762731481481478</v>
      </c>
      <c r="E3176" t="str">
        <f t="shared" si="98"/>
        <v>8 PM</v>
      </c>
      <c r="F3176">
        <v>113</v>
      </c>
      <c r="G3176">
        <f>VLOOKUP(F3176,menu_items!$A$1:$D$33,4,FALSE)</f>
        <v>5</v>
      </c>
      <c r="H3176" t="s">
        <v>56</v>
      </c>
      <c r="I3176" t="str">
        <f t="shared" si="99"/>
        <v>Nov</v>
      </c>
    </row>
    <row r="3177" spans="1:9" x14ac:dyDescent="0.25">
      <c r="A3177">
        <v>5713</v>
      </c>
      <c r="B3177">
        <v>2529</v>
      </c>
      <c r="C3177" s="1">
        <v>45232</v>
      </c>
      <c r="D3177" s="10">
        <v>0.83762731481481478</v>
      </c>
      <c r="E3177" t="str">
        <f t="shared" si="98"/>
        <v>8 PM</v>
      </c>
      <c r="F3177">
        <v>132</v>
      </c>
      <c r="G3177">
        <f>VLOOKUP(F3177,menu_items!$A$1:$D$33,4,FALSE)</f>
        <v>16.95</v>
      </c>
      <c r="H3177" t="s">
        <v>56</v>
      </c>
      <c r="I3177" t="str">
        <f t="shared" si="99"/>
        <v>Nov</v>
      </c>
    </row>
    <row r="3178" spans="1:9" x14ac:dyDescent="0.25">
      <c r="A3178">
        <v>5714</v>
      </c>
      <c r="B3178">
        <v>2530</v>
      </c>
      <c r="C3178" s="1">
        <v>45232</v>
      </c>
      <c r="D3178" s="10">
        <v>0.84127314814814813</v>
      </c>
      <c r="E3178" t="str">
        <f t="shared" si="98"/>
        <v>8 PM</v>
      </c>
      <c r="F3178">
        <v>112</v>
      </c>
      <c r="G3178">
        <f>VLOOKUP(F3178,menu_items!$A$1:$D$33,4,FALSE)</f>
        <v>14.95</v>
      </c>
      <c r="H3178" t="s">
        <v>56</v>
      </c>
      <c r="I3178" t="str">
        <f t="shared" si="99"/>
        <v>Nov</v>
      </c>
    </row>
    <row r="3179" spans="1:9" x14ac:dyDescent="0.25">
      <c r="A3179">
        <v>5715</v>
      </c>
      <c r="B3179">
        <v>2530</v>
      </c>
      <c r="C3179" s="1">
        <v>45232</v>
      </c>
      <c r="D3179" s="10">
        <v>0.84127314814814813</v>
      </c>
      <c r="E3179" t="str">
        <f t="shared" si="98"/>
        <v>8 PM</v>
      </c>
      <c r="F3179">
        <v>120</v>
      </c>
      <c r="G3179">
        <f>VLOOKUP(F3179,menu_items!$A$1:$D$33,4,FALSE)</f>
        <v>13.95</v>
      </c>
      <c r="H3179" t="s">
        <v>56</v>
      </c>
      <c r="I3179" t="str">
        <f t="shared" si="99"/>
        <v>Nov</v>
      </c>
    </row>
    <row r="3180" spans="1:9" x14ac:dyDescent="0.25">
      <c r="A3180">
        <v>5716</v>
      </c>
      <c r="B3180">
        <v>2530</v>
      </c>
      <c r="C3180" s="1">
        <v>45232</v>
      </c>
      <c r="D3180" s="10">
        <v>0.84127314814814813</v>
      </c>
      <c r="E3180" t="str">
        <f t="shared" si="98"/>
        <v>8 PM</v>
      </c>
      <c r="F3180">
        <v>114</v>
      </c>
      <c r="G3180">
        <f>VLOOKUP(F3180,menu_items!$A$1:$D$33,4,FALSE)</f>
        <v>9</v>
      </c>
      <c r="H3180" t="s">
        <v>56</v>
      </c>
      <c r="I3180" t="str">
        <f t="shared" si="99"/>
        <v>Nov</v>
      </c>
    </row>
    <row r="3181" spans="1:9" x14ac:dyDescent="0.25">
      <c r="A3181">
        <v>5717</v>
      </c>
      <c r="B3181">
        <v>2531</v>
      </c>
      <c r="C3181" s="1">
        <v>45232</v>
      </c>
      <c r="D3181" s="10">
        <v>0.84864583333333332</v>
      </c>
      <c r="E3181" t="str">
        <f t="shared" si="98"/>
        <v>8 PM</v>
      </c>
      <c r="F3181">
        <v>112</v>
      </c>
      <c r="G3181">
        <f>VLOOKUP(F3181,menu_items!$A$1:$D$33,4,FALSE)</f>
        <v>14.95</v>
      </c>
      <c r="H3181" t="s">
        <v>56</v>
      </c>
      <c r="I3181" t="str">
        <f t="shared" si="99"/>
        <v>Nov</v>
      </c>
    </row>
    <row r="3182" spans="1:9" x14ac:dyDescent="0.25">
      <c r="A3182">
        <v>5718</v>
      </c>
      <c r="B3182">
        <v>2531</v>
      </c>
      <c r="C3182" s="1">
        <v>45232</v>
      </c>
      <c r="D3182" s="10">
        <v>0.84864583333333332</v>
      </c>
      <c r="E3182" t="str">
        <f t="shared" si="98"/>
        <v>8 PM</v>
      </c>
      <c r="F3182">
        <v>120</v>
      </c>
      <c r="G3182">
        <f>VLOOKUP(F3182,menu_items!$A$1:$D$33,4,FALSE)</f>
        <v>13.95</v>
      </c>
      <c r="H3182" t="s">
        <v>56</v>
      </c>
      <c r="I3182" t="str">
        <f t="shared" si="99"/>
        <v>Nov</v>
      </c>
    </row>
    <row r="3183" spans="1:9" x14ac:dyDescent="0.25">
      <c r="A3183">
        <v>5719</v>
      </c>
      <c r="B3183">
        <v>2532</v>
      </c>
      <c r="C3183" s="1">
        <v>45232</v>
      </c>
      <c r="D3183" s="10">
        <v>0.85642361111111109</v>
      </c>
      <c r="E3183" t="str">
        <f t="shared" si="98"/>
        <v>8 PM</v>
      </c>
      <c r="F3183">
        <v>109</v>
      </c>
      <c r="G3183">
        <f>VLOOKUP(F3183,menu_items!$A$1:$D$33,4,FALSE)</f>
        <v>17.95</v>
      </c>
      <c r="H3183" t="s">
        <v>56</v>
      </c>
      <c r="I3183" t="str">
        <f t="shared" si="99"/>
        <v>Nov</v>
      </c>
    </row>
    <row r="3184" spans="1:9" x14ac:dyDescent="0.25">
      <c r="A3184">
        <v>5720</v>
      </c>
      <c r="B3184">
        <v>2533</v>
      </c>
      <c r="C3184" s="1">
        <v>45232</v>
      </c>
      <c r="D3184" s="10">
        <v>0.89922453703703709</v>
      </c>
      <c r="E3184" t="str">
        <f t="shared" si="98"/>
        <v>9 PM</v>
      </c>
      <c r="F3184">
        <v>101</v>
      </c>
      <c r="G3184">
        <f>VLOOKUP(F3184,menu_items!$A$1:$D$33,4,FALSE)</f>
        <v>12.95</v>
      </c>
      <c r="H3184" t="s">
        <v>56</v>
      </c>
      <c r="I3184" t="str">
        <f t="shared" si="99"/>
        <v>Nov</v>
      </c>
    </row>
    <row r="3185" spans="1:9" x14ac:dyDescent="0.25">
      <c r="A3185">
        <v>5721</v>
      </c>
      <c r="B3185">
        <v>2534</v>
      </c>
      <c r="C3185" s="1">
        <v>45232</v>
      </c>
      <c r="D3185" s="10">
        <v>0.90584490740740742</v>
      </c>
      <c r="E3185" t="str">
        <f t="shared" si="98"/>
        <v>9 PM</v>
      </c>
      <c r="F3185">
        <v>124</v>
      </c>
      <c r="G3185">
        <f>VLOOKUP(F3185,menu_items!$A$1:$D$33,4,FALSE)</f>
        <v>14.5</v>
      </c>
      <c r="H3185" t="s">
        <v>56</v>
      </c>
      <c r="I3185" t="str">
        <f t="shared" si="99"/>
        <v>Nov</v>
      </c>
    </row>
    <row r="3186" spans="1:9" x14ac:dyDescent="0.25">
      <c r="A3186">
        <v>5722</v>
      </c>
      <c r="B3186">
        <v>2535</v>
      </c>
      <c r="C3186" s="1">
        <v>45232</v>
      </c>
      <c r="D3186" s="10">
        <v>0.90678240740740745</v>
      </c>
      <c r="E3186" t="str">
        <f t="shared" si="98"/>
        <v>9 PM</v>
      </c>
      <c r="F3186">
        <v>117</v>
      </c>
      <c r="G3186">
        <f>VLOOKUP(F3186,menu_items!$A$1:$D$33,4,FALSE)</f>
        <v>12.95</v>
      </c>
      <c r="H3186" t="s">
        <v>56</v>
      </c>
      <c r="I3186" t="str">
        <f t="shared" si="99"/>
        <v>Nov</v>
      </c>
    </row>
    <row r="3187" spans="1:9" x14ac:dyDescent="0.25">
      <c r="A3187">
        <v>5723</v>
      </c>
      <c r="B3187">
        <v>2535</v>
      </c>
      <c r="C3187" s="1">
        <v>45232</v>
      </c>
      <c r="D3187" s="10">
        <v>0.90678240740740745</v>
      </c>
      <c r="E3187" t="str">
        <f t="shared" si="98"/>
        <v>9 PM</v>
      </c>
      <c r="F3187">
        <v>119</v>
      </c>
      <c r="G3187">
        <f>VLOOKUP(F3187,menu_items!$A$1:$D$33,4,FALSE)</f>
        <v>11.95</v>
      </c>
      <c r="H3187" t="s">
        <v>56</v>
      </c>
      <c r="I3187" t="str">
        <f t="shared" si="99"/>
        <v>Nov</v>
      </c>
    </row>
    <row r="3188" spans="1:9" x14ac:dyDescent="0.25">
      <c r="A3188">
        <v>5724</v>
      </c>
      <c r="B3188">
        <v>2536</v>
      </c>
      <c r="C3188" s="1">
        <v>45232</v>
      </c>
      <c r="D3188" s="10">
        <v>0.91127314814814819</v>
      </c>
      <c r="E3188" t="str">
        <f t="shared" si="98"/>
        <v>9 PM</v>
      </c>
      <c r="F3188">
        <v>125</v>
      </c>
      <c r="G3188">
        <f>VLOOKUP(F3188,menu_items!$A$1:$D$33,4,FALSE)</f>
        <v>17.95</v>
      </c>
      <c r="H3188" t="s">
        <v>56</v>
      </c>
      <c r="I3188" t="str">
        <f t="shared" si="99"/>
        <v>Nov</v>
      </c>
    </row>
    <row r="3189" spans="1:9" x14ac:dyDescent="0.25">
      <c r="A3189">
        <v>5725</v>
      </c>
      <c r="B3189">
        <v>2537</v>
      </c>
      <c r="C3189" s="1">
        <v>45262</v>
      </c>
      <c r="D3189" s="10">
        <v>0.47020833333333334</v>
      </c>
      <c r="E3189" t="str">
        <f t="shared" si="98"/>
        <v>11 AM</v>
      </c>
      <c r="F3189">
        <v>102</v>
      </c>
      <c r="G3189">
        <f>VLOOKUP(F3189,menu_items!$A$1:$D$33,4,FALSE)</f>
        <v>13.95</v>
      </c>
      <c r="H3189" t="s">
        <v>54</v>
      </c>
      <c r="I3189" t="str">
        <f t="shared" si="99"/>
        <v>Dec</v>
      </c>
    </row>
    <row r="3190" spans="1:9" x14ac:dyDescent="0.25">
      <c r="A3190">
        <v>5726</v>
      </c>
      <c r="B3190">
        <v>2538</v>
      </c>
      <c r="C3190" s="1">
        <v>45262</v>
      </c>
      <c r="D3190" s="10">
        <v>0.48442129629629632</v>
      </c>
      <c r="E3190" t="str">
        <f t="shared" si="98"/>
        <v>11 AM</v>
      </c>
      <c r="F3190">
        <v>124</v>
      </c>
      <c r="G3190">
        <f>VLOOKUP(F3190,menu_items!$A$1:$D$33,4,FALSE)</f>
        <v>14.5</v>
      </c>
      <c r="H3190" t="s">
        <v>54</v>
      </c>
      <c r="I3190" t="str">
        <f t="shared" si="99"/>
        <v>Dec</v>
      </c>
    </row>
    <row r="3191" spans="1:9" x14ac:dyDescent="0.25">
      <c r="A3191">
        <v>5727</v>
      </c>
      <c r="B3191">
        <v>2538</v>
      </c>
      <c r="C3191" s="1">
        <v>45262</v>
      </c>
      <c r="D3191" s="10">
        <v>0.48442129629629632</v>
      </c>
      <c r="E3191" t="str">
        <f t="shared" si="98"/>
        <v>11 AM</v>
      </c>
      <c r="F3191">
        <v>110</v>
      </c>
      <c r="G3191">
        <f>VLOOKUP(F3191,menu_items!$A$1:$D$33,4,FALSE)</f>
        <v>17.95</v>
      </c>
      <c r="H3191" t="s">
        <v>54</v>
      </c>
      <c r="I3191" t="str">
        <f t="shared" si="99"/>
        <v>Dec</v>
      </c>
    </row>
    <row r="3192" spans="1:9" x14ac:dyDescent="0.25">
      <c r="A3192">
        <v>5728</v>
      </c>
      <c r="B3192">
        <v>2538</v>
      </c>
      <c r="C3192" s="1">
        <v>45262</v>
      </c>
      <c r="D3192" s="10">
        <v>0.48442129629629632</v>
      </c>
      <c r="E3192" t="str">
        <f t="shared" si="98"/>
        <v>11 AM</v>
      </c>
      <c r="F3192">
        <v>119</v>
      </c>
      <c r="G3192">
        <f>VLOOKUP(F3192,menu_items!$A$1:$D$33,4,FALSE)</f>
        <v>11.95</v>
      </c>
      <c r="H3192" t="s">
        <v>54</v>
      </c>
      <c r="I3192" t="str">
        <f t="shared" si="99"/>
        <v>Dec</v>
      </c>
    </row>
    <row r="3193" spans="1:9" x14ac:dyDescent="0.25">
      <c r="A3193">
        <v>5729</v>
      </c>
      <c r="B3193">
        <v>2539</v>
      </c>
      <c r="C3193" s="1">
        <v>45262</v>
      </c>
      <c r="D3193" s="10">
        <v>0.4851273148148148</v>
      </c>
      <c r="E3193" t="str">
        <f t="shared" si="98"/>
        <v>11 AM</v>
      </c>
      <c r="F3193">
        <v>127</v>
      </c>
      <c r="G3193">
        <f>VLOOKUP(F3193,menu_items!$A$1:$D$33,4,FALSE)</f>
        <v>17.95</v>
      </c>
      <c r="H3193" t="s">
        <v>54</v>
      </c>
      <c r="I3193" t="str">
        <f t="shared" si="99"/>
        <v>Dec</v>
      </c>
    </row>
    <row r="3194" spans="1:9" x14ac:dyDescent="0.25">
      <c r="A3194">
        <v>5730</v>
      </c>
      <c r="B3194">
        <v>2539</v>
      </c>
      <c r="C3194" s="1">
        <v>45262</v>
      </c>
      <c r="D3194" s="10">
        <v>0.4851273148148148</v>
      </c>
      <c r="E3194" t="str">
        <f t="shared" si="98"/>
        <v>11 AM</v>
      </c>
      <c r="F3194">
        <v>105</v>
      </c>
      <c r="G3194">
        <f>VLOOKUP(F3194,menu_items!$A$1:$D$33,4,FALSE)</f>
        <v>7</v>
      </c>
      <c r="H3194" t="s">
        <v>54</v>
      </c>
      <c r="I3194" t="str">
        <f t="shared" si="99"/>
        <v>Dec</v>
      </c>
    </row>
    <row r="3195" spans="1:9" x14ac:dyDescent="0.25">
      <c r="A3195">
        <v>5731</v>
      </c>
      <c r="B3195">
        <v>2540</v>
      </c>
      <c r="C3195" s="1">
        <v>45262</v>
      </c>
      <c r="D3195" s="10">
        <v>0.49224537037037036</v>
      </c>
      <c r="E3195" t="str">
        <f t="shared" si="98"/>
        <v>11 AM</v>
      </c>
      <c r="F3195">
        <v>109</v>
      </c>
      <c r="G3195">
        <f>VLOOKUP(F3195,menu_items!$A$1:$D$33,4,FALSE)</f>
        <v>17.95</v>
      </c>
      <c r="H3195" t="s">
        <v>54</v>
      </c>
      <c r="I3195" t="str">
        <f t="shared" si="99"/>
        <v>Dec</v>
      </c>
    </row>
    <row r="3196" spans="1:9" x14ac:dyDescent="0.25">
      <c r="A3196">
        <v>5732</v>
      </c>
      <c r="B3196">
        <v>2540</v>
      </c>
      <c r="C3196" s="1">
        <v>45262</v>
      </c>
      <c r="D3196" s="10">
        <v>0.49224537037037036</v>
      </c>
      <c r="E3196" t="str">
        <f t="shared" si="98"/>
        <v>11 AM</v>
      </c>
      <c r="F3196">
        <v>121</v>
      </c>
      <c r="G3196">
        <f>VLOOKUP(F3196,menu_items!$A$1:$D$33,4,FALSE)</f>
        <v>10.5</v>
      </c>
      <c r="H3196" t="s">
        <v>54</v>
      </c>
      <c r="I3196" t="str">
        <f t="shared" si="99"/>
        <v>Dec</v>
      </c>
    </row>
    <row r="3197" spans="1:9" x14ac:dyDescent="0.25">
      <c r="A3197">
        <v>5733</v>
      </c>
      <c r="B3197">
        <v>2541</v>
      </c>
      <c r="C3197" s="1">
        <v>45262</v>
      </c>
      <c r="D3197" s="10">
        <v>0.49634259259259261</v>
      </c>
      <c r="E3197" t="str">
        <f t="shared" si="98"/>
        <v>11 AM</v>
      </c>
      <c r="F3197">
        <v>129</v>
      </c>
      <c r="G3197">
        <f>VLOOKUP(F3197,menu_items!$A$1:$D$33,4,FALSE)</f>
        <v>15.5</v>
      </c>
      <c r="H3197" t="s">
        <v>54</v>
      </c>
      <c r="I3197" t="str">
        <f t="shared" si="99"/>
        <v>Dec</v>
      </c>
    </row>
    <row r="3198" spans="1:9" x14ac:dyDescent="0.25">
      <c r="A3198">
        <v>5734</v>
      </c>
      <c r="B3198">
        <v>2541</v>
      </c>
      <c r="C3198" s="1">
        <v>45262</v>
      </c>
      <c r="D3198" s="10">
        <v>0.49634259259259261</v>
      </c>
      <c r="E3198" t="str">
        <f t="shared" si="98"/>
        <v>11 AM</v>
      </c>
      <c r="F3198">
        <v>119</v>
      </c>
      <c r="G3198">
        <f>VLOOKUP(F3198,menu_items!$A$1:$D$33,4,FALSE)</f>
        <v>11.95</v>
      </c>
      <c r="H3198" t="s">
        <v>54</v>
      </c>
      <c r="I3198" t="str">
        <f t="shared" si="99"/>
        <v>Dec</v>
      </c>
    </row>
    <row r="3199" spans="1:9" x14ac:dyDescent="0.25">
      <c r="A3199">
        <v>5735</v>
      </c>
      <c r="B3199">
        <v>2542</v>
      </c>
      <c r="C3199" s="1">
        <v>45262</v>
      </c>
      <c r="D3199" s="10">
        <v>0.49800925925925926</v>
      </c>
      <c r="E3199" t="str">
        <f t="shared" si="98"/>
        <v>11 AM</v>
      </c>
      <c r="F3199">
        <v>122</v>
      </c>
      <c r="G3199">
        <f>VLOOKUP(F3199,menu_items!$A$1:$D$33,4,FALSE)</f>
        <v>7</v>
      </c>
      <c r="H3199" t="s">
        <v>54</v>
      </c>
      <c r="I3199" t="str">
        <f t="shared" si="99"/>
        <v>Dec</v>
      </c>
    </row>
    <row r="3200" spans="1:9" x14ac:dyDescent="0.25">
      <c r="A3200">
        <v>5736</v>
      </c>
      <c r="B3200">
        <v>2543</v>
      </c>
      <c r="C3200" s="1">
        <v>45262</v>
      </c>
      <c r="D3200" s="10">
        <v>0.5</v>
      </c>
      <c r="E3200" t="str">
        <f t="shared" si="98"/>
        <v>12 PM</v>
      </c>
      <c r="F3200">
        <v>103</v>
      </c>
      <c r="G3200">
        <f>VLOOKUP(F3200,menu_items!$A$1:$D$33,4,FALSE)</f>
        <v>9</v>
      </c>
      <c r="H3200" t="s">
        <v>54</v>
      </c>
      <c r="I3200" t="str">
        <f t="shared" si="99"/>
        <v>Dec</v>
      </c>
    </row>
    <row r="3201" spans="1:9" x14ac:dyDescent="0.25">
      <c r="A3201">
        <v>5737</v>
      </c>
      <c r="B3201">
        <v>2544</v>
      </c>
      <c r="C3201" s="1">
        <v>45262</v>
      </c>
      <c r="D3201" s="10">
        <v>0.50239583333333337</v>
      </c>
      <c r="E3201" t="str">
        <f t="shared" si="98"/>
        <v>12 PM</v>
      </c>
      <c r="F3201">
        <v>101</v>
      </c>
      <c r="G3201">
        <f>VLOOKUP(F3201,menu_items!$A$1:$D$33,4,FALSE)</f>
        <v>12.95</v>
      </c>
      <c r="H3201" t="s">
        <v>54</v>
      </c>
      <c r="I3201" t="str">
        <f t="shared" si="99"/>
        <v>Dec</v>
      </c>
    </row>
    <row r="3202" spans="1:9" x14ac:dyDescent="0.25">
      <c r="A3202">
        <v>5738</v>
      </c>
      <c r="B3202">
        <v>2544</v>
      </c>
      <c r="C3202" s="1">
        <v>45262</v>
      </c>
      <c r="D3202" s="10">
        <v>0.50239583333333337</v>
      </c>
      <c r="E3202" t="str">
        <f t="shared" si="98"/>
        <v>12 PM</v>
      </c>
      <c r="F3202">
        <v>117</v>
      </c>
      <c r="G3202">
        <f>VLOOKUP(F3202,menu_items!$A$1:$D$33,4,FALSE)</f>
        <v>12.95</v>
      </c>
      <c r="H3202" t="s">
        <v>54</v>
      </c>
      <c r="I3202" t="str">
        <f t="shared" si="99"/>
        <v>Dec</v>
      </c>
    </row>
    <row r="3203" spans="1:9" x14ac:dyDescent="0.25">
      <c r="A3203">
        <v>5739</v>
      </c>
      <c r="B3203">
        <v>2544</v>
      </c>
      <c r="C3203" s="1">
        <v>45262</v>
      </c>
      <c r="D3203" s="10">
        <v>0.50239583333333337</v>
      </c>
      <c r="E3203" t="str">
        <f t="shared" ref="E3203:E3266" si="100">TEXT(D3203,"h AM/PM")</f>
        <v>12 PM</v>
      </c>
      <c r="F3203">
        <v>113</v>
      </c>
      <c r="G3203">
        <f>VLOOKUP(F3203,menu_items!$A$1:$D$33,4,FALSE)</f>
        <v>5</v>
      </c>
      <c r="H3203" t="s">
        <v>54</v>
      </c>
      <c r="I3203" t="str">
        <f t="shared" ref="I3203:I3266" si="101">TEXT(C3203,"mmm")</f>
        <v>Dec</v>
      </c>
    </row>
    <row r="3204" spans="1:9" x14ac:dyDescent="0.25">
      <c r="A3204">
        <v>5740</v>
      </c>
      <c r="B3204">
        <v>2545</v>
      </c>
      <c r="C3204" s="1">
        <v>45262</v>
      </c>
      <c r="D3204" s="10">
        <v>0.50853009259259263</v>
      </c>
      <c r="E3204" t="str">
        <f t="shared" si="100"/>
        <v>12 PM</v>
      </c>
      <c r="F3204">
        <v>131</v>
      </c>
      <c r="G3204">
        <f>VLOOKUP(F3204,menu_items!$A$1:$D$33,4,FALSE)</f>
        <v>17.95</v>
      </c>
      <c r="H3204" t="s">
        <v>54</v>
      </c>
      <c r="I3204" t="str">
        <f t="shared" si="101"/>
        <v>Dec</v>
      </c>
    </row>
    <row r="3205" spans="1:9" x14ac:dyDescent="0.25">
      <c r="A3205">
        <v>5741</v>
      </c>
      <c r="B3205">
        <v>2546</v>
      </c>
      <c r="C3205" s="1">
        <v>45262</v>
      </c>
      <c r="D3205" s="10">
        <v>0.52849537037037042</v>
      </c>
      <c r="E3205" t="str">
        <f t="shared" si="100"/>
        <v>12 PM</v>
      </c>
      <c r="F3205">
        <v>107</v>
      </c>
      <c r="G3205">
        <f>VLOOKUP(F3205,menu_items!$A$1:$D$33,4,FALSE)</f>
        <v>16.5</v>
      </c>
      <c r="H3205" t="s">
        <v>54</v>
      </c>
      <c r="I3205" t="str">
        <f t="shared" si="101"/>
        <v>Dec</v>
      </c>
    </row>
    <row r="3206" spans="1:9" x14ac:dyDescent="0.25">
      <c r="A3206">
        <v>5742</v>
      </c>
      <c r="B3206">
        <v>2547</v>
      </c>
      <c r="C3206" s="1">
        <v>45262</v>
      </c>
      <c r="D3206" s="10">
        <v>0.53181712962962968</v>
      </c>
      <c r="E3206" t="str">
        <f t="shared" si="100"/>
        <v>12 PM</v>
      </c>
      <c r="F3206">
        <v>101</v>
      </c>
      <c r="G3206">
        <f>VLOOKUP(F3206,menu_items!$A$1:$D$33,4,FALSE)</f>
        <v>12.95</v>
      </c>
      <c r="H3206" t="s">
        <v>54</v>
      </c>
      <c r="I3206" t="str">
        <f t="shared" si="101"/>
        <v>Dec</v>
      </c>
    </row>
    <row r="3207" spans="1:9" x14ac:dyDescent="0.25">
      <c r="A3207">
        <v>5743</v>
      </c>
      <c r="B3207">
        <v>2547</v>
      </c>
      <c r="C3207" s="1">
        <v>45262</v>
      </c>
      <c r="D3207" s="10">
        <v>0.53181712962962968</v>
      </c>
      <c r="E3207" t="str">
        <f t="shared" si="100"/>
        <v>12 PM</v>
      </c>
      <c r="F3207">
        <v>101</v>
      </c>
      <c r="G3207">
        <f>VLOOKUP(F3207,menu_items!$A$1:$D$33,4,FALSE)</f>
        <v>12.95</v>
      </c>
      <c r="H3207" t="s">
        <v>54</v>
      </c>
      <c r="I3207" t="str">
        <f t="shared" si="101"/>
        <v>Dec</v>
      </c>
    </row>
    <row r="3208" spans="1:9" x14ac:dyDescent="0.25">
      <c r="A3208">
        <v>5744</v>
      </c>
      <c r="B3208">
        <v>2547</v>
      </c>
      <c r="C3208" s="1">
        <v>45262</v>
      </c>
      <c r="D3208" s="10">
        <v>0.53181712962962968</v>
      </c>
      <c r="E3208" t="str">
        <f t="shared" si="100"/>
        <v>12 PM</v>
      </c>
      <c r="F3208">
        <v>115</v>
      </c>
      <c r="G3208">
        <f>VLOOKUP(F3208,menu_items!$A$1:$D$33,4,FALSE)</f>
        <v>11.95</v>
      </c>
      <c r="H3208" t="s">
        <v>54</v>
      </c>
      <c r="I3208" t="str">
        <f t="shared" si="101"/>
        <v>Dec</v>
      </c>
    </row>
    <row r="3209" spans="1:9" x14ac:dyDescent="0.25">
      <c r="A3209">
        <v>5745</v>
      </c>
      <c r="B3209">
        <v>2547</v>
      </c>
      <c r="C3209" s="1">
        <v>45262</v>
      </c>
      <c r="D3209" s="10">
        <v>0.53181712962962968</v>
      </c>
      <c r="E3209" t="str">
        <f t="shared" si="100"/>
        <v>12 PM</v>
      </c>
      <c r="F3209">
        <v>108</v>
      </c>
      <c r="G3209">
        <f>VLOOKUP(F3209,menu_items!$A$1:$D$33,4,FALSE)</f>
        <v>14.5</v>
      </c>
      <c r="H3209" t="s">
        <v>54</v>
      </c>
      <c r="I3209" t="str">
        <f t="shared" si="101"/>
        <v>Dec</v>
      </c>
    </row>
    <row r="3210" spans="1:9" x14ac:dyDescent="0.25">
      <c r="A3210">
        <v>5746</v>
      </c>
      <c r="B3210">
        <v>2547</v>
      </c>
      <c r="C3210" s="1">
        <v>45262</v>
      </c>
      <c r="D3210" s="10">
        <v>0.53181712962962968</v>
      </c>
      <c r="E3210" t="str">
        <f t="shared" si="100"/>
        <v>12 PM</v>
      </c>
      <c r="F3210">
        <v>124</v>
      </c>
      <c r="G3210">
        <f>VLOOKUP(F3210,menu_items!$A$1:$D$33,4,FALSE)</f>
        <v>14.5</v>
      </c>
      <c r="H3210" t="s">
        <v>54</v>
      </c>
      <c r="I3210" t="str">
        <f t="shared" si="101"/>
        <v>Dec</v>
      </c>
    </row>
    <row r="3211" spans="1:9" x14ac:dyDescent="0.25">
      <c r="A3211">
        <v>5747</v>
      </c>
      <c r="B3211">
        <v>2547</v>
      </c>
      <c r="C3211" s="1">
        <v>45262</v>
      </c>
      <c r="D3211" s="10">
        <v>0.53181712962962968</v>
      </c>
      <c r="E3211" t="str">
        <f t="shared" si="100"/>
        <v>12 PM</v>
      </c>
      <c r="F3211">
        <v>125</v>
      </c>
      <c r="G3211">
        <f>VLOOKUP(F3211,menu_items!$A$1:$D$33,4,FALSE)</f>
        <v>17.95</v>
      </c>
      <c r="H3211" t="s">
        <v>54</v>
      </c>
      <c r="I3211" t="str">
        <f t="shared" si="101"/>
        <v>Dec</v>
      </c>
    </row>
    <row r="3212" spans="1:9" x14ac:dyDescent="0.25">
      <c r="A3212">
        <v>5748</v>
      </c>
      <c r="B3212">
        <v>2547</v>
      </c>
      <c r="C3212" s="1">
        <v>45262</v>
      </c>
      <c r="D3212" s="10">
        <v>0.53181712962962968</v>
      </c>
      <c r="E3212" t="str">
        <f t="shared" si="100"/>
        <v>12 PM</v>
      </c>
      <c r="F3212">
        <v>109</v>
      </c>
      <c r="G3212">
        <f>VLOOKUP(F3212,menu_items!$A$1:$D$33,4,FALSE)</f>
        <v>17.95</v>
      </c>
      <c r="H3212" t="s">
        <v>54</v>
      </c>
      <c r="I3212" t="str">
        <f t="shared" si="101"/>
        <v>Dec</v>
      </c>
    </row>
    <row r="3213" spans="1:9" x14ac:dyDescent="0.25">
      <c r="A3213">
        <v>5749</v>
      </c>
      <c r="B3213">
        <v>2547</v>
      </c>
      <c r="C3213" s="1">
        <v>45262</v>
      </c>
      <c r="D3213" s="10">
        <v>0.53181712962962968</v>
      </c>
      <c r="E3213" t="str">
        <f t="shared" si="100"/>
        <v>12 PM</v>
      </c>
      <c r="F3213">
        <v>127</v>
      </c>
      <c r="G3213">
        <f>VLOOKUP(F3213,menu_items!$A$1:$D$33,4,FALSE)</f>
        <v>17.95</v>
      </c>
      <c r="H3213" t="s">
        <v>54</v>
      </c>
      <c r="I3213" t="str">
        <f t="shared" si="101"/>
        <v>Dec</v>
      </c>
    </row>
    <row r="3214" spans="1:9" x14ac:dyDescent="0.25">
      <c r="A3214">
        <v>5750</v>
      </c>
      <c r="B3214">
        <v>2547</v>
      </c>
      <c r="C3214" s="1">
        <v>45262</v>
      </c>
      <c r="D3214" s="10">
        <v>0.53181712962962968</v>
      </c>
      <c r="E3214" t="str">
        <f t="shared" si="100"/>
        <v>12 PM</v>
      </c>
      <c r="F3214">
        <v>128</v>
      </c>
      <c r="G3214">
        <f>VLOOKUP(F3214,menu_items!$A$1:$D$33,4,FALSE)</f>
        <v>15.5</v>
      </c>
      <c r="H3214" t="s">
        <v>54</v>
      </c>
      <c r="I3214" t="str">
        <f t="shared" si="101"/>
        <v>Dec</v>
      </c>
    </row>
    <row r="3215" spans="1:9" x14ac:dyDescent="0.25">
      <c r="A3215">
        <v>5751</v>
      </c>
      <c r="B3215">
        <v>2547</v>
      </c>
      <c r="C3215" s="1">
        <v>45262</v>
      </c>
      <c r="D3215" s="10">
        <v>0.53181712962962968</v>
      </c>
      <c r="E3215" t="str">
        <f t="shared" si="100"/>
        <v>12 PM</v>
      </c>
      <c r="F3215">
        <v>129</v>
      </c>
      <c r="G3215">
        <f>VLOOKUP(F3215,menu_items!$A$1:$D$33,4,FALSE)</f>
        <v>15.5</v>
      </c>
      <c r="H3215" t="s">
        <v>54</v>
      </c>
      <c r="I3215" t="str">
        <f t="shared" si="101"/>
        <v>Dec</v>
      </c>
    </row>
    <row r="3216" spans="1:9" x14ac:dyDescent="0.25">
      <c r="A3216">
        <v>5752</v>
      </c>
      <c r="B3216">
        <v>2547</v>
      </c>
      <c r="C3216" s="1">
        <v>45262</v>
      </c>
      <c r="D3216" s="10">
        <v>0.53181712962962968</v>
      </c>
      <c r="E3216" t="str">
        <f t="shared" si="100"/>
        <v>12 PM</v>
      </c>
      <c r="F3216">
        <v>113</v>
      </c>
      <c r="G3216">
        <f>VLOOKUP(F3216,menu_items!$A$1:$D$33,4,FALSE)</f>
        <v>5</v>
      </c>
      <c r="H3216" t="s">
        <v>54</v>
      </c>
      <c r="I3216" t="str">
        <f t="shared" si="101"/>
        <v>Dec</v>
      </c>
    </row>
    <row r="3217" spans="1:9" x14ac:dyDescent="0.25">
      <c r="A3217">
        <v>5753</v>
      </c>
      <c r="B3217">
        <v>2547</v>
      </c>
      <c r="C3217" s="1">
        <v>45262</v>
      </c>
      <c r="D3217" s="10">
        <v>0.53181712962962968</v>
      </c>
      <c r="E3217" t="str">
        <f t="shared" si="100"/>
        <v>12 PM</v>
      </c>
      <c r="F3217">
        <v>130</v>
      </c>
      <c r="G3217">
        <f>VLOOKUP(F3217,menu_items!$A$1:$D$33,4,FALSE)</f>
        <v>19.95</v>
      </c>
      <c r="H3217" t="s">
        <v>54</v>
      </c>
      <c r="I3217" t="str">
        <f t="shared" si="101"/>
        <v>Dec</v>
      </c>
    </row>
    <row r="3218" spans="1:9" x14ac:dyDescent="0.25">
      <c r="A3218">
        <v>5754</v>
      </c>
      <c r="B3218">
        <v>2548</v>
      </c>
      <c r="C3218" s="1">
        <v>45262</v>
      </c>
      <c r="D3218" s="10">
        <v>0.53336805555555555</v>
      </c>
      <c r="E3218" t="str">
        <f t="shared" si="100"/>
        <v>12 PM</v>
      </c>
      <c r="F3218">
        <v>101</v>
      </c>
      <c r="G3218">
        <f>VLOOKUP(F3218,menu_items!$A$1:$D$33,4,FALSE)</f>
        <v>12.95</v>
      </c>
      <c r="H3218" t="s">
        <v>54</v>
      </c>
      <c r="I3218" t="str">
        <f t="shared" si="101"/>
        <v>Dec</v>
      </c>
    </row>
    <row r="3219" spans="1:9" x14ac:dyDescent="0.25">
      <c r="A3219">
        <v>5755</v>
      </c>
      <c r="B3219">
        <v>2548</v>
      </c>
      <c r="C3219" s="1">
        <v>45262</v>
      </c>
      <c r="D3219" s="10">
        <v>0.53336805555555555</v>
      </c>
      <c r="E3219" t="str">
        <f t="shared" si="100"/>
        <v>12 PM</v>
      </c>
      <c r="F3219">
        <v>101</v>
      </c>
      <c r="G3219">
        <f>VLOOKUP(F3219,menu_items!$A$1:$D$33,4,FALSE)</f>
        <v>12.95</v>
      </c>
      <c r="H3219" t="s">
        <v>54</v>
      </c>
      <c r="I3219" t="str">
        <f t="shared" si="101"/>
        <v>Dec</v>
      </c>
    </row>
    <row r="3220" spans="1:9" x14ac:dyDescent="0.25">
      <c r="A3220">
        <v>5756</v>
      </c>
      <c r="B3220">
        <v>2548</v>
      </c>
      <c r="C3220" s="1">
        <v>45262</v>
      </c>
      <c r="D3220" s="10">
        <v>0.53336805555555555</v>
      </c>
      <c r="E3220" t="str">
        <f t="shared" si="100"/>
        <v>12 PM</v>
      </c>
      <c r="F3220">
        <v>115</v>
      </c>
      <c r="G3220">
        <f>VLOOKUP(F3220,menu_items!$A$1:$D$33,4,FALSE)</f>
        <v>11.95</v>
      </c>
      <c r="H3220" t="s">
        <v>54</v>
      </c>
      <c r="I3220" t="str">
        <f t="shared" si="101"/>
        <v>Dec</v>
      </c>
    </row>
    <row r="3221" spans="1:9" x14ac:dyDescent="0.25">
      <c r="A3221">
        <v>5757</v>
      </c>
      <c r="B3221">
        <v>2548</v>
      </c>
      <c r="C3221" s="1">
        <v>45262</v>
      </c>
      <c r="D3221" s="10">
        <v>0.53336805555555555</v>
      </c>
      <c r="E3221" t="str">
        <f t="shared" si="100"/>
        <v>12 PM</v>
      </c>
      <c r="F3221">
        <v>110</v>
      </c>
      <c r="G3221">
        <f>VLOOKUP(F3221,menu_items!$A$1:$D$33,4,FALSE)</f>
        <v>17.95</v>
      </c>
      <c r="H3221" t="s">
        <v>54</v>
      </c>
      <c r="I3221" t="str">
        <f t="shared" si="101"/>
        <v>Dec</v>
      </c>
    </row>
    <row r="3222" spans="1:9" x14ac:dyDescent="0.25">
      <c r="A3222">
        <v>5758</v>
      </c>
      <c r="B3222">
        <v>2548</v>
      </c>
      <c r="C3222" s="1">
        <v>45262</v>
      </c>
      <c r="D3222" s="10">
        <v>0.53336805555555555</v>
      </c>
      <c r="E3222" t="str">
        <f t="shared" si="100"/>
        <v>12 PM</v>
      </c>
      <c r="F3222">
        <v>127</v>
      </c>
      <c r="G3222">
        <f>VLOOKUP(F3222,menu_items!$A$1:$D$33,4,FALSE)</f>
        <v>17.95</v>
      </c>
      <c r="H3222" t="s">
        <v>54</v>
      </c>
      <c r="I3222" t="str">
        <f t="shared" si="101"/>
        <v>Dec</v>
      </c>
    </row>
    <row r="3223" spans="1:9" x14ac:dyDescent="0.25">
      <c r="A3223">
        <v>5759</v>
      </c>
      <c r="B3223">
        <v>2548</v>
      </c>
      <c r="C3223" s="1">
        <v>45262</v>
      </c>
      <c r="D3223" s="10">
        <v>0.53336805555555555</v>
      </c>
      <c r="E3223" t="str">
        <f t="shared" si="100"/>
        <v>12 PM</v>
      </c>
      <c r="F3223">
        <v>112</v>
      </c>
      <c r="G3223">
        <f>VLOOKUP(F3223,menu_items!$A$1:$D$33,4,FALSE)</f>
        <v>14.95</v>
      </c>
      <c r="H3223" t="s">
        <v>54</v>
      </c>
      <c r="I3223" t="str">
        <f t="shared" si="101"/>
        <v>Dec</v>
      </c>
    </row>
    <row r="3224" spans="1:9" x14ac:dyDescent="0.25">
      <c r="A3224">
        <v>5760</v>
      </c>
      <c r="B3224">
        <v>2549</v>
      </c>
      <c r="C3224" s="1">
        <v>45262</v>
      </c>
      <c r="D3224" s="10">
        <v>0.54651620370370368</v>
      </c>
      <c r="E3224" t="str">
        <f t="shared" si="100"/>
        <v>1 PM</v>
      </c>
      <c r="F3224">
        <v>121</v>
      </c>
      <c r="G3224">
        <f>VLOOKUP(F3224,menu_items!$A$1:$D$33,4,FALSE)</f>
        <v>10.5</v>
      </c>
      <c r="H3224" t="s">
        <v>54</v>
      </c>
      <c r="I3224" t="str">
        <f t="shared" si="101"/>
        <v>Dec</v>
      </c>
    </row>
    <row r="3225" spans="1:9" x14ac:dyDescent="0.25">
      <c r="A3225">
        <v>5761</v>
      </c>
      <c r="B3225">
        <v>2550</v>
      </c>
      <c r="C3225" s="1">
        <v>45262</v>
      </c>
      <c r="D3225" s="10">
        <v>0.55479166666666668</v>
      </c>
      <c r="E3225" t="str">
        <f t="shared" si="100"/>
        <v>1 PM</v>
      </c>
      <c r="F3225">
        <v>120</v>
      </c>
      <c r="G3225">
        <f>VLOOKUP(F3225,menu_items!$A$1:$D$33,4,FALSE)</f>
        <v>13.95</v>
      </c>
      <c r="H3225" t="s">
        <v>54</v>
      </c>
      <c r="I3225" t="str">
        <f t="shared" si="101"/>
        <v>Dec</v>
      </c>
    </row>
    <row r="3226" spans="1:9" x14ac:dyDescent="0.25">
      <c r="A3226">
        <v>5762</v>
      </c>
      <c r="B3226">
        <v>2551</v>
      </c>
      <c r="C3226" s="1">
        <v>45262</v>
      </c>
      <c r="D3226" s="10">
        <v>0.56135416666666671</v>
      </c>
      <c r="E3226" t="str">
        <f t="shared" si="100"/>
        <v>1 PM</v>
      </c>
      <c r="F3226">
        <v>116</v>
      </c>
      <c r="G3226">
        <f>VLOOKUP(F3226,menu_items!$A$1:$D$33,4,FALSE)</f>
        <v>13.95</v>
      </c>
      <c r="H3226" t="s">
        <v>54</v>
      </c>
      <c r="I3226" t="str">
        <f t="shared" si="101"/>
        <v>Dec</v>
      </c>
    </row>
    <row r="3227" spans="1:9" x14ac:dyDescent="0.25">
      <c r="A3227">
        <v>5763</v>
      </c>
      <c r="B3227">
        <v>2551</v>
      </c>
      <c r="C3227" s="1">
        <v>45262</v>
      </c>
      <c r="D3227" s="10">
        <v>0.56135416666666671</v>
      </c>
      <c r="E3227" t="str">
        <f t="shared" si="100"/>
        <v>1 PM</v>
      </c>
      <c r="F3227">
        <v>109</v>
      </c>
      <c r="G3227">
        <f>VLOOKUP(F3227,menu_items!$A$1:$D$33,4,FALSE)</f>
        <v>17.95</v>
      </c>
      <c r="H3227" t="s">
        <v>54</v>
      </c>
      <c r="I3227" t="str">
        <f t="shared" si="101"/>
        <v>Dec</v>
      </c>
    </row>
    <row r="3228" spans="1:9" x14ac:dyDescent="0.25">
      <c r="A3228">
        <v>5764</v>
      </c>
      <c r="B3228">
        <v>2552</v>
      </c>
      <c r="C3228" s="1">
        <v>45262</v>
      </c>
      <c r="D3228" s="10">
        <v>0.57434027777777774</v>
      </c>
      <c r="E3228" t="str">
        <f t="shared" si="100"/>
        <v>1 PM</v>
      </c>
      <c r="F3228">
        <v>101</v>
      </c>
      <c r="G3228">
        <f>VLOOKUP(F3228,menu_items!$A$1:$D$33,4,FALSE)</f>
        <v>12.95</v>
      </c>
      <c r="H3228" t="s">
        <v>54</v>
      </c>
      <c r="I3228" t="str">
        <f t="shared" si="101"/>
        <v>Dec</v>
      </c>
    </row>
    <row r="3229" spans="1:9" x14ac:dyDescent="0.25">
      <c r="A3229">
        <v>5765</v>
      </c>
      <c r="B3229">
        <v>2553</v>
      </c>
      <c r="C3229" s="1">
        <v>45262</v>
      </c>
      <c r="D3229" s="10">
        <v>0.57438657407407412</v>
      </c>
      <c r="E3229" t="str">
        <f t="shared" si="100"/>
        <v>1 PM</v>
      </c>
      <c r="F3229">
        <v>114</v>
      </c>
      <c r="G3229">
        <f>VLOOKUP(F3229,menu_items!$A$1:$D$33,4,FALSE)</f>
        <v>9</v>
      </c>
      <c r="H3229" t="s">
        <v>54</v>
      </c>
      <c r="I3229" t="str">
        <f t="shared" si="101"/>
        <v>Dec</v>
      </c>
    </row>
    <row r="3230" spans="1:9" x14ac:dyDescent="0.25">
      <c r="A3230">
        <v>5766</v>
      </c>
      <c r="B3230">
        <v>2554</v>
      </c>
      <c r="C3230" s="1">
        <v>45262</v>
      </c>
      <c r="D3230" s="10">
        <v>0.57893518518518516</v>
      </c>
      <c r="E3230" t="str">
        <f t="shared" si="100"/>
        <v>1 PM</v>
      </c>
      <c r="F3230">
        <v>125</v>
      </c>
      <c r="G3230">
        <f>VLOOKUP(F3230,menu_items!$A$1:$D$33,4,FALSE)</f>
        <v>17.95</v>
      </c>
      <c r="H3230" t="s">
        <v>54</v>
      </c>
      <c r="I3230" t="str">
        <f t="shared" si="101"/>
        <v>Dec</v>
      </c>
    </row>
    <row r="3231" spans="1:9" x14ac:dyDescent="0.25">
      <c r="A3231">
        <v>5767</v>
      </c>
      <c r="B3231">
        <v>2555</v>
      </c>
      <c r="C3231" s="1">
        <v>45262</v>
      </c>
      <c r="D3231" s="10">
        <v>0.58333333333333337</v>
      </c>
      <c r="E3231" t="str">
        <f t="shared" si="100"/>
        <v>2 PM</v>
      </c>
      <c r="F3231">
        <v>101</v>
      </c>
      <c r="G3231">
        <f>VLOOKUP(F3231,menu_items!$A$1:$D$33,4,FALSE)</f>
        <v>12.95</v>
      </c>
      <c r="H3231" t="s">
        <v>54</v>
      </c>
      <c r="I3231" t="str">
        <f t="shared" si="101"/>
        <v>Dec</v>
      </c>
    </row>
    <row r="3232" spans="1:9" x14ac:dyDescent="0.25">
      <c r="A3232">
        <v>5768</v>
      </c>
      <c r="B3232">
        <v>2555</v>
      </c>
      <c r="C3232" s="1">
        <v>45262</v>
      </c>
      <c r="D3232" s="10">
        <v>0.58333333333333337</v>
      </c>
      <c r="E3232" t="str">
        <f t="shared" si="100"/>
        <v>2 PM</v>
      </c>
      <c r="F3232">
        <v>115</v>
      </c>
      <c r="G3232">
        <f>VLOOKUP(F3232,menu_items!$A$1:$D$33,4,FALSE)</f>
        <v>11.95</v>
      </c>
      <c r="H3232" t="s">
        <v>54</v>
      </c>
      <c r="I3232" t="str">
        <f t="shared" si="101"/>
        <v>Dec</v>
      </c>
    </row>
    <row r="3233" spans="1:9" x14ac:dyDescent="0.25">
      <c r="A3233">
        <v>5769</v>
      </c>
      <c r="B3233">
        <v>2556</v>
      </c>
      <c r="C3233" s="1">
        <v>45262</v>
      </c>
      <c r="D3233" s="10">
        <v>0.58377314814814818</v>
      </c>
      <c r="E3233" t="str">
        <f t="shared" si="100"/>
        <v>2 PM</v>
      </c>
      <c r="F3233">
        <v>117</v>
      </c>
      <c r="G3233">
        <f>VLOOKUP(F3233,menu_items!$A$1:$D$33,4,FALSE)</f>
        <v>12.95</v>
      </c>
      <c r="H3233" t="s">
        <v>54</v>
      </c>
      <c r="I3233" t="str">
        <f t="shared" si="101"/>
        <v>Dec</v>
      </c>
    </row>
    <row r="3234" spans="1:9" x14ac:dyDescent="0.25">
      <c r="A3234">
        <v>5770</v>
      </c>
      <c r="B3234">
        <v>2556</v>
      </c>
      <c r="C3234" s="1">
        <v>45262</v>
      </c>
      <c r="D3234" s="10">
        <v>0.58377314814814818</v>
      </c>
      <c r="E3234" t="str">
        <f t="shared" si="100"/>
        <v>2 PM</v>
      </c>
      <c r="F3234">
        <v>106</v>
      </c>
      <c r="G3234">
        <f>VLOOKUP(F3234,menu_items!$A$1:$D$33,4,FALSE)</f>
        <v>7</v>
      </c>
      <c r="H3234" t="s">
        <v>54</v>
      </c>
      <c r="I3234" t="str">
        <f t="shared" si="101"/>
        <v>Dec</v>
      </c>
    </row>
    <row r="3235" spans="1:9" x14ac:dyDescent="0.25">
      <c r="A3235">
        <v>5771</v>
      </c>
      <c r="B3235">
        <v>2557</v>
      </c>
      <c r="C3235" s="1">
        <v>45262</v>
      </c>
      <c r="D3235" s="10">
        <v>0.59012731481481484</v>
      </c>
      <c r="E3235" t="str">
        <f t="shared" si="100"/>
        <v>2 PM</v>
      </c>
      <c r="F3235">
        <v>124</v>
      </c>
      <c r="G3235">
        <f>VLOOKUP(F3235,menu_items!$A$1:$D$33,4,FALSE)</f>
        <v>14.5</v>
      </c>
      <c r="H3235" t="s">
        <v>54</v>
      </c>
      <c r="I3235" t="str">
        <f t="shared" si="101"/>
        <v>Dec</v>
      </c>
    </row>
    <row r="3236" spans="1:9" x14ac:dyDescent="0.25">
      <c r="A3236">
        <v>5772</v>
      </c>
      <c r="B3236">
        <v>2557</v>
      </c>
      <c r="C3236" s="1">
        <v>45262</v>
      </c>
      <c r="D3236" s="10">
        <v>0.59012731481481484</v>
      </c>
      <c r="E3236" t="str">
        <f t="shared" si="100"/>
        <v>2 PM</v>
      </c>
      <c r="F3236">
        <v>120</v>
      </c>
      <c r="G3236">
        <f>VLOOKUP(F3236,menu_items!$A$1:$D$33,4,FALSE)</f>
        <v>13.95</v>
      </c>
      <c r="H3236" t="s">
        <v>54</v>
      </c>
      <c r="I3236" t="str">
        <f t="shared" si="101"/>
        <v>Dec</v>
      </c>
    </row>
    <row r="3237" spans="1:9" x14ac:dyDescent="0.25">
      <c r="A3237">
        <v>5773</v>
      </c>
      <c r="B3237">
        <v>2557</v>
      </c>
      <c r="C3237" s="1">
        <v>45262</v>
      </c>
      <c r="D3237" s="10">
        <v>0.59012731481481484</v>
      </c>
      <c r="E3237" t="str">
        <f t="shared" si="100"/>
        <v>2 PM</v>
      </c>
      <c r="F3237">
        <v>114</v>
      </c>
      <c r="G3237">
        <f>VLOOKUP(F3237,menu_items!$A$1:$D$33,4,FALSE)</f>
        <v>9</v>
      </c>
      <c r="H3237" t="s">
        <v>54</v>
      </c>
      <c r="I3237" t="str">
        <f t="shared" si="101"/>
        <v>Dec</v>
      </c>
    </row>
    <row r="3238" spans="1:9" x14ac:dyDescent="0.25">
      <c r="A3238">
        <v>5774</v>
      </c>
      <c r="B3238">
        <v>2557</v>
      </c>
      <c r="C3238" s="1">
        <v>45262</v>
      </c>
      <c r="D3238" s="10">
        <v>0.59012731481481484</v>
      </c>
      <c r="E3238" t="str">
        <f t="shared" si="100"/>
        <v>2 PM</v>
      </c>
      <c r="F3238">
        <v>114</v>
      </c>
      <c r="G3238">
        <f>VLOOKUP(F3238,menu_items!$A$1:$D$33,4,FALSE)</f>
        <v>9</v>
      </c>
      <c r="H3238" t="s">
        <v>54</v>
      </c>
      <c r="I3238" t="str">
        <f t="shared" si="101"/>
        <v>Dec</v>
      </c>
    </row>
    <row r="3239" spans="1:9" x14ac:dyDescent="0.25">
      <c r="A3239">
        <v>5775</v>
      </c>
      <c r="B3239">
        <v>2558</v>
      </c>
      <c r="C3239" s="1">
        <v>45262</v>
      </c>
      <c r="D3239" s="10">
        <v>0.59738425925925931</v>
      </c>
      <c r="E3239" t="str">
        <f t="shared" si="100"/>
        <v>2 PM</v>
      </c>
      <c r="F3239">
        <v>125</v>
      </c>
      <c r="G3239">
        <f>VLOOKUP(F3239,menu_items!$A$1:$D$33,4,FALSE)</f>
        <v>17.95</v>
      </c>
      <c r="H3239" t="s">
        <v>54</v>
      </c>
      <c r="I3239" t="str">
        <f t="shared" si="101"/>
        <v>Dec</v>
      </c>
    </row>
    <row r="3240" spans="1:9" x14ac:dyDescent="0.25">
      <c r="A3240">
        <v>5776</v>
      </c>
      <c r="B3240">
        <v>2558</v>
      </c>
      <c r="C3240" s="1">
        <v>45262</v>
      </c>
      <c r="D3240" s="10">
        <v>0.59738425925925931</v>
      </c>
      <c r="E3240" t="str">
        <f t="shared" si="100"/>
        <v>2 PM</v>
      </c>
      <c r="F3240">
        <v>109</v>
      </c>
      <c r="G3240">
        <f>VLOOKUP(F3240,menu_items!$A$1:$D$33,4,FALSE)</f>
        <v>17.95</v>
      </c>
      <c r="H3240" t="s">
        <v>54</v>
      </c>
      <c r="I3240" t="str">
        <f t="shared" si="101"/>
        <v>Dec</v>
      </c>
    </row>
    <row r="3241" spans="1:9" x14ac:dyDescent="0.25">
      <c r="A3241">
        <v>5777</v>
      </c>
      <c r="B3241">
        <v>2559</v>
      </c>
      <c r="C3241" s="1">
        <v>45262</v>
      </c>
      <c r="D3241" s="10">
        <v>0.59887731481481477</v>
      </c>
      <c r="E3241" t="str">
        <f t="shared" si="100"/>
        <v>2 PM</v>
      </c>
      <c r="F3241">
        <v>122</v>
      </c>
      <c r="G3241">
        <f>VLOOKUP(F3241,menu_items!$A$1:$D$33,4,FALSE)</f>
        <v>7</v>
      </c>
      <c r="H3241" t="s">
        <v>54</v>
      </c>
      <c r="I3241" t="str">
        <f t="shared" si="101"/>
        <v>Dec</v>
      </c>
    </row>
    <row r="3242" spans="1:9" x14ac:dyDescent="0.25">
      <c r="A3242">
        <v>5778</v>
      </c>
      <c r="B3242">
        <v>2560</v>
      </c>
      <c r="C3242" s="1">
        <v>45262</v>
      </c>
      <c r="D3242" s="10">
        <v>0.60226851851851848</v>
      </c>
      <c r="E3242" t="str">
        <f t="shared" si="100"/>
        <v>2 PM</v>
      </c>
      <c r="F3242">
        <v>115</v>
      </c>
      <c r="G3242">
        <f>VLOOKUP(F3242,menu_items!$A$1:$D$33,4,FALSE)</f>
        <v>11.95</v>
      </c>
      <c r="H3242" t="s">
        <v>54</v>
      </c>
      <c r="I3242" t="str">
        <f t="shared" si="101"/>
        <v>Dec</v>
      </c>
    </row>
    <row r="3243" spans="1:9" x14ac:dyDescent="0.25">
      <c r="A3243">
        <v>5779</v>
      </c>
      <c r="B3243">
        <v>2561</v>
      </c>
      <c r="C3243" s="1">
        <v>45262</v>
      </c>
      <c r="D3243" s="10">
        <v>0.60341435185185188</v>
      </c>
      <c r="E3243" t="str">
        <f t="shared" si="100"/>
        <v>2 PM</v>
      </c>
      <c r="F3243">
        <v>103</v>
      </c>
      <c r="G3243">
        <f>VLOOKUP(F3243,menu_items!$A$1:$D$33,4,FALSE)</f>
        <v>9</v>
      </c>
      <c r="H3243" t="s">
        <v>54</v>
      </c>
      <c r="I3243" t="str">
        <f t="shared" si="101"/>
        <v>Dec</v>
      </c>
    </row>
    <row r="3244" spans="1:9" x14ac:dyDescent="0.25">
      <c r="A3244">
        <v>5780</v>
      </c>
      <c r="B3244">
        <v>2562</v>
      </c>
      <c r="C3244" s="1">
        <v>45262</v>
      </c>
      <c r="D3244" s="10">
        <v>0.60442129629629626</v>
      </c>
      <c r="E3244" t="str">
        <f t="shared" si="100"/>
        <v>2 PM</v>
      </c>
      <c r="F3244">
        <v>110</v>
      </c>
      <c r="G3244">
        <f>VLOOKUP(F3244,menu_items!$A$1:$D$33,4,FALSE)</f>
        <v>17.95</v>
      </c>
      <c r="H3244" t="s">
        <v>54</v>
      </c>
      <c r="I3244" t="str">
        <f t="shared" si="101"/>
        <v>Dec</v>
      </c>
    </row>
    <row r="3245" spans="1:9" x14ac:dyDescent="0.25">
      <c r="A3245">
        <v>5781</v>
      </c>
      <c r="B3245">
        <v>2562</v>
      </c>
      <c r="C3245" s="1">
        <v>45262</v>
      </c>
      <c r="D3245" s="10">
        <v>0.60442129629629626</v>
      </c>
      <c r="E3245" t="str">
        <f t="shared" si="100"/>
        <v>2 PM</v>
      </c>
      <c r="F3245">
        <v>129</v>
      </c>
      <c r="G3245">
        <f>VLOOKUP(F3245,menu_items!$A$1:$D$33,4,FALSE)</f>
        <v>15.5</v>
      </c>
      <c r="H3245" t="s">
        <v>54</v>
      </c>
      <c r="I3245" t="str">
        <f t="shared" si="101"/>
        <v>Dec</v>
      </c>
    </row>
    <row r="3246" spans="1:9" x14ac:dyDescent="0.25">
      <c r="A3246">
        <v>5782</v>
      </c>
      <c r="B3246">
        <v>2562</v>
      </c>
      <c r="C3246" s="1">
        <v>45262</v>
      </c>
      <c r="D3246" s="10">
        <v>0.60442129629629626</v>
      </c>
      <c r="E3246" t="str">
        <f t="shared" si="100"/>
        <v>2 PM</v>
      </c>
      <c r="F3246">
        <v>113</v>
      </c>
      <c r="G3246">
        <f>VLOOKUP(F3246,menu_items!$A$1:$D$33,4,FALSE)</f>
        <v>5</v>
      </c>
      <c r="H3246" t="s">
        <v>54</v>
      </c>
      <c r="I3246" t="str">
        <f t="shared" si="101"/>
        <v>Dec</v>
      </c>
    </row>
    <row r="3247" spans="1:9" x14ac:dyDescent="0.25">
      <c r="A3247">
        <v>5783</v>
      </c>
      <c r="B3247">
        <v>2562</v>
      </c>
      <c r="C3247" s="1">
        <v>45262</v>
      </c>
      <c r="D3247" s="10">
        <v>0.60442129629629626</v>
      </c>
      <c r="E3247" t="str">
        <f t="shared" si="100"/>
        <v>2 PM</v>
      </c>
      <c r="F3247">
        <v>105</v>
      </c>
      <c r="G3247">
        <f>VLOOKUP(F3247,menu_items!$A$1:$D$33,4,FALSE)</f>
        <v>7</v>
      </c>
      <c r="H3247" t="s">
        <v>54</v>
      </c>
      <c r="I3247" t="str">
        <f t="shared" si="101"/>
        <v>Dec</v>
      </c>
    </row>
    <row r="3248" spans="1:9" x14ac:dyDescent="0.25">
      <c r="A3248">
        <v>5784</v>
      </c>
      <c r="B3248">
        <v>2563</v>
      </c>
      <c r="C3248" s="1">
        <v>45262</v>
      </c>
      <c r="D3248" s="10">
        <v>0.6136342592592593</v>
      </c>
      <c r="E3248" t="str">
        <f t="shared" si="100"/>
        <v>2 PM</v>
      </c>
      <c r="F3248">
        <v>116</v>
      </c>
      <c r="G3248">
        <f>VLOOKUP(F3248,menu_items!$A$1:$D$33,4,FALSE)</f>
        <v>13.95</v>
      </c>
      <c r="H3248" t="s">
        <v>54</v>
      </c>
      <c r="I3248" t="str">
        <f t="shared" si="101"/>
        <v>Dec</v>
      </c>
    </row>
    <row r="3249" spans="1:9" x14ac:dyDescent="0.25">
      <c r="A3249">
        <v>5785</v>
      </c>
      <c r="B3249">
        <v>2563</v>
      </c>
      <c r="C3249" s="1">
        <v>45262</v>
      </c>
      <c r="D3249" s="10">
        <v>0.6136342592592593</v>
      </c>
      <c r="E3249" t="str">
        <f t="shared" si="100"/>
        <v>2 PM</v>
      </c>
      <c r="F3249">
        <v>111</v>
      </c>
      <c r="G3249">
        <f>VLOOKUP(F3249,menu_items!$A$1:$D$33,4,FALSE)</f>
        <v>11.95</v>
      </c>
      <c r="H3249" t="s">
        <v>54</v>
      </c>
      <c r="I3249" t="str">
        <f t="shared" si="101"/>
        <v>Dec</v>
      </c>
    </row>
    <row r="3250" spans="1:9" x14ac:dyDescent="0.25">
      <c r="A3250">
        <v>5786</v>
      </c>
      <c r="B3250">
        <v>2563</v>
      </c>
      <c r="C3250" s="1">
        <v>45262</v>
      </c>
      <c r="D3250" s="10">
        <v>0.6136342592592593</v>
      </c>
      <c r="E3250" t="str">
        <f t="shared" si="100"/>
        <v>2 PM</v>
      </c>
      <c r="F3250">
        <v>114</v>
      </c>
      <c r="G3250">
        <f>VLOOKUP(F3250,menu_items!$A$1:$D$33,4,FALSE)</f>
        <v>9</v>
      </c>
      <c r="H3250" t="s">
        <v>54</v>
      </c>
      <c r="I3250" t="str">
        <f t="shared" si="101"/>
        <v>Dec</v>
      </c>
    </row>
    <row r="3251" spans="1:9" x14ac:dyDescent="0.25">
      <c r="A3251">
        <v>5787</v>
      </c>
      <c r="B3251">
        <v>2564</v>
      </c>
      <c r="C3251" s="1">
        <v>45262</v>
      </c>
      <c r="D3251" s="10">
        <v>0.62035879629629631</v>
      </c>
      <c r="E3251" t="str">
        <f t="shared" si="100"/>
        <v>2 PM</v>
      </c>
      <c r="F3251">
        <v>106</v>
      </c>
      <c r="G3251">
        <f>VLOOKUP(F3251,menu_items!$A$1:$D$33,4,FALSE)</f>
        <v>7</v>
      </c>
      <c r="H3251" t="s">
        <v>54</v>
      </c>
      <c r="I3251" t="str">
        <f t="shared" si="101"/>
        <v>Dec</v>
      </c>
    </row>
    <row r="3252" spans="1:9" x14ac:dyDescent="0.25">
      <c r="A3252">
        <v>5788</v>
      </c>
      <c r="B3252">
        <v>2565</v>
      </c>
      <c r="C3252" s="1">
        <v>45262</v>
      </c>
      <c r="D3252" s="10">
        <v>0.62834490740740745</v>
      </c>
      <c r="E3252" t="str">
        <f t="shared" si="100"/>
        <v>3 PM</v>
      </c>
      <c r="F3252">
        <v>103</v>
      </c>
      <c r="G3252">
        <f>VLOOKUP(F3252,menu_items!$A$1:$D$33,4,FALSE)</f>
        <v>9</v>
      </c>
      <c r="H3252" t="s">
        <v>54</v>
      </c>
      <c r="I3252" t="str">
        <f t="shared" si="101"/>
        <v>Dec</v>
      </c>
    </row>
    <row r="3253" spans="1:9" x14ac:dyDescent="0.25">
      <c r="A3253">
        <v>5789</v>
      </c>
      <c r="B3253">
        <v>2565</v>
      </c>
      <c r="C3253" s="1">
        <v>45262</v>
      </c>
      <c r="D3253" s="10">
        <v>0.62834490740740745</v>
      </c>
      <c r="E3253" t="str">
        <f t="shared" si="100"/>
        <v>3 PM</v>
      </c>
      <c r="F3253">
        <v>108</v>
      </c>
      <c r="G3253">
        <f>VLOOKUP(F3253,menu_items!$A$1:$D$33,4,FALSE)</f>
        <v>14.5</v>
      </c>
      <c r="H3253" t="s">
        <v>54</v>
      </c>
      <c r="I3253" t="str">
        <f t="shared" si="101"/>
        <v>Dec</v>
      </c>
    </row>
    <row r="3254" spans="1:9" x14ac:dyDescent="0.25">
      <c r="A3254">
        <v>5790</v>
      </c>
      <c r="B3254">
        <v>2565</v>
      </c>
      <c r="C3254" s="1">
        <v>45262</v>
      </c>
      <c r="D3254" s="10">
        <v>0.62834490740740745</v>
      </c>
      <c r="E3254" t="str">
        <f t="shared" si="100"/>
        <v>3 PM</v>
      </c>
      <c r="F3254">
        <v>109</v>
      </c>
      <c r="G3254">
        <f>VLOOKUP(F3254,menu_items!$A$1:$D$33,4,FALSE)</f>
        <v>17.95</v>
      </c>
      <c r="H3254" t="s">
        <v>54</v>
      </c>
      <c r="I3254" t="str">
        <f t="shared" si="101"/>
        <v>Dec</v>
      </c>
    </row>
    <row r="3255" spans="1:9" x14ac:dyDescent="0.25">
      <c r="A3255">
        <v>5791</v>
      </c>
      <c r="B3255">
        <v>2566</v>
      </c>
      <c r="C3255" s="1">
        <v>45262</v>
      </c>
      <c r="D3255" s="10">
        <v>0.64248842592592592</v>
      </c>
      <c r="E3255" t="str">
        <f t="shared" si="100"/>
        <v>3 PM</v>
      </c>
      <c r="F3255">
        <v>124</v>
      </c>
      <c r="G3255">
        <f>VLOOKUP(F3255,menu_items!$A$1:$D$33,4,FALSE)</f>
        <v>14.5</v>
      </c>
      <c r="H3255" t="s">
        <v>54</v>
      </c>
      <c r="I3255" t="str">
        <f t="shared" si="101"/>
        <v>Dec</v>
      </c>
    </row>
    <row r="3256" spans="1:9" x14ac:dyDescent="0.25">
      <c r="A3256">
        <v>5792</v>
      </c>
      <c r="B3256">
        <v>2566</v>
      </c>
      <c r="C3256" s="1">
        <v>45262</v>
      </c>
      <c r="D3256" s="10">
        <v>0.64248842592592592</v>
      </c>
      <c r="E3256" t="str">
        <f t="shared" si="100"/>
        <v>3 PM</v>
      </c>
      <c r="F3256">
        <v>106</v>
      </c>
      <c r="G3256">
        <f>VLOOKUP(F3256,menu_items!$A$1:$D$33,4,FALSE)</f>
        <v>7</v>
      </c>
      <c r="H3256" t="s">
        <v>54</v>
      </c>
      <c r="I3256" t="str">
        <f t="shared" si="101"/>
        <v>Dec</v>
      </c>
    </row>
    <row r="3257" spans="1:9" x14ac:dyDescent="0.25">
      <c r="A3257">
        <v>5793</v>
      </c>
      <c r="B3257">
        <v>2567</v>
      </c>
      <c r="C3257" s="1">
        <v>45262</v>
      </c>
      <c r="D3257" s="10">
        <v>0.65181712962962968</v>
      </c>
      <c r="E3257" t="str">
        <f t="shared" si="100"/>
        <v>3 PM</v>
      </c>
      <c r="F3257">
        <v>102</v>
      </c>
      <c r="G3257">
        <f>VLOOKUP(F3257,menu_items!$A$1:$D$33,4,FALSE)</f>
        <v>13.95</v>
      </c>
      <c r="H3257" t="s">
        <v>54</v>
      </c>
      <c r="I3257" t="str">
        <f t="shared" si="101"/>
        <v>Dec</v>
      </c>
    </row>
    <row r="3258" spans="1:9" x14ac:dyDescent="0.25">
      <c r="A3258">
        <v>5794</v>
      </c>
      <c r="B3258">
        <v>2568</v>
      </c>
      <c r="C3258" s="1">
        <v>45262</v>
      </c>
      <c r="D3258" s="10">
        <v>0.66218750000000004</v>
      </c>
      <c r="E3258" t="str">
        <f t="shared" si="100"/>
        <v>3 PM</v>
      </c>
      <c r="F3258">
        <v>101</v>
      </c>
      <c r="G3258">
        <f>VLOOKUP(F3258,menu_items!$A$1:$D$33,4,FALSE)</f>
        <v>12.95</v>
      </c>
      <c r="H3258" t="s">
        <v>54</v>
      </c>
      <c r="I3258" t="str">
        <f t="shared" si="101"/>
        <v>Dec</v>
      </c>
    </row>
    <row r="3259" spans="1:9" x14ac:dyDescent="0.25">
      <c r="A3259">
        <v>5795</v>
      </c>
      <c r="B3259">
        <v>2568</v>
      </c>
      <c r="C3259" s="1">
        <v>45262</v>
      </c>
      <c r="D3259" s="10">
        <v>0.66218750000000004</v>
      </c>
      <c r="E3259" t="str">
        <f t="shared" si="100"/>
        <v>3 PM</v>
      </c>
      <c r="F3259">
        <v>132</v>
      </c>
      <c r="G3259">
        <f>VLOOKUP(F3259,menu_items!$A$1:$D$33,4,FALSE)</f>
        <v>16.95</v>
      </c>
      <c r="H3259" t="s">
        <v>54</v>
      </c>
      <c r="I3259" t="str">
        <f t="shared" si="101"/>
        <v>Dec</v>
      </c>
    </row>
    <row r="3260" spans="1:9" x14ac:dyDescent="0.25">
      <c r="A3260">
        <v>5796</v>
      </c>
      <c r="B3260">
        <v>2569</v>
      </c>
      <c r="C3260" s="1">
        <v>45262</v>
      </c>
      <c r="D3260" s="10">
        <v>0.66248842592592594</v>
      </c>
      <c r="E3260" t="str">
        <f t="shared" si="100"/>
        <v>3 PM</v>
      </c>
      <c r="F3260">
        <v>102</v>
      </c>
      <c r="G3260">
        <f>VLOOKUP(F3260,menu_items!$A$1:$D$33,4,FALSE)</f>
        <v>13.95</v>
      </c>
      <c r="H3260" t="s">
        <v>54</v>
      </c>
      <c r="I3260" t="str">
        <f t="shared" si="101"/>
        <v>Dec</v>
      </c>
    </row>
    <row r="3261" spans="1:9" x14ac:dyDescent="0.25">
      <c r="A3261">
        <v>5797</v>
      </c>
      <c r="B3261">
        <v>2569</v>
      </c>
      <c r="C3261" s="1">
        <v>45262</v>
      </c>
      <c r="D3261" s="10">
        <v>0.66248842592592594</v>
      </c>
      <c r="E3261" t="str">
        <f t="shared" si="100"/>
        <v>3 PM</v>
      </c>
      <c r="F3261">
        <v>127</v>
      </c>
      <c r="G3261">
        <f>VLOOKUP(F3261,menu_items!$A$1:$D$33,4,FALSE)</f>
        <v>17.95</v>
      </c>
      <c r="H3261" t="s">
        <v>54</v>
      </c>
      <c r="I3261" t="str">
        <f t="shared" si="101"/>
        <v>Dec</v>
      </c>
    </row>
    <row r="3262" spans="1:9" x14ac:dyDescent="0.25">
      <c r="A3262">
        <v>5798</v>
      </c>
      <c r="B3262">
        <v>2569</v>
      </c>
      <c r="C3262" s="1">
        <v>45262</v>
      </c>
      <c r="D3262" s="10">
        <v>0.66248842592592594</v>
      </c>
      <c r="E3262" t="str">
        <f t="shared" si="100"/>
        <v>3 PM</v>
      </c>
      <c r="F3262">
        <v>119</v>
      </c>
      <c r="G3262">
        <f>VLOOKUP(F3262,menu_items!$A$1:$D$33,4,FALSE)</f>
        <v>11.95</v>
      </c>
      <c r="H3262" t="s">
        <v>54</v>
      </c>
      <c r="I3262" t="str">
        <f t="shared" si="101"/>
        <v>Dec</v>
      </c>
    </row>
    <row r="3263" spans="1:9" x14ac:dyDescent="0.25">
      <c r="A3263">
        <v>5799</v>
      </c>
      <c r="B3263">
        <v>2569</v>
      </c>
      <c r="C3263" s="1">
        <v>45262</v>
      </c>
      <c r="D3263" s="10">
        <v>0.66248842592592594</v>
      </c>
      <c r="E3263" t="str">
        <f t="shared" si="100"/>
        <v>3 PM</v>
      </c>
      <c r="F3263">
        <v>114</v>
      </c>
      <c r="G3263">
        <f>VLOOKUP(F3263,menu_items!$A$1:$D$33,4,FALSE)</f>
        <v>9</v>
      </c>
      <c r="H3263" t="s">
        <v>54</v>
      </c>
      <c r="I3263" t="str">
        <f t="shared" si="101"/>
        <v>Dec</v>
      </c>
    </row>
    <row r="3264" spans="1:9" x14ac:dyDescent="0.25">
      <c r="A3264">
        <v>5800</v>
      </c>
      <c r="B3264">
        <v>2570</v>
      </c>
      <c r="C3264" s="1">
        <v>45262</v>
      </c>
      <c r="D3264" s="10">
        <v>0.66306712962962966</v>
      </c>
      <c r="E3264" t="str">
        <f t="shared" si="100"/>
        <v>3 PM</v>
      </c>
      <c r="F3264">
        <v>109</v>
      </c>
      <c r="G3264">
        <f>VLOOKUP(F3264,menu_items!$A$1:$D$33,4,FALSE)</f>
        <v>17.95</v>
      </c>
      <c r="H3264" t="s">
        <v>54</v>
      </c>
      <c r="I3264" t="str">
        <f t="shared" si="101"/>
        <v>Dec</v>
      </c>
    </row>
    <row r="3265" spans="1:9" x14ac:dyDescent="0.25">
      <c r="A3265">
        <v>5801</v>
      </c>
      <c r="B3265">
        <v>2571</v>
      </c>
      <c r="C3265" s="1">
        <v>45262</v>
      </c>
      <c r="D3265" s="10">
        <v>0.66582175925925924</v>
      </c>
      <c r="E3265" t="str">
        <f t="shared" si="100"/>
        <v>3 PM</v>
      </c>
      <c r="F3265">
        <v>107</v>
      </c>
      <c r="G3265">
        <f>VLOOKUP(F3265,menu_items!$A$1:$D$33,4,FALSE)</f>
        <v>16.5</v>
      </c>
      <c r="H3265" t="s">
        <v>54</v>
      </c>
      <c r="I3265" t="str">
        <f t="shared" si="101"/>
        <v>Dec</v>
      </c>
    </row>
    <row r="3266" spans="1:9" x14ac:dyDescent="0.25">
      <c r="A3266">
        <v>5802</v>
      </c>
      <c r="B3266">
        <v>2571</v>
      </c>
      <c r="C3266" s="1">
        <v>45262</v>
      </c>
      <c r="D3266" s="10">
        <v>0.66582175925925924</v>
      </c>
      <c r="E3266" t="str">
        <f t="shared" si="100"/>
        <v>3 PM</v>
      </c>
      <c r="F3266">
        <v>124</v>
      </c>
      <c r="G3266">
        <f>VLOOKUP(F3266,menu_items!$A$1:$D$33,4,FALSE)</f>
        <v>14.5</v>
      </c>
      <c r="H3266" t="s">
        <v>54</v>
      </c>
      <c r="I3266" t="str">
        <f t="shared" si="101"/>
        <v>Dec</v>
      </c>
    </row>
    <row r="3267" spans="1:9" x14ac:dyDescent="0.25">
      <c r="A3267">
        <v>5803</v>
      </c>
      <c r="B3267">
        <v>2571</v>
      </c>
      <c r="C3267" s="1">
        <v>45262</v>
      </c>
      <c r="D3267" s="10">
        <v>0.66582175925925924</v>
      </c>
      <c r="E3267" t="str">
        <f t="shared" ref="E3267:E3330" si="102">TEXT(D3267,"h AM/PM")</f>
        <v>3 PM</v>
      </c>
      <c r="F3267">
        <v>132</v>
      </c>
      <c r="G3267">
        <f>VLOOKUP(F3267,menu_items!$A$1:$D$33,4,FALSE)</f>
        <v>16.95</v>
      </c>
      <c r="H3267" t="s">
        <v>54</v>
      </c>
      <c r="I3267" t="str">
        <f t="shared" ref="I3267:I3330" si="103">TEXT(C3267,"mmm")</f>
        <v>Dec</v>
      </c>
    </row>
    <row r="3268" spans="1:9" x14ac:dyDescent="0.25">
      <c r="A3268">
        <v>5804</v>
      </c>
      <c r="B3268">
        <v>2572</v>
      </c>
      <c r="C3268" s="1">
        <v>45262</v>
      </c>
      <c r="D3268" s="10">
        <v>0.669525462962963</v>
      </c>
      <c r="E3268" t="str">
        <f t="shared" si="102"/>
        <v>4 PM</v>
      </c>
      <c r="F3268">
        <v>108</v>
      </c>
      <c r="G3268">
        <f>VLOOKUP(F3268,menu_items!$A$1:$D$33,4,FALSE)</f>
        <v>14.5</v>
      </c>
      <c r="H3268" t="s">
        <v>54</v>
      </c>
      <c r="I3268" t="str">
        <f t="shared" si="103"/>
        <v>Dec</v>
      </c>
    </row>
    <row r="3269" spans="1:9" x14ac:dyDescent="0.25">
      <c r="A3269">
        <v>5805</v>
      </c>
      <c r="B3269">
        <v>2573</v>
      </c>
      <c r="C3269" s="1">
        <v>45262</v>
      </c>
      <c r="D3269" s="10">
        <v>0.67406250000000001</v>
      </c>
      <c r="E3269" t="str">
        <f t="shared" si="102"/>
        <v>4 PM</v>
      </c>
      <c r="F3269">
        <v>108</v>
      </c>
      <c r="G3269">
        <f>VLOOKUP(F3269,menu_items!$A$1:$D$33,4,FALSE)</f>
        <v>14.5</v>
      </c>
      <c r="H3269" t="s">
        <v>54</v>
      </c>
      <c r="I3269" t="str">
        <f t="shared" si="103"/>
        <v>Dec</v>
      </c>
    </row>
    <row r="3270" spans="1:9" x14ac:dyDescent="0.25">
      <c r="A3270">
        <v>5806</v>
      </c>
      <c r="B3270">
        <v>2573</v>
      </c>
      <c r="C3270" s="1">
        <v>45262</v>
      </c>
      <c r="D3270" s="10">
        <v>0.67406250000000001</v>
      </c>
      <c r="E3270" t="str">
        <f t="shared" si="102"/>
        <v>4 PM</v>
      </c>
      <c r="F3270">
        <v>124</v>
      </c>
      <c r="G3270">
        <f>VLOOKUP(F3270,menu_items!$A$1:$D$33,4,FALSE)</f>
        <v>14.5</v>
      </c>
      <c r="H3270" t="s">
        <v>54</v>
      </c>
      <c r="I3270" t="str">
        <f t="shared" si="103"/>
        <v>Dec</v>
      </c>
    </row>
    <row r="3271" spans="1:9" x14ac:dyDescent="0.25">
      <c r="A3271">
        <v>5807</v>
      </c>
      <c r="B3271">
        <v>2574</v>
      </c>
      <c r="C3271" s="1">
        <v>45262</v>
      </c>
      <c r="D3271" s="10">
        <v>0.68231481481481482</v>
      </c>
      <c r="E3271" t="str">
        <f t="shared" si="102"/>
        <v>4 PM</v>
      </c>
      <c r="F3271">
        <v>130</v>
      </c>
      <c r="G3271">
        <f>VLOOKUP(F3271,menu_items!$A$1:$D$33,4,FALSE)</f>
        <v>19.95</v>
      </c>
      <c r="H3271" t="s">
        <v>54</v>
      </c>
      <c r="I3271" t="str">
        <f t="shared" si="103"/>
        <v>Dec</v>
      </c>
    </row>
    <row r="3272" spans="1:9" x14ac:dyDescent="0.25">
      <c r="A3272">
        <v>5808</v>
      </c>
      <c r="B3272">
        <v>2574</v>
      </c>
      <c r="C3272" s="1">
        <v>45262</v>
      </c>
      <c r="D3272" s="10">
        <v>0.68231481481481482</v>
      </c>
      <c r="E3272" t="str">
        <f t="shared" si="102"/>
        <v>4 PM</v>
      </c>
      <c r="F3272">
        <v>106</v>
      </c>
      <c r="G3272">
        <f>VLOOKUP(F3272,menu_items!$A$1:$D$33,4,FALSE)</f>
        <v>7</v>
      </c>
      <c r="H3272" t="s">
        <v>54</v>
      </c>
      <c r="I3272" t="str">
        <f t="shared" si="103"/>
        <v>Dec</v>
      </c>
    </row>
    <row r="3273" spans="1:9" x14ac:dyDescent="0.25">
      <c r="A3273">
        <v>5809</v>
      </c>
      <c r="B3273">
        <v>2575</v>
      </c>
      <c r="C3273" s="1">
        <v>45262</v>
      </c>
      <c r="D3273" s="10">
        <v>0.68815972222222221</v>
      </c>
      <c r="E3273" t="str">
        <f t="shared" si="102"/>
        <v>4 PM</v>
      </c>
      <c r="F3273">
        <v>108</v>
      </c>
      <c r="G3273">
        <f>VLOOKUP(F3273,menu_items!$A$1:$D$33,4,FALSE)</f>
        <v>14.5</v>
      </c>
      <c r="H3273" t="s">
        <v>54</v>
      </c>
      <c r="I3273" t="str">
        <f t="shared" si="103"/>
        <v>Dec</v>
      </c>
    </row>
    <row r="3274" spans="1:9" x14ac:dyDescent="0.25">
      <c r="A3274">
        <v>5810</v>
      </c>
      <c r="B3274">
        <v>2576</v>
      </c>
      <c r="C3274" s="1">
        <v>45262</v>
      </c>
      <c r="D3274" s="10">
        <v>0.70728009259259261</v>
      </c>
      <c r="E3274" t="str">
        <f t="shared" si="102"/>
        <v>4 PM</v>
      </c>
      <c r="F3274">
        <v>107</v>
      </c>
      <c r="G3274">
        <f>VLOOKUP(F3274,menu_items!$A$1:$D$33,4,FALSE)</f>
        <v>16.5</v>
      </c>
      <c r="H3274" t="s">
        <v>54</v>
      </c>
      <c r="I3274" t="str">
        <f t="shared" si="103"/>
        <v>Dec</v>
      </c>
    </row>
    <row r="3275" spans="1:9" x14ac:dyDescent="0.25">
      <c r="A3275">
        <v>5811</v>
      </c>
      <c r="B3275">
        <v>2576</v>
      </c>
      <c r="C3275" s="1">
        <v>45262</v>
      </c>
      <c r="D3275" s="10">
        <v>0.70728009259259261</v>
      </c>
      <c r="E3275" t="str">
        <f t="shared" si="102"/>
        <v>4 PM</v>
      </c>
      <c r="F3275">
        <v>113</v>
      </c>
      <c r="G3275">
        <f>VLOOKUP(F3275,menu_items!$A$1:$D$33,4,FALSE)</f>
        <v>5</v>
      </c>
      <c r="H3275" t="s">
        <v>54</v>
      </c>
      <c r="I3275" t="str">
        <f t="shared" si="103"/>
        <v>Dec</v>
      </c>
    </row>
    <row r="3276" spans="1:9" x14ac:dyDescent="0.25">
      <c r="A3276">
        <v>5812</v>
      </c>
      <c r="B3276">
        <v>2577</v>
      </c>
      <c r="C3276" s="1">
        <v>45262</v>
      </c>
      <c r="D3276" s="10">
        <v>0.72309027777777779</v>
      </c>
      <c r="E3276" t="str">
        <f t="shared" si="102"/>
        <v>5 PM</v>
      </c>
      <c r="F3276">
        <v>112</v>
      </c>
      <c r="G3276">
        <f>VLOOKUP(F3276,menu_items!$A$1:$D$33,4,FALSE)</f>
        <v>14.95</v>
      </c>
      <c r="H3276" t="s">
        <v>54</v>
      </c>
      <c r="I3276" t="str">
        <f t="shared" si="103"/>
        <v>Dec</v>
      </c>
    </row>
    <row r="3277" spans="1:9" x14ac:dyDescent="0.25">
      <c r="A3277">
        <v>5813</v>
      </c>
      <c r="B3277">
        <v>2577</v>
      </c>
      <c r="C3277" s="1">
        <v>45262</v>
      </c>
      <c r="D3277" s="10">
        <v>0.72309027777777779</v>
      </c>
      <c r="E3277" t="str">
        <f t="shared" si="102"/>
        <v>5 PM</v>
      </c>
      <c r="F3277">
        <v>120</v>
      </c>
      <c r="G3277">
        <f>VLOOKUP(F3277,menu_items!$A$1:$D$33,4,FALSE)</f>
        <v>13.95</v>
      </c>
      <c r="H3277" t="s">
        <v>54</v>
      </c>
      <c r="I3277" t="str">
        <f t="shared" si="103"/>
        <v>Dec</v>
      </c>
    </row>
    <row r="3278" spans="1:9" x14ac:dyDescent="0.25">
      <c r="A3278">
        <v>5814</v>
      </c>
      <c r="B3278">
        <v>2578</v>
      </c>
      <c r="C3278" s="1">
        <v>45262</v>
      </c>
      <c r="D3278" s="10">
        <v>0.73343749999999996</v>
      </c>
      <c r="E3278" t="str">
        <f t="shared" si="102"/>
        <v>5 PM</v>
      </c>
      <c r="F3278">
        <v>115</v>
      </c>
      <c r="G3278">
        <f>VLOOKUP(F3278,menu_items!$A$1:$D$33,4,FALSE)</f>
        <v>11.95</v>
      </c>
      <c r="H3278" t="s">
        <v>54</v>
      </c>
      <c r="I3278" t="str">
        <f t="shared" si="103"/>
        <v>Dec</v>
      </c>
    </row>
    <row r="3279" spans="1:9" x14ac:dyDescent="0.25">
      <c r="A3279">
        <v>5815</v>
      </c>
      <c r="B3279">
        <v>2578</v>
      </c>
      <c r="C3279" s="1">
        <v>45262</v>
      </c>
      <c r="D3279" s="10">
        <v>0.73343749999999996</v>
      </c>
      <c r="E3279" t="str">
        <f t="shared" si="102"/>
        <v>5 PM</v>
      </c>
      <c r="F3279">
        <v>110</v>
      </c>
      <c r="G3279">
        <f>VLOOKUP(F3279,menu_items!$A$1:$D$33,4,FALSE)</f>
        <v>17.95</v>
      </c>
      <c r="H3279" t="s">
        <v>54</v>
      </c>
      <c r="I3279" t="str">
        <f t="shared" si="103"/>
        <v>Dec</v>
      </c>
    </row>
    <row r="3280" spans="1:9" x14ac:dyDescent="0.25">
      <c r="A3280">
        <v>5816</v>
      </c>
      <c r="B3280">
        <v>2578</v>
      </c>
      <c r="C3280" s="1">
        <v>45262</v>
      </c>
      <c r="D3280" s="10">
        <v>0.73343749999999996</v>
      </c>
      <c r="E3280" t="str">
        <f t="shared" si="102"/>
        <v>5 PM</v>
      </c>
      <c r="F3280">
        <v>120</v>
      </c>
      <c r="G3280">
        <f>VLOOKUP(F3280,menu_items!$A$1:$D$33,4,FALSE)</f>
        <v>13.95</v>
      </c>
      <c r="H3280" t="s">
        <v>54</v>
      </c>
      <c r="I3280" t="str">
        <f t="shared" si="103"/>
        <v>Dec</v>
      </c>
    </row>
    <row r="3281" spans="1:9" x14ac:dyDescent="0.25">
      <c r="A3281">
        <v>5817</v>
      </c>
      <c r="B3281">
        <v>2578</v>
      </c>
      <c r="C3281" s="1">
        <v>45262</v>
      </c>
      <c r="D3281" s="10">
        <v>0.73343749999999996</v>
      </c>
      <c r="E3281" t="str">
        <f t="shared" si="102"/>
        <v>5 PM</v>
      </c>
      <c r="F3281">
        <v>121</v>
      </c>
      <c r="G3281">
        <f>VLOOKUP(F3281,menu_items!$A$1:$D$33,4,FALSE)</f>
        <v>10.5</v>
      </c>
      <c r="H3281" t="s">
        <v>54</v>
      </c>
      <c r="I3281" t="str">
        <f t="shared" si="103"/>
        <v>Dec</v>
      </c>
    </row>
    <row r="3282" spans="1:9" x14ac:dyDescent="0.25">
      <c r="A3282">
        <v>5818</v>
      </c>
      <c r="B3282">
        <v>2579</v>
      </c>
      <c r="C3282" s="1">
        <v>45262</v>
      </c>
      <c r="D3282" s="10">
        <v>0.73509259259259263</v>
      </c>
      <c r="E3282" t="str">
        <f t="shared" si="102"/>
        <v>5 PM</v>
      </c>
      <c r="F3282">
        <v>104</v>
      </c>
      <c r="G3282">
        <f>VLOOKUP(F3282,menu_items!$A$1:$D$33,4,FALSE)</f>
        <v>10.5</v>
      </c>
      <c r="H3282" t="s">
        <v>54</v>
      </c>
      <c r="I3282" t="str">
        <f t="shared" si="103"/>
        <v>Dec</v>
      </c>
    </row>
    <row r="3283" spans="1:9" x14ac:dyDescent="0.25">
      <c r="A3283">
        <v>5819</v>
      </c>
      <c r="B3283">
        <v>2579</v>
      </c>
      <c r="C3283" s="1">
        <v>45262</v>
      </c>
      <c r="D3283" s="10">
        <v>0.73509259259259263</v>
      </c>
      <c r="E3283" t="str">
        <f t="shared" si="102"/>
        <v>5 PM</v>
      </c>
      <c r="F3283">
        <v>108</v>
      </c>
      <c r="G3283">
        <f>VLOOKUP(F3283,menu_items!$A$1:$D$33,4,FALSE)</f>
        <v>14.5</v>
      </c>
      <c r="H3283" t="s">
        <v>54</v>
      </c>
      <c r="I3283" t="str">
        <f t="shared" si="103"/>
        <v>Dec</v>
      </c>
    </row>
    <row r="3284" spans="1:9" x14ac:dyDescent="0.25">
      <c r="A3284">
        <v>5820</v>
      </c>
      <c r="B3284">
        <v>2579</v>
      </c>
      <c r="C3284" s="1">
        <v>45262</v>
      </c>
      <c r="D3284" s="10">
        <v>0.73509259259259263</v>
      </c>
      <c r="E3284" t="str">
        <f t="shared" si="102"/>
        <v>5 PM</v>
      </c>
      <c r="F3284">
        <v>125</v>
      </c>
      <c r="G3284">
        <f>VLOOKUP(F3284,menu_items!$A$1:$D$33,4,FALSE)</f>
        <v>17.95</v>
      </c>
      <c r="H3284" t="s">
        <v>54</v>
      </c>
      <c r="I3284" t="str">
        <f t="shared" si="103"/>
        <v>Dec</v>
      </c>
    </row>
    <row r="3285" spans="1:9" x14ac:dyDescent="0.25">
      <c r="A3285">
        <v>5821</v>
      </c>
      <c r="B3285">
        <v>2580</v>
      </c>
      <c r="C3285" s="1">
        <v>45262</v>
      </c>
      <c r="D3285" s="10">
        <v>0.73750000000000004</v>
      </c>
      <c r="E3285" t="str">
        <f t="shared" si="102"/>
        <v>5 PM</v>
      </c>
      <c r="F3285">
        <v>129</v>
      </c>
      <c r="G3285">
        <f>VLOOKUP(F3285,menu_items!$A$1:$D$33,4,FALSE)</f>
        <v>15.5</v>
      </c>
      <c r="H3285" t="s">
        <v>54</v>
      </c>
      <c r="I3285" t="str">
        <f t="shared" si="103"/>
        <v>Dec</v>
      </c>
    </row>
    <row r="3286" spans="1:9" x14ac:dyDescent="0.25">
      <c r="A3286">
        <v>5822</v>
      </c>
      <c r="B3286">
        <v>2580</v>
      </c>
      <c r="C3286" s="1">
        <v>45262</v>
      </c>
      <c r="D3286" s="10">
        <v>0.73750000000000004</v>
      </c>
      <c r="E3286" t="str">
        <f t="shared" si="102"/>
        <v>5 PM</v>
      </c>
      <c r="F3286">
        <v>118</v>
      </c>
      <c r="G3286">
        <f>VLOOKUP(F3286,menu_items!$A$1:$D$33,4,FALSE)</f>
        <v>14.95</v>
      </c>
      <c r="H3286" t="s">
        <v>54</v>
      </c>
      <c r="I3286" t="str">
        <f t="shared" si="103"/>
        <v>Dec</v>
      </c>
    </row>
    <row r="3287" spans="1:9" x14ac:dyDescent="0.25">
      <c r="A3287">
        <v>5823</v>
      </c>
      <c r="B3287">
        <v>2581</v>
      </c>
      <c r="C3287" s="1">
        <v>45262</v>
      </c>
      <c r="D3287" s="10">
        <v>0.74785879629629626</v>
      </c>
      <c r="E3287" t="str">
        <f t="shared" si="102"/>
        <v>5 PM</v>
      </c>
      <c r="F3287">
        <v>107</v>
      </c>
      <c r="G3287">
        <f>VLOOKUP(F3287,menu_items!$A$1:$D$33,4,FALSE)</f>
        <v>16.5</v>
      </c>
      <c r="H3287" t="s">
        <v>54</v>
      </c>
      <c r="I3287" t="str">
        <f t="shared" si="103"/>
        <v>Dec</v>
      </c>
    </row>
    <row r="3288" spans="1:9" x14ac:dyDescent="0.25">
      <c r="A3288">
        <v>5824</v>
      </c>
      <c r="B3288">
        <v>2581</v>
      </c>
      <c r="C3288" s="1">
        <v>45262</v>
      </c>
      <c r="D3288" s="10">
        <v>0.74785879629629626</v>
      </c>
      <c r="E3288" t="str">
        <f t="shared" si="102"/>
        <v>5 PM</v>
      </c>
      <c r="F3288">
        <v>109</v>
      </c>
      <c r="G3288">
        <f>VLOOKUP(F3288,menu_items!$A$1:$D$33,4,FALSE)</f>
        <v>17.95</v>
      </c>
      <c r="H3288" t="s">
        <v>54</v>
      </c>
      <c r="I3288" t="str">
        <f t="shared" si="103"/>
        <v>Dec</v>
      </c>
    </row>
    <row r="3289" spans="1:9" x14ac:dyDescent="0.25">
      <c r="A3289">
        <v>5825</v>
      </c>
      <c r="B3289">
        <v>2582</v>
      </c>
      <c r="C3289" s="1">
        <v>45262</v>
      </c>
      <c r="D3289" s="10">
        <v>0.74994212962962958</v>
      </c>
      <c r="E3289" t="str">
        <f t="shared" si="102"/>
        <v>5 PM</v>
      </c>
      <c r="F3289">
        <v>122</v>
      </c>
      <c r="G3289">
        <f>VLOOKUP(F3289,menu_items!$A$1:$D$33,4,FALSE)</f>
        <v>7</v>
      </c>
      <c r="H3289" t="s">
        <v>54</v>
      </c>
      <c r="I3289" t="str">
        <f t="shared" si="103"/>
        <v>Dec</v>
      </c>
    </row>
    <row r="3290" spans="1:9" x14ac:dyDescent="0.25">
      <c r="A3290">
        <v>5826</v>
      </c>
      <c r="B3290">
        <v>2583</v>
      </c>
      <c r="C3290" s="1">
        <v>45262</v>
      </c>
      <c r="D3290" s="10">
        <v>0.75984953703703706</v>
      </c>
      <c r="E3290" t="str">
        <f t="shared" si="102"/>
        <v>6 PM</v>
      </c>
      <c r="F3290">
        <v>113</v>
      </c>
      <c r="G3290">
        <f>VLOOKUP(F3290,menu_items!$A$1:$D$33,4,FALSE)</f>
        <v>5</v>
      </c>
      <c r="H3290" t="s">
        <v>54</v>
      </c>
      <c r="I3290" t="str">
        <f t="shared" si="103"/>
        <v>Dec</v>
      </c>
    </row>
    <row r="3291" spans="1:9" x14ac:dyDescent="0.25">
      <c r="A3291">
        <v>5827</v>
      </c>
      <c r="B3291">
        <v>2584</v>
      </c>
      <c r="C3291" s="1">
        <v>45262</v>
      </c>
      <c r="D3291" s="10">
        <v>0.76760416666666664</v>
      </c>
      <c r="E3291" t="str">
        <f t="shared" si="102"/>
        <v>6 PM</v>
      </c>
      <c r="F3291">
        <v>109</v>
      </c>
      <c r="G3291">
        <f>VLOOKUP(F3291,menu_items!$A$1:$D$33,4,FALSE)</f>
        <v>17.95</v>
      </c>
      <c r="H3291" t="s">
        <v>54</v>
      </c>
      <c r="I3291" t="str">
        <f t="shared" si="103"/>
        <v>Dec</v>
      </c>
    </row>
    <row r="3292" spans="1:9" x14ac:dyDescent="0.25">
      <c r="A3292">
        <v>5828</v>
      </c>
      <c r="B3292">
        <v>2584</v>
      </c>
      <c r="C3292" s="1">
        <v>45262</v>
      </c>
      <c r="D3292" s="10">
        <v>0.76760416666666664</v>
      </c>
      <c r="E3292" t="str">
        <f t="shared" si="102"/>
        <v>6 PM</v>
      </c>
      <c r="F3292">
        <v>119</v>
      </c>
      <c r="G3292">
        <f>VLOOKUP(F3292,menu_items!$A$1:$D$33,4,FALSE)</f>
        <v>11.95</v>
      </c>
      <c r="H3292" t="s">
        <v>54</v>
      </c>
      <c r="I3292" t="str">
        <f t="shared" si="103"/>
        <v>Dec</v>
      </c>
    </row>
    <row r="3293" spans="1:9" x14ac:dyDescent="0.25">
      <c r="A3293">
        <v>5829</v>
      </c>
      <c r="B3293">
        <v>2585</v>
      </c>
      <c r="C3293" s="1">
        <v>45262</v>
      </c>
      <c r="D3293" s="10">
        <v>0.76939814814814811</v>
      </c>
      <c r="E3293" t="str">
        <f t="shared" si="102"/>
        <v>6 PM</v>
      </c>
      <c r="F3293">
        <v>111</v>
      </c>
      <c r="G3293">
        <f>VLOOKUP(F3293,menu_items!$A$1:$D$33,4,FALSE)</f>
        <v>11.95</v>
      </c>
      <c r="H3293" t="s">
        <v>54</v>
      </c>
      <c r="I3293" t="str">
        <f t="shared" si="103"/>
        <v>Dec</v>
      </c>
    </row>
    <row r="3294" spans="1:9" x14ac:dyDescent="0.25">
      <c r="A3294">
        <v>5830</v>
      </c>
      <c r="B3294">
        <v>2585</v>
      </c>
      <c r="C3294" s="1">
        <v>45262</v>
      </c>
      <c r="D3294" s="10">
        <v>0.76939814814814811</v>
      </c>
      <c r="E3294" t="str">
        <f t="shared" si="102"/>
        <v>6 PM</v>
      </c>
      <c r="F3294">
        <v>113</v>
      </c>
      <c r="G3294">
        <f>VLOOKUP(F3294,menu_items!$A$1:$D$33,4,FALSE)</f>
        <v>5</v>
      </c>
      <c r="H3294" t="s">
        <v>54</v>
      </c>
      <c r="I3294" t="str">
        <f t="shared" si="103"/>
        <v>Dec</v>
      </c>
    </row>
    <row r="3295" spans="1:9" x14ac:dyDescent="0.25">
      <c r="A3295">
        <v>5831</v>
      </c>
      <c r="B3295">
        <v>2586</v>
      </c>
      <c r="C3295" s="1">
        <v>45262</v>
      </c>
      <c r="D3295" s="10">
        <v>0.79451388888888885</v>
      </c>
      <c r="E3295" t="str">
        <f t="shared" si="102"/>
        <v>7 PM</v>
      </c>
      <c r="F3295">
        <v>101</v>
      </c>
      <c r="G3295">
        <f>VLOOKUP(F3295,menu_items!$A$1:$D$33,4,FALSE)</f>
        <v>12.95</v>
      </c>
      <c r="H3295" t="s">
        <v>54</v>
      </c>
      <c r="I3295" t="str">
        <f t="shared" si="103"/>
        <v>Dec</v>
      </c>
    </row>
    <row r="3296" spans="1:9" x14ac:dyDescent="0.25">
      <c r="A3296">
        <v>5832</v>
      </c>
      <c r="B3296">
        <v>2586</v>
      </c>
      <c r="C3296" s="1">
        <v>45262</v>
      </c>
      <c r="D3296" s="10">
        <v>0.79451388888888885</v>
      </c>
      <c r="E3296" t="str">
        <f t="shared" si="102"/>
        <v>7 PM</v>
      </c>
      <c r="F3296">
        <v>131</v>
      </c>
      <c r="G3296">
        <f>VLOOKUP(F3296,menu_items!$A$1:$D$33,4,FALSE)</f>
        <v>17.95</v>
      </c>
      <c r="H3296" t="s">
        <v>54</v>
      </c>
      <c r="I3296" t="str">
        <f t="shared" si="103"/>
        <v>Dec</v>
      </c>
    </row>
    <row r="3297" spans="1:9" x14ac:dyDescent="0.25">
      <c r="A3297">
        <v>5833</v>
      </c>
      <c r="B3297">
        <v>2587</v>
      </c>
      <c r="C3297" s="1">
        <v>45262</v>
      </c>
      <c r="D3297" s="10">
        <v>0.79856481481481478</v>
      </c>
      <c r="E3297" t="str">
        <f t="shared" si="102"/>
        <v>7 PM</v>
      </c>
      <c r="F3297">
        <v>108</v>
      </c>
      <c r="G3297">
        <f>VLOOKUP(F3297,menu_items!$A$1:$D$33,4,FALSE)</f>
        <v>14.5</v>
      </c>
      <c r="H3297" t="s">
        <v>54</v>
      </c>
      <c r="I3297" t="str">
        <f t="shared" si="103"/>
        <v>Dec</v>
      </c>
    </row>
    <row r="3298" spans="1:9" x14ac:dyDescent="0.25">
      <c r="A3298">
        <v>5834</v>
      </c>
      <c r="B3298">
        <v>2587</v>
      </c>
      <c r="C3298" s="1">
        <v>45262</v>
      </c>
      <c r="D3298" s="10">
        <v>0.79856481481481478</v>
      </c>
      <c r="E3298" t="str">
        <f t="shared" si="102"/>
        <v>7 PM</v>
      </c>
      <c r="F3298">
        <v>125</v>
      </c>
      <c r="G3298">
        <f>VLOOKUP(F3298,menu_items!$A$1:$D$33,4,FALSE)</f>
        <v>17.95</v>
      </c>
      <c r="H3298" t="s">
        <v>54</v>
      </c>
      <c r="I3298" t="str">
        <f t="shared" si="103"/>
        <v>Dec</v>
      </c>
    </row>
    <row r="3299" spans="1:9" x14ac:dyDescent="0.25">
      <c r="A3299">
        <v>5835</v>
      </c>
      <c r="B3299">
        <v>2587</v>
      </c>
      <c r="C3299" s="1">
        <v>45262</v>
      </c>
      <c r="D3299" s="10">
        <v>0.79856481481481478</v>
      </c>
      <c r="E3299" t="str">
        <f t="shared" si="102"/>
        <v>7 PM</v>
      </c>
      <c r="F3299">
        <v>120</v>
      </c>
      <c r="G3299">
        <f>VLOOKUP(F3299,menu_items!$A$1:$D$33,4,FALSE)</f>
        <v>13.95</v>
      </c>
      <c r="H3299" t="s">
        <v>54</v>
      </c>
      <c r="I3299" t="str">
        <f t="shared" si="103"/>
        <v>Dec</v>
      </c>
    </row>
    <row r="3300" spans="1:9" x14ac:dyDescent="0.25">
      <c r="A3300">
        <v>5836</v>
      </c>
      <c r="B3300">
        <v>2588</v>
      </c>
      <c r="C3300" s="1">
        <v>45262</v>
      </c>
      <c r="D3300" s="10">
        <v>0.83417824074074076</v>
      </c>
      <c r="E3300" t="str">
        <f t="shared" si="102"/>
        <v>8 PM</v>
      </c>
      <c r="F3300">
        <v>101</v>
      </c>
      <c r="G3300">
        <f>VLOOKUP(F3300,menu_items!$A$1:$D$33,4,FALSE)</f>
        <v>12.95</v>
      </c>
      <c r="H3300" t="s">
        <v>54</v>
      </c>
      <c r="I3300" t="str">
        <f t="shared" si="103"/>
        <v>Dec</v>
      </c>
    </row>
    <row r="3301" spans="1:9" x14ac:dyDescent="0.25">
      <c r="A3301">
        <v>5837</v>
      </c>
      <c r="B3301">
        <v>2588</v>
      </c>
      <c r="C3301" s="1">
        <v>45262</v>
      </c>
      <c r="D3301" s="10">
        <v>0.83417824074074076</v>
      </c>
      <c r="E3301" t="str">
        <f t="shared" si="102"/>
        <v>8 PM</v>
      </c>
      <c r="F3301">
        <v>102</v>
      </c>
      <c r="G3301">
        <f>VLOOKUP(F3301,menu_items!$A$1:$D$33,4,FALSE)</f>
        <v>13.95</v>
      </c>
      <c r="H3301" t="s">
        <v>54</v>
      </c>
      <c r="I3301" t="str">
        <f t="shared" si="103"/>
        <v>Dec</v>
      </c>
    </row>
    <row r="3302" spans="1:9" x14ac:dyDescent="0.25">
      <c r="A3302">
        <v>5838</v>
      </c>
      <c r="B3302">
        <v>2588</v>
      </c>
      <c r="C3302" s="1">
        <v>45262</v>
      </c>
      <c r="D3302" s="10">
        <v>0.83417824074074076</v>
      </c>
      <c r="E3302" t="str">
        <f t="shared" si="102"/>
        <v>8 PM</v>
      </c>
      <c r="F3302">
        <v>120</v>
      </c>
      <c r="G3302">
        <f>VLOOKUP(F3302,menu_items!$A$1:$D$33,4,FALSE)</f>
        <v>13.95</v>
      </c>
      <c r="H3302" t="s">
        <v>54</v>
      </c>
      <c r="I3302" t="str">
        <f t="shared" si="103"/>
        <v>Dec</v>
      </c>
    </row>
    <row r="3303" spans="1:9" x14ac:dyDescent="0.25">
      <c r="A3303">
        <v>5839</v>
      </c>
      <c r="B3303">
        <v>2588</v>
      </c>
      <c r="C3303" s="1">
        <v>45262</v>
      </c>
      <c r="D3303" s="10">
        <v>0.83417824074074076</v>
      </c>
      <c r="E3303" t="str">
        <f t="shared" si="102"/>
        <v>8 PM</v>
      </c>
      <c r="F3303">
        <v>122</v>
      </c>
      <c r="G3303">
        <f>VLOOKUP(F3303,menu_items!$A$1:$D$33,4,FALSE)</f>
        <v>7</v>
      </c>
      <c r="H3303" t="s">
        <v>54</v>
      </c>
      <c r="I3303" t="str">
        <f t="shared" si="103"/>
        <v>Dec</v>
      </c>
    </row>
    <row r="3304" spans="1:9" x14ac:dyDescent="0.25">
      <c r="A3304">
        <v>5840</v>
      </c>
      <c r="B3304">
        <v>2589</v>
      </c>
      <c r="C3304" s="1">
        <v>45262</v>
      </c>
      <c r="D3304" s="10">
        <v>0.84343749999999995</v>
      </c>
      <c r="E3304" t="str">
        <f t="shared" si="102"/>
        <v>8 PM</v>
      </c>
      <c r="F3304">
        <v>128</v>
      </c>
      <c r="G3304">
        <f>VLOOKUP(F3304,menu_items!$A$1:$D$33,4,FALSE)</f>
        <v>15.5</v>
      </c>
      <c r="H3304" t="s">
        <v>54</v>
      </c>
      <c r="I3304" t="str">
        <f t="shared" si="103"/>
        <v>Dec</v>
      </c>
    </row>
    <row r="3305" spans="1:9" x14ac:dyDescent="0.25">
      <c r="A3305">
        <v>5841</v>
      </c>
      <c r="B3305">
        <v>2590</v>
      </c>
      <c r="C3305" s="1">
        <v>45262</v>
      </c>
      <c r="D3305" s="10">
        <v>0.85093750000000001</v>
      </c>
      <c r="E3305" t="str">
        <f t="shared" si="102"/>
        <v>8 PM</v>
      </c>
      <c r="F3305">
        <v>126</v>
      </c>
      <c r="G3305">
        <f>VLOOKUP(F3305,menu_items!$A$1:$D$33,4,FALSE)</f>
        <v>14.5</v>
      </c>
      <c r="H3305" t="s">
        <v>54</v>
      </c>
      <c r="I3305" t="str">
        <f t="shared" si="103"/>
        <v>Dec</v>
      </c>
    </row>
    <row r="3306" spans="1:9" x14ac:dyDescent="0.25">
      <c r="A3306">
        <v>5842</v>
      </c>
      <c r="B3306">
        <v>2590</v>
      </c>
      <c r="C3306" s="1">
        <v>45262</v>
      </c>
      <c r="D3306" s="10">
        <v>0.85093750000000001</v>
      </c>
      <c r="E3306" t="str">
        <f t="shared" si="102"/>
        <v>8 PM</v>
      </c>
      <c r="F3306">
        <v>126</v>
      </c>
      <c r="G3306">
        <f>VLOOKUP(F3306,menu_items!$A$1:$D$33,4,FALSE)</f>
        <v>14.5</v>
      </c>
      <c r="H3306" t="s">
        <v>54</v>
      </c>
      <c r="I3306" t="str">
        <f t="shared" si="103"/>
        <v>Dec</v>
      </c>
    </row>
    <row r="3307" spans="1:9" x14ac:dyDescent="0.25">
      <c r="A3307">
        <v>5843</v>
      </c>
      <c r="B3307">
        <v>2591</v>
      </c>
      <c r="C3307" s="1">
        <v>45262</v>
      </c>
      <c r="D3307" s="10">
        <v>0.86052083333333329</v>
      </c>
      <c r="E3307" t="str">
        <f t="shared" si="102"/>
        <v>8 PM</v>
      </c>
      <c r="F3307">
        <v>117</v>
      </c>
      <c r="G3307">
        <f>VLOOKUP(F3307,menu_items!$A$1:$D$33,4,FALSE)</f>
        <v>12.95</v>
      </c>
      <c r="H3307" t="s">
        <v>54</v>
      </c>
      <c r="I3307" t="str">
        <f t="shared" si="103"/>
        <v>Dec</v>
      </c>
    </row>
    <row r="3308" spans="1:9" x14ac:dyDescent="0.25">
      <c r="A3308">
        <v>5844</v>
      </c>
      <c r="B3308">
        <v>2591</v>
      </c>
      <c r="C3308" s="1">
        <v>45262</v>
      </c>
      <c r="D3308" s="10">
        <v>0.86052083333333329</v>
      </c>
      <c r="E3308" t="str">
        <f t="shared" si="102"/>
        <v>8 PM</v>
      </c>
      <c r="F3308">
        <v>130</v>
      </c>
      <c r="G3308">
        <f>VLOOKUP(F3308,menu_items!$A$1:$D$33,4,FALSE)</f>
        <v>19.95</v>
      </c>
      <c r="H3308" t="s">
        <v>54</v>
      </c>
      <c r="I3308" t="str">
        <f t="shared" si="103"/>
        <v>Dec</v>
      </c>
    </row>
    <row r="3309" spans="1:9" x14ac:dyDescent="0.25">
      <c r="A3309">
        <v>5845</v>
      </c>
      <c r="B3309">
        <v>2592</v>
      </c>
      <c r="C3309" s="1">
        <v>45262</v>
      </c>
      <c r="D3309" s="10">
        <v>0.90510416666666671</v>
      </c>
      <c r="E3309" t="str">
        <f t="shared" si="102"/>
        <v>9 PM</v>
      </c>
      <c r="F3309">
        <v>107</v>
      </c>
      <c r="G3309">
        <f>VLOOKUP(F3309,menu_items!$A$1:$D$33,4,FALSE)</f>
        <v>16.5</v>
      </c>
      <c r="H3309" t="s">
        <v>54</v>
      </c>
      <c r="I3309" t="str">
        <f t="shared" si="103"/>
        <v>Dec</v>
      </c>
    </row>
    <row r="3310" spans="1:9" x14ac:dyDescent="0.25">
      <c r="A3310">
        <v>5846</v>
      </c>
      <c r="B3310">
        <v>2593</v>
      </c>
      <c r="C3310" s="1">
        <v>45262</v>
      </c>
      <c r="D3310" s="10">
        <v>0.91811342592592593</v>
      </c>
      <c r="E3310" t="str">
        <f t="shared" si="102"/>
        <v>10 PM</v>
      </c>
      <c r="F3310">
        <v>117</v>
      </c>
      <c r="G3310">
        <f>VLOOKUP(F3310,menu_items!$A$1:$D$33,4,FALSE)</f>
        <v>12.95</v>
      </c>
      <c r="H3310" t="s">
        <v>54</v>
      </c>
      <c r="I3310" t="str">
        <f t="shared" si="103"/>
        <v>Dec</v>
      </c>
    </row>
    <row r="3311" spans="1:9" x14ac:dyDescent="0.25">
      <c r="A3311">
        <v>5847</v>
      </c>
      <c r="B3311">
        <v>2593</v>
      </c>
      <c r="C3311" s="1">
        <v>45262</v>
      </c>
      <c r="D3311" s="10">
        <v>0.91811342592592593</v>
      </c>
      <c r="E3311" t="str">
        <f t="shared" si="102"/>
        <v>10 PM</v>
      </c>
      <c r="F3311">
        <v>113</v>
      </c>
      <c r="G3311">
        <f>VLOOKUP(F3311,menu_items!$A$1:$D$33,4,FALSE)</f>
        <v>5</v>
      </c>
      <c r="H3311" t="s">
        <v>54</v>
      </c>
      <c r="I3311" t="str">
        <f t="shared" si="103"/>
        <v>Dec</v>
      </c>
    </row>
    <row r="3312" spans="1:9" x14ac:dyDescent="0.25">
      <c r="A3312">
        <v>5848</v>
      </c>
      <c r="B3312">
        <v>2593</v>
      </c>
      <c r="C3312" s="1">
        <v>45262</v>
      </c>
      <c r="D3312" s="10">
        <v>0.91811342592592593</v>
      </c>
      <c r="E3312" t="str">
        <f t="shared" si="102"/>
        <v>10 PM</v>
      </c>
      <c r="F3312">
        <v>120</v>
      </c>
      <c r="G3312">
        <f>VLOOKUP(F3312,menu_items!$A$1:$D$33,4,FALSE)</f>
        <v>13.95</v>
      </c>
      <c r="H3312" t="s">
        <v>54</v>
      </c>
      <c r="I3312" t="str">
        <f t="shared" si="103"/>
        <v>Dec</v>
      </c>
    </row>
    <row r="3313" spans="1:9" x14ac:dyDescent="0.25">
      <c r="A3313">
        <v>5849</v>
      </c>
      <c r="B3313">
        <v>2593</v>
      </c>
      <c r="C3313" s="1">
        <v>45262</v>
      </c>
      <c r="D3313" s="10">
        <v>0.91811342592592593</v>
      </c>
      <c r="E3313" t="str">
        <f t="shared" si="102"/>
        <v>10 PM</v>
      </c>
      <c r="F3313">
        <v>132</v>
      </c>
      <c r="G3313">
        <f>VLOOKUP(F3313,menu_items!$A$1:$D$33,4,FALSE)</f>
        <v>16.95</v>
      </c>
      <c r="H3313" t="s">
        <v>54</v>
      </c>
      <c r="I3313" t="str">
        <f t="shared" si="103"/>
        <v>Dec</v>
      </c>
    </row>
    <row r="3314" spans="1:9" x14ac:dyDescent="0.25">
      <c r="A3314">
        <v>5850</v>
      </c>
      <c r="B3314">
        <v>2594</v>
      </c>
      <c r="C3314" s="1">
        <v>45262</v>
      </c>
      <c r="D3314" s="10">
        <v>0.95466435185185183</v>
      </c>
      <c r="E3314" t="str">
        <f t="shared" si="102"/>
        <v>10 PM</v>
      </c>
      <c r="F3314">
        <v>108</v>
      </c>
      <c r="G3314">
        <f>VLOOKUP(F3314,menu_items!$A$1:$D$33,4,FALSE)</f>
        <v>14.5</v>
      </c>
      <c r="H3314" t="s">
        <v>54</v>
      </c>
      <c r="I3314" t="str">
        <f t="shared" si="103"/>
        <v>Dec</v>
      </c>
    </row>
    <row r="3315" spans="1:9" x14ac:dyDescent="0.25">
      <c r="A3315">
        <v>5851</v>
      </c>
      <c r="B3315">
        <v>2594</v>
      </c>
      <c r="C3315" s="1">
        <v>45262</v>
      </c>
      <c r="D3315" s="10">
        <v>0.95466435185185183</v>
      </c>
      <c r="E3315" t="str">
        <f t="shared" si="102"/>
        <v>10 PM</v>
      </c>
      <c r="F3315">
        <v>114</v>
      </c>
      <c r="G3315">
        <f>VLOOKUP(F3315,menu_items!$A$1:$D$33,4,FALSE)</f>
        <v>9</v>
      </c>
      <c r="H3315" t="s">
        <v>54</v>
      </c>
      <c r="I3315" t="str">
        <f t="shared" si="103"/>
        <v>Dec</v>
      </c>
    </row>
    <row r="3316" spans="1:9" x14ac:dyDescent="0.25">
      <c r="A3316">
        <v>8049</v>
      </c>
      <c r="B3316">
        <v>3531</v>
      </c>
      <c r="C3316" s="1">
        <v>44929</v>
      </c>
      <c r="D3316" s="10">
        <v>0.48194444444444445</v>
      </c>
      <c r="E3316" t="str">
        <f t="shared" si="102"/>
        <v>11 AM</v>
      </c>
      <c r="F3316">
        <v>113</v>
      </c>
      <c r="G3316">
        <f>VLOOKUP(F3316,menu_items!$A$1:$D$33,4,FALSE)</f>
        <v>5</v>
      </c>
      <c r="H3316" t="s">
        <v>57</v>
      </c>
      <c r="I3316" t="str">
        <f t="shared" si="103"/>
        <v>Jan</v>
      </c>
    </row>
    <row r="3317" spans="1:9" x14ac:dyDescent="0.25">
      <c r="A3317">
        <v>8050</v>
      </c>
      <c r="B3317">
        <v>3532</v>
      </c>
      <c r="C3317" s="1">
        <v>44929</v>
      </c>
      <c r="D3317" s="10">
        <v>0.49267361111111113</v>
      </c>
      <c r="E3317" t="str">
        <f t="shared" si="102"/>
        <v>11 AM</v>
      </c>
      <c r="F3317">
        <v>105</v>
      </c>
      <c r="G3317">
        <f>VLOOKUP(F3317,menu_items!$A$1:$D$33,4,FALSE)</f>
        <v>7</v>
      </c>
      <c r="H3317" t="s">
        <v>57</v>
      </c>
      <c r="I3317" t="str">
        <f t="shared" si="103"/>
        <v>Jan</v>
      </c>
    </row>
    <row r="3318" spans="1:9" x14ac:dyDescent="0.25">
      <c r="A3318">
        <v>8051</v>
      </c>
      <c r="B3318">
        <v>3533</v>
      </c>
      <c r="C3318" s="1">
        <v>44929</v>
      </c>
      <c r="D3318" s="10">
        <v>0.50556712962962957</v>
      </c>
      <c r="E3318" t="str">
        <f t="shared" si="102"/>
        <v>12 PM</v>
      </c>
      <c r="F3318">
        <v>125</v>
      </c>
      <c r="G3318">
        <f>VLOOKUP(F3318,menu_items!$A$1:$D$33,4,FALSE)</f>
        <v>17.95</v>
      </c>
      <c r="H3318" t="s">
        <v>57</v>
      </c>
      <c r="I3318" t="str">
        <f t="shared" si="103"/>
        <v>Jan</v>
      </c>
    </row>
    <row r="3319" spans="1:9" x14ac:dyDescent="0.25">
      <c r="A3319">
        <v>8052</v>
      </c>
      <c r="B3319">
        <v>3533</v>
      </c>
      <c r="C3319" s="1">
        <v>44929</v>
      </c>
      <c r="D3319" s="10">
        <v>0.50556712962962957</v>
      </c>
      <c r="E3319" t="str">
        <f t="shared" si="102"/>
        <v>12 PM</v>
      </c>
      <c r="F3319">
        <v>117</v>
      </c>
      <c r="G3319">
        <f>VLOOKUP(F3319,menu_items!$A$1:$D$33,4,FALSE)</f>
        <v>12.95</v>
      </c>
      <c r="H3319" t="s">
        <v>57</v>
      </c>
      <c r="I3319" t="str">
        <f t="shared" si="103"/>
        <v>Jan</v>
      </c>
    </row>
    <row r="3320" spans="1:9" x14ac:dyDescent="0.25">
      <c r="A3320">
        <v>8053</v>
      </c>
      <c r="B3320">
        <v>3533</v>
      </c>
      <c r="C3320" s="1">
        <v>44929</v>
      </c>
      <c r="D3320" s="10">
        <v>0.50556712962962957</v>
      </c>
      <c r="E3320" t="str">
        <f t="shared" si="102"/>
        <v>12 PM</v>
      </c>
      <c r="F3320">
        <v>132</v>
      </c>
      <c r="G3320">
        <f>VLOOKUP(F3320,menu_items!$A$1:$D$33,4,FALSE)</f>
        <v>16.95</v>
      </c>
      <c r="H3320" t="s">
        <v>57</v>
      </c>
      <c r="I3320" t="str">
        <f t="shared" si="103"/>
        <v>Jan</v>
      </c>
    </row>
    <row r="3321" spans="1:9" x14ac:dyDescent="0.25">
      <c r="A3321">
        <v>8054</v>
      </c>
      <c r="B3321">
        <v>3534</v>
      </c>
      <c r="C3321" s="1">
        <v>44929</v>
      </c>
      <c r="D3321" s="10">
        <v>0.52348379629629627</v>
      </c>
      <c r="E3321" t="str">
        <f t="shared" si="102"/>
        <v>12 PM</v>
      </c>
      <c r="F3321">
        <v>101</v>
      </c>
      <c r="G3321">
        <f>VLOOKUP(F3321,menu_items!$A$1:$D$33,4,FALSE)</f>
        <v>12.95</v>
      </c>
      <c r="H3321" t="s">
        <v>57</v>
      </c>
      <c r="I3321" t="str">
        <f t="shared" si="103"/>
        <v>Jan</v>
      </c>
    </row>
    <row r="3322" spans="1:9" x14ac:dyDescent="0.25">
      <c r="A3322">
        <v>8055</v>
      </c>
      <c r="B3322">
        <v>3534</v>
      </c>
      <c r="C3322" s="1">
        <v>44929</v>
      </c>
      <c r="D3322" s="10">
        <v>0.52348379629629627</v>
      </c>
      <c r="E3322" t="str">
        <f t="shared" si="102"/>
        <v>12 PM</v>
      </c>
      <c r="F3322">
        <v>102</v>
      </c>
      <c r="G3322">
        <f>VLOOKUP(F3322,menu_items!$A$1:$D$33,4,FALSE)</f>
        <v>13.95</v>
      </c>
      <c r="H3322" t="s">
        <v>57</v>
      </c>
      <c r="I3322" t="str">
        <f t="shared" si="103"/>
        <v>Jan</v>
      </c>
    </row>
    <row r="3323" spans="1:9" x14ac:dyDescent="0.25">
      <c r="A3323">
        <v>8056</v>
      </c>
      <c r="B3323">
        <v>3535</v>
      </c>
      <c r="C3323" s="1">
        <v>44929</v>
      </c>
      <c r="D3323" s="10">
        <v>0.53280092592592587</v>
      </c>
      <c r="E3323" t="str">
        <f t="shared" si="102"/>
        <v>12 PM</v>
      </c>
      <c r="F3323">
        <v>126</v>
      </c>
      <c r="G3323">
        <f>VLOOKUP(F3323,menu_items!$A$1:$D$33,4,FALSE)</f>
        <v>14.5</v>
      </c>
      <c r="H3323" t="s">
        <v>57</v>
      </c>
      <c r="I3323" t="str">
        <f t="shared" si="103"/>
        <v>Jan</v>
      </c>
    </row>
    <row r="3324" spans="1:9" x14ac:dyDescent="0.25">
      <c r="A3324">
        <v>8057</v>
      </c>
      <c r="B3324">
        <v>3535</v>
      </c>
      <c r="C3324" s="1">
        <v>44929</v>
      </c>
      <c r="D3324" s="10">
        <v>0.53280092592592587</v>
      </c>
      <c r="E3324" t="str">
        <f t="shared" si="102"/>
        <v>12 PM</v>
      </c>
      <c r="F3324">
        <v>132</v>
      </c>
      <c r="G3324">
        <f>VLOOKUP(F3324,menu_items!$A$1:$D$33,4,FALSE)</f>
        <v>16.95</v>
      </c>
      <c r="H3324" t="s">
        <v>57</v>
      </c>
      <c r="I3324" t="str">
        <f t="shared" si="103"/>
        <v>Jan</v>
      </c>
    </row>
    <row r="3325" spans="1:9" x14ac:dyDescent="0.25">
      <c r="A3325">
        <v>8058</v>
      </c>
      <c r="B3325">
        <v>3536</v>
      </c>
      <c r="C3325" s="1">
        <v>44929</v>
      </c>
      <c r="D3325" s="10">
        <v>0.53563657407407406</v>
      </c>
      <c r="E3325" t="str">
        <f t="shared" si="102"/>
        <v>12 PM</v>
      </c>
      <c r="F3325">
        <v>128</v>
      </c>
      <c r="G3325">
        <f>VLOOKUP(F3325,menu_items!$A$1:$D$33,4,FALSE)</f>
        <v>15.5</v>
      </c>
      <c r="H3325" t="s">
        <v>57</v>
      </c>
      <c r="I3325" t="str">
        <f t="shared" si="103"/>
        <v>Jan</v>
      </c>
    </row>
    <row r="3326" spans="1:9" x14ac:dyDescent="0.25">
      <c r="A3326">
        <v>8059</v>
      </c>
      <c r="B3326">
        <v>3537</v>
      </c>
      <c r="C3326" s="1">
        <v>44929</v>
      </c>
      <c r="D3326" s="10">
        <v>0.536712962962963</v>
      </c>
      <c r="E3326" t="str">
        <f t="shared" si="102"/>
        <v>12 PM</v>
      </c>
      <c r="F3326">
        <v>102</v>
      </c>
      <c r="G3326">
        <f>VLOOKUP(F3326,menu_items!$A$1:$D$33,4,FALSE)</f>
        <v>13.95</v>
      </c>
      <c r="H3326" t="s">
        <v>57</v>
      </c>
      <c r="I3326" t="str">
        <f t="shared" si="103"/>
        <v>Jan</v>
      </c>
    </row>
    <row r="3327" spans="1:9" x14ac:dyDescent="0.25">
      <c r="A3327">
        <v>8060</v>
      </c>
      <c r="B3327">
        <v>3537</v>
      </c>
      <c r="C3327" s="1">
        <v>44929</v>
      </c>
      <c r="D3327" s="10">
        <v>0.536712962962963</v>
      </c>
      <c r="E3327" t="str">
        <f t="shared" si="102"/>
        <v>12 PM</v>
      </c>
      <c r="F3327">
        <v>109</v>
      </c>
      <c r="G3327">
        <f>VLOOKUP(F3327,menu_items!$A$1:$D$33,4,FALSE)</f>
        <v>17.95</v>
      </c>
      <c r="H3327" t="s">
        <v>57</v>
      </c>
      <c r="I3327" t="str">
        <f t="shared" si="103"/>
        <v>Jan</v>
      </c>
    </row>
    <row r="3328" spans="1:9" x14ac:dyDescent="0.25">
      <c r="A3328">
        <v>8061</v>
      </c>
      <c r="B3328">
        <v>3537</v>
      </c>
      <c r="C3328" s="1">
        <v>44929</v>
      </c>
      <c r="D3328" s="10">
        <v>0.536712962962963</v>
      </c>
      <c r="E3328" t="str">
        <f t="shared" si="102"/>
        <v>12 PM</v>
      </c>
      <c r="F3328">
        <v>120</v>
      </c>
      <c r="G3328">
        <f>VLOOKUP(F3328,menu_items!$A$1:$D$33,4,FALSE)</f>
        <v>13.95</v>
      </c>
      <c r="H3328" t="s">
        <v>57</v>
      </c>
      <c r="I3328" t="str">
        <f t="shared" si="103"/>
        <v>Jan</v>
      </c>
    </row>
    <row r="3329" spans="1:9" x14ac:dyDescent="0.25">
      <c r="A3329">
        <v>8062</v>
      </c>
      <c r="B3329">
        <v>3537</v>
      </c>
      <c r="C3329" s="1">
        <v>44929</v>
      </c>
      <c r="D3329" s="10">
        <v>0.536712962962963</v>
      </c>
      <c r="E3329" t="str">
        <f t="shared" si="102"/>
        <v>12 PM</v>
      </c>
      <c r="F3329">
        <v>105</v>
      </c>
      <c r="G3329">
        <f>VLOOKUP(F3329,menu_items!$A$1:$D$33,4,FALSE)</f>
        <v>7</v>
      </c>
      <c r="H3329" t="s">
        <v>57</v>
      </c>
      <c r="I3329" t="str">
        <f t="shared" si="103"/>
        <v>Jan</v>
      </c>
    </row>
    <row r="3330" spans="1:9" x14ac:dyDescent="0.25">
      <c r="A3330">
        <v>8063</v>
      </c>
      <c r="B3330">
        <v>3538</v>
      </c>
      <c r="C3330" s="1">
        <v>44929</v>
      </c>
      <c r="D3330" s="10">
        <v>0.55957175925925928</v>
      </c>
      <c r="E3330" t="str">
        <f t="shared" si="102"/>
        <v>1 PM</v>
      </c>
      <c r="F3330">
        <v>109</v>
      </c>
      <c r="G3330">
        <f>VLOOKUP(F3330,menu_items!$A$1:$D$33,4,FALSE)</f>
        <v>17.95</v>
      </c>
      <c r="H3330" t="s">
        <v>57</v>
      </c>
      <c r="I3330" t="str">
        <f t="shared" si="103"/>
        <v>Jan</v>
      </c>
    </row>
    <row r="3331" spans="1:9" x14ac:dyDescent="0.25">
      <c r="A3331">
        <v>8064</v>
      </c>
      <c r="B3331">
        <v>3538</v>
      </c>
      <c r="C3331" s="1">
        <v>44929</v>
      </c>
      <c r="D3331" s="10">
        <v>0.55957175925925928</v>
      </c>
      <c r="E3331" t="str">
        <f t="shared" ref="E3331:E3394" si="104">TEXT(D3331,"h AM/PM")</f>
        <v>1 PM</v>
      </c>
      <c r="F3331">
        <v>112</v>
      </c>
      <c r="G3331">
        <f>VLOOKUP(F3331,menu_items!$A$1:$D$33,4,FALSE)</f>
        <v>14.95</v>
      </c>
      <c r="H3331" t="s">
        <v>57</v>
      </c>
      <c r="I3331" t="str">
        <f t="shared" ref="I3331:I3394" si="105">TEXT(C3331,"mmm")</f>
        <v>Jan</v>
      </c>
    </row>
    <row r="3332" spans="1:9" x14ac:dyDescent="0.25">
      <c r="A3332">
        <v>8065</v>
      </c>
      <c r="B3332">
        <v>3538</v>
      </c>
      <c r="C3332" s="1">
        <v>44929</v>
      </c>
      <c r="D3332" s="10">
        <v>0.55957175925925928</v>
      </c>
      <c r="E3332" t="str">
        <f t="shared" si="104"/>
        <v>1 PM</v>
      </c>
      <c r="F3332">
        <v>131</v>
      </c>
      <c r="G3332">
        <f>VLOOKUP(F3332,menu_items!$A$1:$D$33,4,FALSE)</f>
        <v>17.95</v>
      </c>
      <c r="H3332" t="s">
        <v>57</v>
      </c>
      <c r="I3332" t="str">
        <f t="shared" si="105"/>
        <v>Jan</v>
      </c>
    </row>
    <row r="3333" spans="1:9" x14ac:dyDescent="0.25">
      <c r="A3333">
        <v>8066</v>
      </c>
      <c r="B3333">
        <v>3538</v>
      </c>
      <c r="C3333" s="1">
        <v>44929</v>
      </c>
      <c r="D3333" s="10">
        <v>0.55957175925925928</v>
      </c>
      <c r="E3333" t="str">
        <f t="shared" si="104"/>
        <v>1 PM</v>
      </c>
      <c r="F3333">
        <v>132</v>
      </c>
      <c r="G3333">
        <f>VLOOKUP(F3333,menu_items!$A$1:$D$33,4,FALSE)</f>
        <v>16.95</v>
      </c>
      <c r="H3333" t="s">
        <v>57</v>
      </c>
      <c r="I3333" t="str">
        <f t="shared" si="105"/>
        <v>Jan</v>
      </c>
    </row>
    <row r="3334" spans="1:9" x14ac:dyDescent="0.25">
      <c r="A3334">
        <v>8067</v>
      </c>
      <c r="B3334">
        <v>3539</v>
      </c>
      <c r="C3334" s="1">
        <v>44929</v>
      </c>
      <c r="D3334" s="10">
        <v>0.58947916666666667</v>
      </c>
      <c r="E3334" t="str">
        <f t="shared" si="104"/>
        <v>2 PM</v>
      </c>
      <c r="F3334">
        <v>116</v>
      </c>
      <c r="G3334">
        <f>VLOOKUP(F3334,menu_items!$A$1:$D$33,4,FALSE)</f>
        <v>13.95</v>
      </c>
      <c r="H3334" t="s">
        <v>57</v>
      </c>
      <c r="I3334" t="str">
        <f t="shared" si="105"/>
        <v>Jan</v>
      </c>
    </row>
    <row r="3335" spans="1:9" x14ac:dyDescent="0.25">
      <c r="A3335">
        <v>8068</v>
      </c>
      <c r="B3335">
        <v>3539</v>
      </c>
      <c r="C3335" s="1">
        <v>44929</v>
      </c>
      <c r="D3335" s="10">
        <v>0.58947916666666667</v>
      </c>
      <c r="E3335" t="str">
        <f t="shared" si="104"/>
        <v>2 PM</v>
      </c>
      <c r="F3335">
        <v>102</v>
      </c>
      <c r="G3335">
        <f>VLOOKUP(F3335,menu_items!$A$1:$D$33,4,FALSE)</f>
        <v>13.95</v>
      </c>
      <c r="H3335" t="s">
        <v>57</v>
      </c>
      <c r="I3335" t="str">
        <f t="shared" si="105"/>
        <v>Jan</v>
      </c>
    </row>
    <row r="3336" spans="1:9" x14ac:dyDescent="0.25">
      <c r="A3336">
        <v>8069</v>
      </c>
      <c r="B3336">
        <v>3539</v>
      </c>
      <c r="C3336" s="1">
        <v>44929</v>
      </c>
      <c r="D3336" s="10">
        <v>0.58947916666666667</v>
      </c>
      <c r="E3336" t="str">
        <f t="shared" si="104"/>
        <v>2 PM</v>
      </c>
      <c r="F3336">
        <v>108</v>
      </c>
      <c r="G3336">
        <f>VLOOKUP(F3336,menu_items!$A$1:$D$33,4,FALSE)</f>
        <v>14.5</v>
      </c>
      <c r="H3336" t="s">
        <v>57</v>
      </c>
      <c r="I3336" t="str">
        <f t="shared" si="105"/>
        <v>Jan</v>
      </c>
    </row>
    <row r="3337" spans="1:9" x14ac:dyDescent="0.25">
      <c r="A3337">
        <v>8070</v>
      </c>
      <c r="B3337">
        <v>3539</v>
      </c>
      <c r="C3337" s="1">
        <v>44929</v>
      </c>
      <c r="D3337" s="10">
        <v>0.58947916666666667</v>
      </c>
      <c r="E3337" t="str">
        <f t="shared" si="104"/>
        <v>2 PM</v>
      </c>
      <c r="F3337">
        <v>131</v>
      </c>
      <c r="G3337">
        <f>VLOOKUP(F3337,menu_items!$A$1:$D$33,4,FALSE)</f>
        <v>17.95</v>
      </c>
      <c r="H3337" t="s">
        <v>57</v>
      </c>
      <c r="I3337" t="str">
        <f t="shared" si="105"/>
        <v>Jan</v>
      </c>
    </row>
    <row r="3338" spans="1:9" x14ac:dyDescent="0.25">
      <c r="A3338">
        <v>8071</v>
      </c>
      <c r="B3338">
        <v>3539</v>
      </c>
      <c r="C3338" s="1">
        <v>44929</v>
      </c>
      <c r="D3338" s="10">
        <v>0.58947916666666667</v>
      </c>
      <c r="E3338" t="str">
        <f t="shared" si="104"/>
        <v>2 PM</v>
      </c>
      <c r="F3338">
        <v>131</v>
      </c>
      <c r="G3338">
        <f>VLOOKUP(F3338,menu_items!$A$1:$D$33,4,FALSE)</f>
        <v>17.95</v>
      </c>
      <c r="H3338" t="s">
        <v>57</v>
      </c>
      <c r="I3338" t="str">
        <f t="shared" si="105"/>
        <v>Jan</v>
      </c>
    </row>
    <row r="3339" spans="1:9" x14ac:dyDescent="0.25">
      <c r="A3339">
        <v>8072</v>
      </c>
      <c r="B3339">
        <v>3540</v>
      </c>
      <c r="C3339" s="1">
        <v>44929</v>
      </c>
      <c r="D3339" s="10">
        <v>0.59788194444444442</v>
      </c>
      <c r="E3339" t="str">
        <f t="shared" si="104"/>
        <v>2 PM</v>
      </c>
      <c r="F3339">
        <v>113</v>
      </c>
      <c r="G3339">
        <f>VLOOKUP(F3339,menu_items!$A$1:$D$33,4,FALSE)</f>
        <v>5</v>
      </c>
      <c r="H3339" t="s">
        <v>57</v>
      </c>
      <c r="I3339" t="str">
        <f t="shared" si="105"/>
        <v>Jan</v>
      </c>
    </row>
    <row r="3340" spans="1:9" x14ac:dyDescent="0.25">
      <c r="A3340">
        <v>8073</v>
      </c>
      <c r="B3340">
        <v>3541</v>
      </c>
      <c r="C3340" s="1">
        <v>44929</v>
      </c>
      <c r="D3340" s="10">
        <v>0.61042824074074076</v>
      </c>
      <c r="E3340" t="str">
        <f t="shared" si="104"/>
        <v>2 PM</v>
      </c>
      <c r="F3340">
        <v>132</v>
      </c>
      <c r="G3340">
        <f>VLOOKUP(F3340,menu_items!$A$1:$D$33,4,FALSE)</f>
        <v>16.95</v>
      </c>
      <c r="H3340" t="s">
        <v>57</v>
      </c>
      <c r="I3340" t="str">
        <f t="shared" si="105"/>
        <v>Jan</v>
      </c>
    </row>
    <row r="3341" spans="1:9" x14ac:dyDescent="0.25">
      <c r="A3341">
        <v>8074</v>
      </c>
      <c r="B3341">
        <v>3542</v>
      </c>
      <c r="C3341" s="1">
        <v>44929</v>
      </c>
      <c r="D3341" s="10">
        <v>0.61136574074074079</v>
      </c>
      <c r="E3341" t="str">
        <f t="shared" si="104"/>
        <v>2 PM</v>
      </c>
      <c r="F3341">
        <v>126</v>
      </c>
      <c r="G3341">
        <f>VLOOKUP(F3341,menu_items!$A$1:$D$33,4,FALSE)</f>
        <v>14.5</v>
      </c>
      <c r="H3341" t="s">
        <v>57</v>
      </c>
      <c r="I3341" t="str">
        <f t="shared" si="105"/>
        <v>Jan</v>
      </c>
    </row>
    <row r="3342" spans="1:9" x14ac:dyDescent="0.25">
      <c r="A3342">
        <v>8075</v>
      </c>
      <c r="B3342">
        <v>3543</v>
      </c>
      <c r="C3342" s="1">
        <v>44929</v>
      </c>
      <c r="D3342" s="10">
        <v>0.6121875</v>
      </c>
      <c r="E3342" t="str">
        <f t="shared" si="104"/>
        <v>2 PM</v>
      </c>
      <c r="F3342">
        <v>124</v>
      </c>
      <c r="G3342">
        <f>VLOOKUP(F3342,menu_items!$A$1:$D$33,4,FALSE)</f>
        <v>14.5</v>
      </c>
      <c r="H3342" t="s">
        <v>57</v>
      </c>
      <c r="I3342" t="str">
        <f t="shared" si="105"/>
        <v>Jan</v>
      </c>
    </row>
    <row r="3343" spans="1:9" x14ac:dyDescent="0.25">
      <c r="A3343">
        <v>8076</v>
      </c>
      <c r="B3343">
        <v>3544</v>
      </c>
      <c r="C3343" s="1">
        <v>44929</v>
      </c>
      <c r="D3343" s="10">
        <v>0.62275462962962957</v>
      </c>
      <c r="E3343" t="str">
        <f t="shared" si="104"/>
        <v>2 PM</v>
      </c>
      <c r="F3343">
        <v>124</v>
      </c>
      <c r="G3343">
        <f>VLOOKUP(F3343,menu_items!$A$1:$D$33,4,FALSE)</f>
        <v>14.5</v>
      </c>
      <c r="H3343" t="s">
        <v>57</v>
      </c>
      <c r="I3343" t="str">
        <f t="shared" si="105"/>
        <v>Jan</v>
      </c>
    </row>
    <row r="3344" spans="1:9" x14ac:dyDescent="0.25">
      <c r="A3344">
        <v>8077</v>
      </c>
      <c r="B3344">
        <v>3544</v>
      </c>
      <c r="C3344" s="1">
        <v>44929</v>
      </c>
      <c r="D3344" s="10">
        <v>0.62275462962962957</v>
      </c>
      <c r="E3344" t="str">
        <f t="shared" si="104"/>
        <v>2 PM</v>
      </c>
      <c r="F3344">
        <v>126</v>
      </c>
      <c r="G3344">
        <f>VLOOKUP(F3344,menu_items!$A$1:$D$33,4,FALSE)</f>
        <v>14.5</v>
      </c>
      <c r="H3344" t="s">
        <v>57</v>
      </c>
      <c r="I3344" t="str">
        <f t="shared" si="105"/>
        <v>Jan</v>
      </c>
    </row>
    <row r="3345" spans="1:9" x14ac:dyDescent="0.25">
      <c r="A3345">
        <v>8078</v>
      </c>
      <c r="B3345">
        <v>3545</v>
      </c>
      <c r="C3345" s="1">
        <v>44929</v>
      </c>
      <c r="D3345" s="10">
        <v>0.63199074074074069</v>
      </c>
      <c r="E3345" t="str">
        <f t="shared" si="104"/>
        <v>3 PM</v>
      </c>
      <c r="F3345">
        <v>130</v>
      </c>
      <c r="G3345">
        <f>VLOOKUP(F3345,menu_items!$A$1:$D$33,4,FALSE)</f>
        <v>19.95</v>
      </c>
      <c r="H3345" t="s">
        <v>57</v>
      </c>
      <c r="I3345" t="str">
        <f t="shared" si="105"/>
        <v>Jan</v>
      </c>
    </row>
    <row r="3346" spans="1:9" x14ac:dyDescent="0.25">
      <c r="A3346">
        <v>8079</v>
      </c>
      <c r="B3346">
        <v>3545</v>
      </c>
      <c r="C3346" s="1">
        <v>44929</v>
      </c>
      <c r="D3346" s="10">
        <v>0.63199074074074069</v>
      </c>
      <c r="E3346" t="str">
        <f t="shared" si="104"/>
        <v>3 PM</v>
      </c>
      <c r="F3346">
        <v>131</v>
      </c>
      <c r="G3346">
        <f>VLOOKUP(F3346,menu_items!$A$1:$D$33,4,FALSE)</f>
        <v>17.95</v>
      </c>
      <c r="H3346" t="s">
        <v>57</v>
      </c>
      <c r="I3346" t="str">
        <f t="shared" si="105"/>
        <v>Jan</v>
      </c>
    </row>
    <row r="3347" spans="1:9" x14ac:dyDescent="0.25">
      <c r="A3347">
        <v>8080</v>
      </c>
      <c r="B3347">
        <v>3546</v>
      </c>
      <c r="C3347" s="1">
        <v>44929</v>
      </c>
      <c r="D3347" s="10">
        <v>0.63905092592592594</v>
      </c>
      <c r="E3347" t="str">
        <f t="shared" si="104"/>
        <v>3 PM</v>
      </c>
      <c r="F3347">
        <v>109</v>
      </c>
      <c r="G3347">
        <f>VLOOKUP(F3347,menu_items!$A$1:$D$33,4,FALSE)</f>
        <v>17.95</v>
      </c>
      <c r="H3347" t="s">
        <v>57</v>
      </c>
      <c r="I3347" t="str">
        <f t="shared" si="105"/>
        <v>Jan</v>
      </c>
    </row>
    <row r="3348" spans="1:9" x14ac:dyDescent="0.25">
      <c r="A3348">
        <v>8081</v>
      </c>
      <c r="B3348">
        <v>3546</v>
      </c>
      <c r="C3348" s="1">
        <v>44929</v>
      </c>
      <c r="D3348" s="10">
        <v>0.63905092592592594</v>
      </c>
      <c r="E3348" t="str">
        <f t="shared" si="104"/>
        <v>3 PM</v>
      </c>
      <c r="F3348">
        <v>105</v>
      </c>
      <c r="G3348">
        <f>VLOOKUP(F3348,menu_items!$A$1:$D$33,4,FALSE)</f>
        <v>7</v>
      </c>
      <c r="H3348" t="s">
        <v>57</v>
      </c>
      <c r="I3348" t="str">
        <f t="shared" si="105"/>
        <v>Jan</v>
      </c>
    </row>
    <row r="3349" spans="1:9" x14ac:dyDescent="0.25">
      <c r="A3349">
        <v>8082</v>
      </c>
      <c r="B3349">
        <v>3546</v>
      </c>
      <c r="C3349" s="1">
        <v>44929</v>
      </c>
      <c r="D3349" s="10">
        <v>0.63905092592592594</v>
      </c>
      <c r="E3349" t="str">
        <f t="shared" si="104"/>
        <v>3 PM</v>
      </c>
      <c r="F3349">
        <v>106</v>
      </c>
      <c r="G3349">
        <f>VLOOKUP(F3349,menu_items!$A$1:$D$33,4,FALSE)</f>
        <v>7</v>
      </c>
      <c r="H3349" t="s">
        <v>57</v>
      </c>
      <c r="I3349" t="str">
        <f t="shared" si="105"/>
        <v>Jan</v>
      </c>
    </row>
    <row r="3350" spans="1:9" x14ac:dyDescent="0.25">
      <c r="A3350">
        <v>8083</v>
      </c>
      <c r="B3350">
        <v>3546</v>
      </c>
      <c r="C3350" s="1">
        <v>44929</v>
      </c>
      <c r="D3350" s="10">
        <v>0.63905092592592594</v>
      </c>
      <c r="E3350" t="str">
        <f t="shared" si="104"/>
        <v>3 PM</v>
      </c>
      <c r="F3350">
        <v>132</v>
      </c>
      <c r="G3350">
        <f>VLOOKUP(F3350,menu_items!$A$1:$D$33,4,FALSE)</f>
        <v>16.95</v>
      </c>
      <c r="H3350" t="s">
        <v>57</v>
      </c>
      <c r="I3350" t="str">
        <f t="shared" si="105"/>
        <v>Jan</v>
      </c>
    </row>
    <row r="3351" spans="1:9" x14ac:dyDescent="0.25">
      <c r="A3351">
        <v>8084</v>
      </c>
      <c r="B3351">
        <v>3547</v>
      </c>
      <c r="C3351" s="1">
        <v>44929</v>
      </c>
      <c r="D3351" s="10">
        <v>0.65810185185185188</v>
      </c>
      <c r="E3351" t="str">
        <f t="shared" si="104"/>
        <v>3 PM</v>
      </c>
      <c r="F3351">
        <v>107</v>
      </c>
      <c r="G3351">
        <f>VLOOKUP(F3351,menu_items!$A$1:$D$33,4,FALSE)</f>
        <v>16.5</v>
      </c>
      <c r="H3351" t="s">
        <v>57</v>
      </c>
      <c r="I3351" t="str">
        <f t="shared" si="105"/>
        <v>Jan</v>
      </c>
    </row>
    <row r="3352" spans="1:9" x14ac:dyDescent="0.25">
      <c r="A3352">
        <v>8085</v>
      </c>
      <c r="B3352">
        <v>3547</v>
      </c>
      <c r="C3352" s="1">
        <v>44929</v>
      </c>
      <c r="D3352" s="10">
        <v>0.65810185185185188</v>
      </c>
      <c r="E3352" t="str">
        <f t="shared" si="104"/>
        <v>3 PM</v>
      </c>
      <c r="F3352">
        <v>105</v>
      </c>
      <c r="G3352">
        <f>VLOOKUP(F3352,menu_items!$A$1:$D$33,4,FALSE)</f>
        <v>7</v>
      </c>
      <c r="H3352" t="s">
        <v>57</v>
      </c>
      <c r="I3352" t="str">
        <f t="shared" si="105"/>
        <v>Jan</v>
      </c>
    </row>
    <row r="3353" spans="1:9" x14ac:dyDescent="0.25">
      <c r="A3353">
        <v>8086</v>
      </c>
      <c r="B3353">
        <v>3548</v>
      </c>
      <c r="C3353" s="1">
        <v>44929</v>
      </c>
      <c r="D3353" s="10">
        <v>0.66516203703703702</v>
      </c>
      <c r="E3353" t="str">
        <f t="shared" si="104"/>
        <v>3 PM</v>
      </c>
      <c r="F3353">
        <v>108</v>
      </c>
      <c r="G3353">
        <f>VLOOKUP(F3353,menu_items!$A$1:$D$33,4,FALSE)</f>
        <v>14.5</v>
      </c>
      <c r="H3353" t="s">
        <v>57</v>
      </c>
      <c r="I3353" t="str">
        <f t="shared" si="105"/>
        <v>Jan</v>
      </c>
    </row>
    <row r="3354" spans="1:9" x14ac:dyDescent="0.25">
      <c r="A3354">
        <v>8087</v>
      </c>
      <c r="B3354">
        <v>3548</v>
      </c>
      <c r="C3354" s="1">
        <v>44929</v>
      </c>
      <c r="D3354" s="10">
        <v>0.66516203703703702</v>
      </c>
      <c r="E3354" t="str">
        <f t="shared" si="104"/>
        <v>3 PM</v>
      </c>
      <c r="F3354">
        <v>117</v>
      </c>
      <c r="G3354">
        <f>VLOOKUP(F3354,menu_items!$A$1:$D$33,4,FALSE)</f>
        <v>12.95</v>
      </c>
      <c r="H3354" t="s">
        <v>57</v>
      </c>
      <c r="I3354" t="str">
        <f t="shared" si="105"/>
        <v>Jan</v>
      </c>
    </row>
    <row r="3355" spans="1:9" x14ac:dyDescent="0.25">
      <c r="A3355">
        <v>8088</v>
      </c>
      <c r="B3355">
        <v>3549</v>
      </c>
      <c r="C3355" s="1">
        <v>44929</v>
      </c>
      <c r="D3355" s="10">
        <v>0.70712962962962966</v>
      </c>
      <c r="E3355" t="str">
        <f t="shared" si="104"/>
        <v>4 PM</v>
      </c>
      <c r="F3355">
        <v>125</v>
      </c>
      <c r="G3355">
        <f>VLOOKUP(F3355,menu_items!$A$1:$D$33,4,FALSE)</f>
        <v>17.95</v>
      </c>
      <c r="H3355" t="s">
        <v>57</v>
      </c>
      <c r="I3355" t="str">
        <f t="shared" si="105"/>
        <v>Jan</v>
      </c>
    </row>
    <row r="3356" spans="1:9" x14ac:dyDescent="0.25">
      <c r="A3356">
        <v>8089</v>
      </c>
      <c r="B3356">
        <v>3549</v>
      </c>
      <c r="C3356" s="1">
        <v>44929</v>
      </c>
      <c r="D3356" s="10">
        <v>0.70712962962962966</v>
      </c>
      <c r="E3356" t="str">
        <f t="shared" si="104"/>
        <v>4 PM</v>
      </c>
      <c r="F3356">
        <v>119</v>
      </c>
      <c r="G3356">
        <f>VLOOKUP(F3356,menu_items!$A$1:$D$33,4,FALSE)</f>
        <v>11.95</v>
      </c>
      <c r="H3356" t="s">
        <v>57</v>
      </c>
      <c r="I3356" t="str">
        <f t="shared" si="105"/>
        <v>Jan</v>
      </c>
    </row>
    <row r="3357" spans="1:9" x14ac:dyDescent="0.25">
      <c r="A3357">
        <v>8090</v>
      </c>
      <c r="B3357">
        <v>3550</v>
      </c>
      <c r="C3357" s="1">
        <v>44929</v>
      </c>
      <c r="D3357" s="10">
        <v>0.71167824074074071</v>
      </c>
      <c r="E3357" t="str">
        <f t="shared" si="104"/>
        <v>5 PM</v>
      </c>
      <c r="F3357">
        <v>110</v>
      </c>
      <c r="G3357">
        <f>VLOOKUP(F3357,menu_items!$A$1:$D$33,4,FALSE)</f>
        <v>17.95</v>
      </c>
      <c r="H3357" t="s">
        <v>57</v>
      </c>
      <c r="I3357" t="str">
        <f t="shared" si="105"/>
        <v>Jan</v>
      </c>
    </row>
    <row r="3358" spans="1:9" x14ac:dyDescent="0.25">
      <c r="A3358">
        <v>8091</v>
      </c>
      <c r="B3358">
        <v>3550</v>
      </c>
      <c r="C3358" s="1">
        <v>44929</v>
      </c>
      <c r="D3358" s="10">
        <v>0.71167824074074071</v>
      </c>
      <c r="E3358" t="str">
        <f t="shared" si="104"/>
        <v>5 PM</v>
      </c>
      <c r="F3358">
        <v>122</v>
      </c>
      <c r="G3358">
        <f>VLOOKUP(F3358,menu_items!$A$1:$D$33,4,FALSE)</f>
        <v>7</v>
      </c>
      <c r="H3358" t="s">
        <v>57</v>
      </c>
      <c r="I3358" t="str">
        <f t="shared" si="105"/>
        <v>Jan</v>
      </c>
    </row>
    <row r="3359" spans="1:9" x14ac:dyDescent="0.25">
      <c r="A3359">
        <v>8092</v>
      </c>
      <c r="B3359">
        <v>3551</v>
      </c>
      <c r="C3359" s="1">
        <v>44929</v>
      </c>
      <c r="D3359" s="10">
        <v>0.7117013888888889</v>
      </c>
      <c r="E3359" t="str">
        <f t="shared" si="104"/>
        <v>5 PM</v>
      </c>
      <c r="F3359">
        <v>107</v>
      </c>
      <c r="G3359">
        <f>VLOOKUP(F3359,menu_items!$A$1:$D$33,4,FALSE)</f>
        <v>16.5</v>
      </c>
      <c r="H3359" t="s">
        <v>57</v>
      </c>
      <c r="I3359" t="str">
        <f t="shared" si="105"/>
        <v>Jan</v>
      </c>
    </row>
    <row r="3360" spans="1:9" x14ac:dyDescent="0.25">
      <c r="A3360">
        <v>8093</v>
      </c>
      <c r="B3360">
        <v>3552</v>
      </c>
      <c r="C3360" s="1">
        <v>44929</v>
      </c>
      <c r="D3360" s="10">
        <v>0.71317129629629628</v>
      </c>
      <c r="E3360" t="str">
        <f t="shared" si="104"/>
        <v>5 PM</v>
      </c>
      <c r="F3360">
        <v>125</v>
      </c>
      <c r="G3360">
        <f>VLOOKUP(F3360,menu_items!$A$1:$D$33,4,FALSE)</f>
        <v>17.95</v>
      </c>
      <c r="H3360" t="s">
        <v>57</v>
      </c>
      <c r="I3360" t="str">
        <f t="shared" si="105"/>
        <v>Jan</v>
      </c>
    </row>
    <row r="3361" spans="1:9" x14ac:dyDescent="0.25">
      <c r="A3361">
        <v>8094</v>
      </c>
      <c r="B3361">
        <v>3552</v>
      </c>
      <c r="C3361" s="1">
        <v>44929</v>
      </c>
      <c r="D3361" s="10">
        <v>0.71317129629629628</v>
      </c>
      <c r="E3361" t="str">
        <f t="shared" si="104"/>
        <v>5 PM</v>
      </c>
      <c r="F3361">
        <v>113</v>
      </c>
      <c r="G3361">
        <f>VLOOKUP(F3361,menu_items!$A$1:$D$33,4,FALSE)</f>
        <v>5</v>
      </c>
      <c r="H3361" t="s">
        <v>57</v>
      </c>
      <c r="I3361" t="str">
        <f t="shared" si="105"/>
        <v>Jan</v>
      </c>
    </row>
    <row r="3362" spans="1:9" x14ac:dyDescent="0.25">
      <c r="A3362">
        <v>8095</v>
      </c>
      <c r="B3362">
        <v>3552</v>
      </c>
      <c r="C3362" s="1">
        <v>44929</v>
      </c>
      <c r="D3362" s="10">
        <v>0.71317129629629628</v>
      </c>
      <c r="E3362" t="str">
        <f t="shared" si="104"/>
        <v>5 PM</v>
      </c>
      <c r="F3362">
        <v>118</v>
      </c>
      <c r="G3362">
        <f>VLOOKUP(F3362,menu_items!$A$1:$D$33,4,FALSE)</f>
        <v>14.95</v>
      </c>
      <c r="H3362" t="s">
        <v>57</v>
      </c>
      <c r="I3362" t="str">
        <f t="shared" si="105"/>
        <v>Jan</v>
      </c>
    </row>
    <row r="3363" spans="1:9" x14ac:dyDescent="0.25">
      <c r="A3363">
        <v>8096</v>
      </c>
      <c r="B3363">
        <v>3553</v>
      </c>
      <c r="C3363" s="1">
        <v>44929</v>
      </c>
      <c r="D3363" s="10">
        <v>0.72895833333333337</v>
      </c>
      <c r="E3363" t="str">
        <f t="shared" si="104"/>
        <v>5 PM</v>
      </c>
      <c r="F3363">
        <v>124</v>
      </c>
      <c r="G3363">
        <f>VLOOKUP(F3363,menu_items!$A$1:$D$33,4,FALSE)</f>
        <v>14.5</v>
      </c>
      <c r="H3363" t="s">
        <v>57</v>
      </c>
      <c r="I3363" t="str">
        <f t="shared" si="105"/>
        <v>Jan</v>
      </c>
    </row>
    <row r="3364" spans="1:9" x14ac:dyDescent="0.25">
      <c r="A3364">
        <v>8097</v>
      </c>
      <c r="B3364">
        <v>3553</v>
      </c>
      <c r="C3364" s="1">
        <v>44929</v>
      </c>
      <c r="D3364" s="10">
        <v>0.72895833333333337</v>
      </c>
      <c r="E3364" t="str">
        <f t="shared" si="104"/>
        <v>5 PM</v>
      </c>
      <c r="F3364">
        <v>111</v>
      </c>
      <c r="G3364">
        <f>VLOOKUP(F3364,menu_items!$A$1:$D$33,4,FALSE)</f>
        <v>11.95</v>
      </c>
      <c r="H3364" t="s">
        <v>57</v>
      </c>
      <c r="I3364" t="str">
        <f t="shared" si="105"/>
        <v>Jan</v>
      </c>
    </row>
    <row r="3365" spans="1:9" x14ac:dyDescent="0.25">
      <c r="A3365">
        <v>8098</v>
      </c>
      <c r="B3365">
        <v>3554</v>
      </c>
      <c r="C3365" s="1">
        <v>44929</v>
      </c>
      <c r="D3365" s="10">
        <v>0.73791666666666667</v>
      </c>
      <c r="E3365" t="str">
        <f t="shared" si="104"/>
        <v>5 PM</v>
      </c>
      <c r="F3365">
        <v>122</v>
      </c>
      <c r="G3365">
        <f>VLOOKUP(F3365,menu_items!$A$1:$D$33,4,FALSE)</f>
        <v>7</v>
      </c>
      <c r="H3365" t="s">
        <v>57</v>
      </c>
      <c r="I3365" t="str">
        <f t="shared" si="105"/>
        <v>Jan</v>
      </c>
    </row>
    <row r="3366" spans="1:9" x14ac:dyDescent="0.25">
      <c r="A3366">
        <v>8099</v>
      </c>
      <c r="B3366">
        <v>3555</v>
      </c>
      <c r="C3366" s="1">
        <v>44929</v>
      </c>
      <c r="D3366" s="10">
        <v>0.74228009259259264</v>
      </c>
      <c r="E3366" t="str">
        <f t="shared" si="104"/>
        <v>5 PM</v>
      </c>
      <c r="F3366">
        <v>104</v>
      </c>
      <c r="G3366">
        <f>VLOOKUP(F3366,menu_items!$A$1:$D$33,4,FALSE)</f>
        <v>10.5</v>
      </c>
      <c r="H3366" t="s">
        <v>57</v>
      </c>
      <c r="I3366" t="str">
        <f t="shared" si="105"/>
        <v>Jan</v>
      </c>
    </row>
    <row r="3367" spans="1:9" x14ac:dyDescent="0.25">
      <c r="A3367">
        <v>8100</v>
      </c>
      <c r="B3367">
        <v>3555</v>
      </c>
      <c r="C3367" s="1">
        <v>44929</v>
      </c>
      <c r="D3367" s="10">
        <v>0.74228009259259264</v>
      </c>
      <c r="E3367" t="str">
        <f t="shared" si="104"/>
        <v>5 PM</v>
      </c>
      <c r="F3367">
        <v>124</v>
      </c>
      <c r="G3367">
        <f>VLOOKUP(F3367,menu_items!$A$1:$D$33,4,FALSE)</f>
        <v>14.5</v>
      </c>
      <c r="H3367" t="s">
        <v>57</v>
      </c>
      <c r="I3367" t="str">
        <f t="shared" si="105"/>
        <v>Jan</v>
      </c>
    </row>
    <row r="3368" spans="1:9" x14ac:dyDescent="0.25">
      <c r="A3368">
        <v>8101</v>
      </c>
      <c r="B3368">
        <v>3555</v>
      </c>
      <c r="C3368" s="1">
        <v>44929</v>
      </c>
      <c r="D3368" s="10">
        <v>0.74228009259259264</v>
      </c>
      <c r="E3368" t="str">
        <f t="shared" si="104"/>
        <v>5 PM</v>
      </c>
      <c r="F3368">
        <v>109</v>
      </c>
      <c r="G3368">
        <f>VLOOKUP(F3368,menu_items!$A$1:$D$33,4,FALSE)</f>
        <v>17.95</v>
      </c>
      <c r="H3368" t="s">
        <v>57</v>
      </c>
      <c r="I3368" t="str">
        <f t="shared" si="105"/>
        <v>Jan</v>
      </c>
    </row>
    <row r="3369" spans="1:9" x14ac:dyDescent="0.25">
      <c r="A3369">
        <v>8102</v>
      </c>
      <c r="B3369">
        <v>3555</v>
      </c>
      <c r="C3369" s="1">
        <v>44929</v>
      </c>
      <c r="D3369" s="10">
        <v>0.74228009259259264</v>
      </c>
      <c r="E3369" t="str">
        <f t="shared" si="104"/>
        <v>5 PM</v>
      </c>
      <c r="F3369">
        <v>130</v>
      </c>
      <c r="G3369">
        <f>VLOOKUP(F3369,menu_items!$A$1:$D$33,4,FALSE)</f>
        <v>19.95</v>
      </c>
      <c r="H3369" t="s">
        <v>57</v>
      </c>
      <c r="I3369" t="str">
        <f t="shared" si="105"/>
        <v>Jan</v>
      </c>
    </row>
    <row r="3370" spans="1:9" x14ac:dyDescent="0.25">
      <c r="A3370">
        <v>8103</v>
      </c>
      <c r="B3370">
        <v>3556</v>
      </c>
      <c r="C3370" s="1">
        <v>44929</v>
      </c>
      <c r="D3370" s="10">
        <v>0.74468749999999995</v>
      </c>
      <c r="E3370" t="str">
        <f t="shared" si="104"/>
        <v>5 PM</v>
      </c>
      <c r="F3370">
        <v>101</v>
      </c>
      <c r="G3370">
        <f>VLOOKUP(F3370,menu_items!$A$1:$D$33,4,FALSE)</f>
        <v>12.95</v>
      </c>
      <c r="H3370" t="s">
        <v>57</v>
      </c>
      <c r="I3370" t="str">
        <f t="shared" si="105"/>
        <v>Jan</v>
      </c>
    </row>
    <row r="3371" spans="1:9" x14ac:dyDescent="0.25">
      <c r="A3371">
        <v>8104</v>
      </c>
      <c r="B3371">
        <v>3556</v>
      </c>
      <c r="C3371" s="1">
        <v>44929</v>
      </c>
      <c r="D3371" s="10">
        <v>0.74468749999999995</v>
      </c>
      <c r="E3371" t="str">
        <f t="shared" si="104"/>
        <v>5 PM</v>
      </c>
      <c r="F3371">
        <v>110</v>
      </c>
      <c r="G3371">
        <f>VLOOKUP(F3371,menu_items!$A$1:$D$33,4,FALSE)</f>
        <v>17.95</v>
      </c>
      <c r="H3371" t="s">
        <v>57</v>
      </c>
      <c r="I3371" t="str">
        <f t="shared" si="105"/>
        <v>Jan</v>
      </c>
    </row>
    <row r="3372" spans="1:9" x14ac:dyDescent="0.25">
      <c r="A3372">
        <v>8105</v>
      </c>
      <c r="B3372">
        <v>3557</v>
      </c>
      <c r="C3372" s="1">
        <v>44929</v>
      </c>
      <c r="D3372" s="10">
        <v>0.755</v>
      </c>
      <c r="E3372" t="str">
        <f t="shared" si="104"/>
        <v>6 PM</v>
      </c>
      <c r="F3372">
        <v>122</v>
      </c>
      <c r="G3372">
        <f>VLOOKUP(F3372,menu_items!$A$1:$D$33,4,FALSE)</f>
        <v>7</v>
      </c>
      <c r="H3372" t="s">
        <v>57</v>
      </c>
      <c r="I3372" t="str">
        <f t="shared" si="105"/>
        <v>Jan</v>
      </c>
    </row>
    <row r="3373" spans="1:9" x14ac:dyDescent="0.25">
      <c r="A3373">
        <v>8106</v>
      </c>
      <c r="B3373">
        <v>3558</v>
      </c>
      <c r="C3373" s="1">
        <v>44929</v>
      </c>
      <c r="D3373" s="10">
        <v>0.75556712962962957</v>
      </c>
      <c r="E3373" t="str">
        <f t="shared" si="104"/>
        <v>6 PM</v>
      </c>
      <c r="F3373">
        <v>105</v>
      </c>
      <c r="G3373">
        <f>VLOOKUP(F3373,menu_items!$A$1:$D$33,4,FALSE)</f>
        <v>7</v>
      </c>
      <c r="H3373" t="s">
        <v>57</v>
      </c>
      <c r="I3373" t="str">
        <f t="shared" si="105"/>
        <v>Jan</v>
      </c>
    </row>
    <row r="3374" spans="1:9" x14ac:dyDescent="0.25">
      <c r="A3374">
        <v>8107</v>
      </c>
      <c r="B3374">
        <v>3558</v>
      </c>
      <c r="C3374" s="1">
        <v>44929</v>
      </c>
      <c r="D3374" s="10">
        <v>0.75556712962962957</v>
      </c>
      <c r="E3374" t="str">
        <f t="shared" si="104"/>
        <v>6 PM</v>
      </c>
      <c r="F3374">
        <v>114</v>
      </c>
      <c r="G3374">
        <f>VLOOKUP(F3374,menu_items!$A$1:$D$33,4,FALSE)</f>
        <v>9</v>
      </c>
      <c r="H3374" t="s">
        <v>57</v>
      </c>
      <c r="I3374" t="str">
        <f t="shared" si="105"/>
        <v>Jan</v>
      </c>
    </row>
    <row r="3375" spans="1:9" x14ac:dyDescent="0.25">
      <c r="A3375">
        <v>8108</v>
      </c>
      <c r="B3375">
        <v>3559</v>
      </c>
      <c r="C3375" s="1">
        <v>44929</v>
      </c>
      <c r="D3375" s="10">
        <v>0.76226851851851851</v>
      </c>
      <c r="E3375" t="str">
        <f t="shared" si="104"/>
        <v>6 PM</v>
      </c>
      <c r="F3375">
        <v>125</v>
      </c>
      <c r="G3375">
        <f>VLOOKUP(F3375,menu_items!$A$1:$D$33,4,FALSE)</f>
        <v>17.95</v>
      </c>
      <c r="H3375" t="s">
        <v>57</v>
      </c>
      <c r="I3375" t="str">
        <f t="shared" si="105"/>
        <v>Jan</v>
      </c>
    </row>
    <row r="3376" spans="1:9" x14ac:dyDescent="0.25">
      <c r="A3376">
        <v>8109</v>
      </c>
      <c r="B3376">
        <v>3559</v>
      </c>
      <c r="C3376" s="1">
        <v>44929</v>
      </c>
      <c r="D3376" s="10">
        <v>0.76226851851851851</v>
      </c>
      <c r="E3376" t="str">
        <f t="shared" si="104"/>
        <v>6 PM</v>
      </c>
      <c r="F3376">
        <v>129</v>
      </c>
      <c r="G3376">
        <f>VLOOKUP(F3376,menu_items!$A$1:$D$33,4,FALSE)</f>
        <v>15.5</v>
      </c>
      <c r="H3376" t="s">
        <v>57</v>
      </c>
      <c r="I3376" t="str">
        <f t="shared" si="105"/>
        <v>Jan</v>
      </c>
    </row>
    <row r="3377" spans="1:9" x14ac:dyDescent="0.25">
      <c r="A3377">
        <v>8110</v>
      </c>
      <c r="B3377">
        <v>3559</v>
      </c>
      <c r="C3377" s="1">
        <v>44929</v>
      </c>
      <c r="D3377" s="10">
        <v>0.76226851851851851</v>
      </c>
      <c r="E3377" t="str">
        <f t="shared" si="104"/>
        <v>6 PM</v>
      </c>
      <c r="F3377">
        <v>105</v>
      </c>
      <c r="G3377">
        <f>VLOOKUP(F3377,menu_items!$A$1:$D$33,4,FALSE)</f>
        <v>7</v>
      </c>
      <c r="H3377" t="s">
        <v>57</v>
      </c>
      <c r="I3377" t="str">
        <f t="shared" si="105"/>
        <v>Jan</v>
      </c>
    </row>
    <row r="3378" spans="1:9" x14ac:dyDescent="0.25">
      <c r="A3378">
        <v>8111</v>
      </c>
      <c r="B3378">
        <v>3559</v>
      </c>
      <c r="C3378" s="1">
        <v>44929</v>
      </c>
      <c r="D3378" s="10">
        <v>0.76226851851851851</v>
      </c>
      <c r="E3378" t="str">
        <f t="shared" si="104"/>
        <v>6 PM</v>
      </c>
      <c r="F3378">
        <v>130</v>
      </c>
      <c r="G3378">
        <f>VLOOKUP(F3378,menu_items!$A$1:$D$33,4,FALSE)</f>
        <v>19.95</v>
      </c>
      <c r="H3378" t="s">
        <v>57</v>
      </c>
      <c r="I3378" t="str">
        <f t="shared" si="105"/>
        <v>Jan</v>
      </c>
    </row>
    <row r="3379" spans="1:9" x14ac:dyDescent="0.25">
      <c r="A3379">
        <v>8112</v>
      </c>
      <c r="B3379">
        <v>3560</v>
      </c>
      <c r="C3379" s="1">
        <v>44929</v>
      </c>
      <c r="D3379" s="10">
        <v>0.76366898148148143</v>
      </c>
      <c r="E3379" t="str">
        <f t="shared" si="104"/>
        <v>6 PM</v>
      </c>
      <c r="F3379">
        <v>110</v>
      </c>
      <c r="G3379">
        <f>VLOOKUP(F3379,menu_items!$A$1:$D$33,4,FALSE)</f>
        <v>17.95</v>
      </c>
      <c r="H3379" t="s">
        <v>57</v>
      </c>
      <c r="I3379" t="str">
        <f t="shared" si="105"/>
        <v>Jan</v>
      </c>
    </row>
    <row r="3380" spans="1:9" x14ac:dyDescent="0.25">
      <c r="A3380">
        <v>8113</v>
      </c>
      <c r="B3380">
        <v>3560</v>
      </c>
      <c r="C3380" s="1">
        <v>44929</v>
      </c>
      <c r="D3380" s="10">
        <v>0.76366898148148143</v>
      </c>
      <c r="E3380" t="str">
        <f t="shared" si="104"/>
        <v>6 PM</v>
      </c>
      <c r="F3380">
        <v>128</v>
      </c>
      <c r="G3380">
        <f>VLOOKUP(F3380,menu_items!$A$1:$D$33,4,FALSE)</f>
        <v>15.5</v>
      </c>
      <c r="H3380" t="s">
        <v>57</v>
      </c>
      <c r="I3380" t="str">
        <f t="shared" si="105"/>
        <v>Jan</v>
      </c>
    </row>
    <row r="3381" spans="1:9" x14ac:dyDescent="0.25">
      <c r="A3381">
        <v>8114</v>
      </c>
      <c r="B3381">
        <v>3561</v>
      </c>
      <c r="C3381" s="1">
        <v>44929</v>
      </c>
      <c r="D3381" s="10">
        <v>0.77538194444444442</v>
      </c>
      <c r="E3381" t="str">
        <f t="shared" si="104"/>
        <v>6 PM</v>
      </c>
      <c r="F3381">
        <v>113</v>
      </c>
      <c r="G3381">
        <f>VLOOKUP(F3381,menu_items!$A$1:$D$33,4,FALSE)</f>
        <v>5</v>
      </c>
      <c r="H3381" t="s">
        <v>57</v>
      </c>
      <c r="I3381" t="str">
        <f t="shared" si="105"/>
        <v>Jan</v>
      </c>
    </row>
    <row r="3382" spans="1:9" x14ac:dyDescent="0.25">
      <c r="A3382">
        <v>8115</v>
      </c>
      <c r="B3382">
        <v>3561</v>
      </c>
      <c r="C3382" s="1">
        <v>44929</v>
      </c>
      <c r="D3382" s="10">
        <v>0.77538194444444442</v>
      </c>
      <c r="E3382" t="str">
        <f t="shared" si="104"/>
        <v>6 PM</v>
      </c>
      <c r="F3382">
        <v>118</v>
      </c>
      <c r="G3382">
        <f>VLOOKUP(F3382,menu_items!$A$1:$D$33,4,FALSE)</f>
        <v>14.95</v>
      </c>
      <c r="H3382" t="s">
        <v>57</v>
      </c>
      <c r="I3382" t="str">
        <f t="shared" si="105"/>
        <v>Jan</v>
      </c>
    </row>
    <row r="3383" spans="1:9" x14ac:dyDescent="0.25">
      <c r="A3383">
        <v>8116</v>
      </c>
      <c r="B3383">
        <v>3562</v>
      </c>
      <c r="C3383" s="1">
        <v>44929</v>
      </c>
      <c r="D3383" s="10">
        <v>0.77865740740740741</v>
      </c>
      <c r="E3383" t="str">
        <f t="shared" si="104"/>
        <v>6 PM</v>
      </c>
      <c r="F3383">
        <v>127</v>
      </c>
      <c r="G3383">
        <f>VLOOKUP(F3383,menu_items!$A$1:$D$33,4,FALSE)</f>
        <v>17.95</v>
      </c>
      <c r="H3383" t="s">
        <v>57</v>
      </c>
      <c r="I3383" t="str">
        <f t="shared" si="105"/>
        <v>Jan</v>
      </c>
    </row>
    <row r="3384" spans="1:9" x14ac:dyDescent="0.25">
      <c r="A3384">
        <v>8117</v>
      </c>
      <c r="B3384">
        <v>3562</v>
      </c>
      <c r="C3384" s="1">
        <v>44929</v>
      </c>
      <c r="D3384" s="10">
        <v>0.77865740740740741</v>
      </c>
      <c r="E3384" t="str">
        <f t="shared" si="104"/>
        <v>6 PM</v>
      </c>
      <c r="F3384">
        <v>105</v>
      </c>
      <c r="G3384">
        <f>VLOOKUP(F3384,menu_items!$A$1:$D$33,4,FALSE)</f>
        <v>7</v>
      </c>
      <c r="H3384" t="s">
        <v>57</v>
      </c>
      <c r="I3384" t="str">
        <f t="shared" si="105"/>
        <v>Jan</v>
      </c>
    </row>
    <row r="3385" spans="1:9" x14ac:dyDescent="0.25">
      <c r="A3385">
        <v>8118</v>
      </c>
      <c r="B3385">
        <v>3563</v>
      </c>
      <c r="C3385" s="1">
        <v>44929</v>
      </c>
      <c r="D3385" s="10">
        <v>0.78115740740740736</v>
      </c>
      <c r="E3385" t="str">
        <f t="shared" si="104"/>
        <v>6 PM</v>
      </c>
      <c r="F3385">
        <v>117</v>
      </c>
      <c r="G3385">
        <f>VLOOKUP(F3385,menu_items!$A$1:$D$33,4,FALSE)</f>
        <v>12.95</v>
      </c>
      <c r="H3385" t="s">
        <v>57</v>
      </c>
      <c r="I3385" t="str">
        <f t="shared" si="105"/>
        <v>Jan</v>
      </c>
    </row>
    <row r="3386" spans="1:9" x14ac:dyDescent="0.25">
      <c r="A3386">
        <v>8119</v>
      </c>
      <c r="B3386">
        <v>3564</v>
      </c>
      <c r="C3386" s="1">
        <v>44929</v>
      </c>
      <c r="D3386" s="10">
        <v>0.78930555555555559</v>
      </c>
      <c r="E3386" t="str">
        <f t="shared" si="104"/>
        <v>6 PM</v>
      </c>
      <c r="F3386">
        <v>120</v>
      </c>
      <c r="G3386">
        <f>VLOOKUP(F3386,menu_items!$A$1:$D$33,4,FALSE)</f>
        <v>13.95</v>
      </c>
      <c r="H3386" t="s">
        <v>57</v>
      </c>
      <c r="I3386" t="str">
        <f t="shared" si="105"/>
        <v>Jan</v>
      </c>
    </row>
    <row r="3387" spans="1:9" x14ac:dyDescent="0.25">
      <c r="A3387">
        <v>8120</v>
      </c>
      <c r="B3387">
        <v>3564</v>
      </c>
      <c r="C3387" s="1">
        <v>44929</v>
      </c>
      <c r="D3387" s="10">
        <v>0.78930555555555559</v>
      </c>
      <c r="E3387" t="str">
        <f t="shared" si="104"/>
        <v>6 PM</v>
      </c>
      <c r="F3387">
        <v>122</v>
      </c>
      <c r="G3387">
        <f>VLOOKUP(F3387,menu_items!$A$1:$D$33,4,FALSE)</f>
        <v>7</v>
      </c>
      <c r="H3387" t="s">
        <v>57</v>
      </c>
      <c r="I3387" t="str">
        <f t="shared" si="105"/>
        <v>Jan</v>
      </c>
    </row>
    <row r="3388" spans="1:9" x14ac:dyDescent="0.25">
      <c r="A3388">
        <v>8121</v>
      </c>
      <c r="B3388">
        <v>3565</v>
      </c>
      <c r="C3388" s="1">
        <v>44929</v>
      </c>
      <c r="D3388" s="10">
        <v>0.79275462962962961</v>
      </c>
      <c r="E3388" t="str">
        <f t="shared" si="104"/>
        <v>7 PM</v>
      </c>
      <c r="F3388">
        <v>131</v>
      </c>
      <c r="G3388">
        <f>VLOOKUP(F3388,menu_items!$A$1:$D$33,4,FALSE)</f>
        <v>17.95</v>
      </c>
      <c r="H3388" t="s">
        <v>57</v>
      </c>
      <c r="I3388" t="str">
        <f t="shared" si="105"/>
        <v>Jan</v>
      </c>
    </row>
    <row r="3389" spans="1:9" x14ac:dyDescent="0.25">
      <c r="A3389">
        <v>8122</v>
      </c>
      <c r="B3389">
        <v>3566</v>
      </c>
      <c r="C3389" s="1">
        <v>44929</v>
      </c>
      <c r="D3389" s="10">
        <v>0.80170138888888887</v>
      </c>
      <c r="E3389" t="str">
        <f t="shared" si="104"/>
        <v>7 PM</v>
      </c>
      <c r="F3389">
        <v>102</v>
      </c>
      <c r="G3389">
        <f>VLOOKUP(F3389,menu_items!$A$1:$D$33,4,FALSE)</f>
        <v>13.95</v>
      </c>
      <c r="H3389" t="s">
        <v>57</v>
      </c>
      <c r="I3389" t="str">
        <f t="shared" si="105"/>
        <v>Jan</v>
      </c>
    </row>
    <row r="3390" spans="1:9" x14ac:dyDescent="0.25">
      <c r="A3390">
        <v>8123</v>
      </c>
      <c r="B3390">
        <v>3566</v>
      </c>
      <c r="C3390" s="1">
        <v>44929</v>
      </c>
      <c r="D3390" s="10">
        <v>0.80170138888888887</v>
      </c>
      <c r="E3390" t="str">
        <f t="shared" si="104"/>
        <v>7 PM</v>
      </c>
      <c r="F3390">
        <v>109</v>
      </c>
      <c r="G3390">
        <f>VLOOKUP(F3390,menu_items!$A$1:$D$33,4,FALSE)</f>
        <v>17.95</v>
      </c>
      <c r="H3390" t="s">
        <v>57</v>
      </c>
      <c r="I3390" t="str">
        <f t="shared" si="105"/>
        <v>Jan</v>
      </c>
    </row>
    <row r="3391" spans="1:9" x14ac:dyDescent="0.25">
      <c r="A3391">
        <v>8124</v>
      </c>
      <c r="B3391">
        <v>3567</v>
      </c>
      <c r="C3391" s="1">
        <v>44929</v>
      </c>
      <c r="D3391" s="10">
        <v>0.80587962962962967</v>
      </c>
      <c r="E3391" t="str">
        <f t="shared" si="104"/>
        <v>7 PM</v>
      </c>
      <c r="F3391">
        <v>128</v>
      </c>
      <c r="G3391">
        <f>VLOOKUP(F3391,menu_items!$A$1:$D$33,4,FALSE)</f>
        <v>15.5</v>
      </c>
      <c r="H3391" t="s">
        <v>57</v>
      </c>
      <c r="I3391" t="str">
        <f t="shared" si="105"/>
        <v>Jan</v>
      </c>
    </row>
    <row r="3392" spans="1:9" x14ac:dyDescent="0.25">
      <c r="A3392">
        <v>8125</v>
      </c>
      <c r="B3392">
        <v>3568</v>
      </c>
      <c r="C3392" s="1">
        <v>44929</v>
      </c>
      <c r="D3392" s="10">
        <v>0.81068287037037035</v>
      </c>
      <c r="E3392" t="str">
        <f t="shared" si="104"/>
        <v>7 PM</v>
      </c>
      <c r="F3392">
        <v>118</v>
      </c>
      <c r="G3392">
        <f>VLOOKUP(F3392,menu_items!$A$1:$D$33,4,FALSE)</f>
        <v>14.95</v>
      </c>
      <c r="H3392" t="s">
        <v>57</v>
      </c>
      <c r="I3392" t="str">
        <f t="shared" si="105"/>
        <v>Jan</v>
      </c>
    </row>
    <row r="3393" spans="1:9" x14ac:dyDescent="0.25">
      <c r="A3393">
        <v>8126</v>
      </c>
      <c r="B3393">
        <v>3568</v>
      </c>
      <c r="C3393" s="1">
        <v>44929</v>
      </c>
      <c r="D3393" s="10">
        <v>0.81068287037037035</v>
      </c>
      <c r="E3393" t="str">
        <f t="shared" si="104"/>
        <v>7 PM</v>
      </c>
      <c r="F3393">
        <v>114</v>
      </c>
      <c r="G3393">
        <f>VLOOKUP(F3393,menu_items!$A$1:$D$33,4,FALSE)</f>
        <v>9</v>
      </c>
      <c r="H3393" t="s">
        <v>57</v>
      </c>
      <c r="I3393" t="str">
        <f t="shared" si="105"/>
        <v>Jan</v>
      </c>
    </row>
    <row r="3394" spans="1:9" x14ac:dyDescent="0.25">
      <c r="A3394">
        <v>8127</v>
      </c>
      <c r="B3394">
        <v>3569</v>
      </c>
      <c r="C3394" s="1">
        <v>44929</v>
      </c>
      <c r="D3394" s="10">
        <v>0.8190856481481481</v>
      </c>
      <c r="E3394" t="str">
        <f t="shared" si="104"/>
        <v>7 PM</v>
      </c>
      <c r="F3394">
        <v>108</v>
      </c>
      <c r="G3394">
        <f>VLOOKUP(F3394,menu_items!$A$1:$D$33,4,FALSE)</f>
        <v>14.5</v>
      </c>
      <c r="H3394" t="s">
        <v>57</v>
      </c>
      <c r="I3394" t="str">
        <f t="shared" si="105"/>
        <v>Jan</v>
      </c>
    </row>
    <row r="3395" spans="1:9" x14ac:dyDescent="0.25">
      <c r="A3395">
        <v>8128</v>
      </c>
      <c r="B3395">
        <v>3570</v>
      </c>
      <c r="C3395" s="1">
        <v>44929</v>
      </c>
      <c r="D3395" s="10">
        <v>0.82195601851851852</v>
      </c>
      <c r="E3395" t="str">
        <f t="shared" ref="E3395:E3458" si="106">TEXT(D3395,"h AM/PM")</f>
        <v>7 PM</v>
      </c>
      <c r="F3395">
        <v>113</v>
      </c>
      <c r="G3395">
        <f>VLOOKUP(F3395,menu_items!$A$1:$D$33,4,FALSE)</f>
        <v>5</v>
      </c>
      <c r="H3395" t="s">
        <v>57</v>
      </c>
      <c r="I3395" t="str">
        <f t="shared" ref="I3395:I3458" si="107">TEXT(C3395,"mmm")</f>
        <v>Jan</v>
      </c>
    </row>
    <row r="3396" spans="1:9" x14ac:dyDescent="0.25">
      <c r="A3396">
        <v>8129</v>
      </c>
      <c r="B3396">
        <v>3570</v>
      </c>
      <c r="C3396" s="1">
        <v>44929</v>
      </c>
      <c r="D3396" s="10">
        <v>0.82195601851851852</v>
      </c>
      <c r="E3396" t="str">
        <f t="shared" si="106"/>
        <v>7 PM</v>
      </c>
      <c r="F3396">
        <v>106</v>
      </c>
      <c r="G3396">
        <f>VLOOKUP(F3396,menu_items!$A$1:$D$33,4,FALSE)</f>
        <v>7</v>
      </c>
      <c r="H3396" t="s">
        <v>57</v>
      </c>
      <c r="I3396" t="str">
        <f t="shared" si="107"/>
        <v>Jan</v>
      </c>
    </row>
    <row r="3397" spans="1:9" x14ac:dyDescent="0.25">
      <c r="A3397">
        <v>8130</v>
      </c>
      <c r="B3397">
        <v>3571</v>
      </c>
      <c r="C3397" s="1">
        <v>44929</v>
      </c>
      <c r="D3397" s="10">
        <v>0.83096064814814818</v>
      </c>
      <c r="E3397" t="str">
        <f t="shared" si="106"/>
        <v>7 PM</v>
      </c>
      <c r="F3397">
        <v>112</v>
      </c>
      <c r="G3397">
        <f>VLOOKUP(F3397,menu_items!$A$1:$D$33,4,FALSE)</f>
        <v>14.95</v>
      </c>
      <c r="H3397" t="s">
        <v>57</v>
      </c>
      <c r="I3397" t="str">
        <f t="shared" si="107"/>
        <v>Jan</v>
      </c>
    </row>
    <row r="3398" spans="1:9" x14ac:dyDescent="0.25">
      <c r="A3398">
        <v>8131</v>
      </c>
      <c r="B3398">
        <v>3571</v>
      </c>
      <c r="C3398" s="1">
        <v>44929</v>
      </c>
      <c r="D3398" s="10">
        <v>0.83096064814814818</v>
      </c>
      <c r="E3398" t="str">
        <f t="shared" si="106"/>
        <v>7 PM</v>
      </c>
      <c r="F3398">
        <v>113</v>
      </c>
      <c r="G3398">
        <f>VLOOKUP(F3398,menu_items!$A$1:$D$33,4,FALSE)</f>
        <v>5</v>
      </c>
      <c r="H3398" t="s">
        <v>57</v>
      </c>
      <c r="I3398" t="str">
        <f t="shared" si="107"/>
        <v>Jan</v>
      </c>
    </row>
    <row r="3399" spans="1:9" x14ac:dyDescent="0.25">
      <c r="A3399">
        <v>8133</v>
      </c>
      <c r="B3399">
        <v>3572</v>
      </c>
      <c r="C3399" s="1">
        <v>44929</v>
      </c>
      <c r="D3399" s="10">
        <v>0.83792824074074079</v>
      </c>
      <c r="E3399" t="str">
        <f t="shared" si="106"/>
        <v>8 PM</v>
      </c>
      <c r="F3399">
        <v>117</v>
      </c>
      <c r="G3399">
        <f>VLOOKUP(F3399,menu_items!$A$1:$D$33,4,FALSE)</f>
        <v>12.95</v>
      </c>
      <c r="H3399" t="s">
        <v>57</v>
      </c>
      <c r="I3399" t="str">
        <f t="shared" si="107"/>
        <v>Jan</v>
      </c>
    </row>
    <row r="3400" spans="1:9" x14ac:dyDescent="0.25">
      <c r="A3400">
        <v>8134</v>
      </c>
      <c r="B3400">
        <v>3573</v>
      </c>
      <c r="C3400" s="1">
        <v>44929</v>
      </c>
      <c r="D3400" s="10">
        <v>0.83879629629629626</v>
      </c>
      <c r="E3400" t="str">
        <f t="shared" si="106"/>
        <v>8 PM</v>
      </c>
      <c r="F3400">
        <v>102</v>
      </c>
      <c r="G3400">
        <f>VLOOKUP(F3400,menu_items!$A$1:$D$33,4,FALSE)</f>
        <v>13.95</v>
      </c>
      <c r="H3400" t="s">
        <v>57</v>
      </c>
      <c r="I3400" t="str">
        <f t="shared" si="107"/>
        <v>Jan</v>
      </c>
    </row>
    <row r="3401" spans="1:9" x14ac:dyDescent="0.25">
      <c r="A3401">
        <v>8135</v>
      </c>
      <c r="B3401">
        <v>3573</v>
      </c>
      <c r="C3401" s="1">
        <v>44929</v>
      </c>
      <c r="D3401" s="10">
        <v>0.83879629629629626</v>
      </c>
      <c r="E3401" t="str">
        <f t="shared" si="106"/>
        <v>8 PM</v>
      </c>
      <c r="F3401">
        <v>113</v>
      </c>
      <c r="G3401">
        <f>VLOOKUP(F3401,menu_items!$A$1:$D$33,4,FALSE)</f>
        <v>5</v>
      </c>
      <c r="H3401" t="s">
        <v>57</v>
      </c>
      <c r="I3401" t="str">
        <f t="shared" si="107"/>
        <v>Jan</v>
      </c>
    </row>
    <row r="3402" spans="1:9" x14ac:dyDescent="0.25">
      <c r="A3402">
        <v>8136</v>
      </c>
      <c r="B3402">
        <v>3573</v>
      </c>
      <c r="C3402" s="1">
        <v>44929</v>
      </c>
      <c r="D3402" s="10">
        <v>0.83879629629629626</v>
      </c>
      <c r="E3402" t="str">
        <f t="shared" si="106"/>
        <v>8 PM</v>
      </c>
      <c r="F3402">
        <v>105</v>
      </c>
      <c r="G3402">
        <f>VLOOKUP(F3402,menu_items!$A$1:$D$33,4,FALSE)</f>
        <v>7</v>
      </c>
      <c r="H3402" t="s">
        <v>57</v>
      </c>
      <c r="I3402" t="str">
        <f t="shared" si="107"/>
        <v>Jan</v>
      </c>
    </row>
    <row r="3403" spans="1:9" x14ac:dyDescent="0.25">
      <c r="A3403">
        <v>8137</v>
      </c>
      <c r="B3403">
        <v>3574</v>
      </c>
      <c r="C3403" s="1">
        <v>44929</v>
      </c>
      <c r="D3403" s="10">
        <v>0.86736111111111114</v>
      </c>
      <c r="E3403" t="str">
        <f t="shared" si="106"/>
        <v>8 PM</v>
      </c>
      <c r="F3403">
        <v>115</v>
      </c>
      <c r="G3403">
        <f>VLOOKUP(F3403,menu_items!$A$1:$D$33,4,FALSE)</f>
        <v>11.95</v>
      </c>
      <c r="H3403" t="s">
        <v>57</v>
      </c>
      <c r="I3403" t="str">
        <f t="shared" si="107"/>
        <v>Jan</v>
      </c>
    </row>
    <row r="3404" spans="1:9" x14ac:dyDescent="0.25">
      <c r="A3404">
        <v>8138</v>
      </c>
      <c r="B3404">
        <v>3574</v>
      </c>
      <c r="C3404" s="1">
        <v>44929</v>
      </c>
      <c r="D3404" s="10">
        <v>0.86736111111111114</v>
      </c>
      <c r="E3404" t="str">
        <f t="shared" si="106"/>
        <v>8 PM</v>
      </c>
      <c r="F3404">
        <v>109</v>
      </c>
      <c r="G3404">
        <f>VLOOKUP(F3404,menu_items!$A$1:$D$33,4,FALSE)</f>
        <v>17.95</v>
      </c>
      <c r="H3404" t="s">
        <v>57</v>
      </c>
      <c r="I3404" t="str">
        <f t="shared" si="107"/>
        <v>Jan</v>
      </c>
    </row>
    <row r="3405" spans="1:9" x14ac:dyDescent="0.25">
      <c r="A3405">
        <v>8139</v>
      </c>
      <c r="B3405">
        <v>3574</v>
      </c>
      <c r="C3405" s="1">
        <v>44929</v>
      </c>
      <c r="D3405" s="10">
        <v>0.86736111111111114</v>
      </c>
      <c r="E3405" t="str">
        <f t="shared" si="106"/>
        <v>8 PM</v>
      </c>
      <c r="F3405">
        <v>106</v>
      </c>
      <c r="G3405">
        <f>VLOOKUP(F3405,menu_items!$A$1:$D$33,4,FALSE)</f>
        <v>7</v>
      </c>
      <c r="H3405" t="s">
        <v>57</v>
      </c>
      <c r="I3405" t="str">
        <f t="shared" si="107"/>
        <v>Jan</v>
      </c>
    </row>
    <row r="3406" spans="1:9" x14ac:dyDescent="0.25">
      <c r="A3406">
        <v>8140</v>
      </c>
      <c r="B3406">
        <v>3575</v>
      </c>
      <c r="C3406" s="1">
        <v>44929</v>
      </c>
      <c r="D3406" s="10">
        <v>0.88261574074074078</v>
      </c>
      <c r="E3406" t="str">
        <f t="shared" si="106"/>
        <v>9 PM</v>
      </c>
      <c r="F3406">
        <v>132</v>
      </c>
      <c r="G3406">
        <f>VLOOKUP(F3406,menu_items!$A$1:$D$33,4,FALSE)</f>
        <v>16.95</v>
      </c>
      <c r="H3406" t="s">
        <v>57</v>
      </c>
      <c r="I3406" t="str">
        <f t="shared" si="107"/>
        <v>Jan</v>
      </c>
    </row>
    <row r="3407" spans="1:9" x14ac:dyDescent="0.25">
      <c r="A3407">
        <v>8141</v>
      </c>
      <c r="B3407">
        <v>3576</v>
      </c>
      <c r="C3407" s="1">
        <v>44929</v>
      </c>
      <c r="D3407" s="10">
        <v>0.91719907407407408</v>
      </c>
      <c r="E3407" t="str">
        <f t="shared" si="106"/>
        <v>10 PM</v>
      </c>
      <c r="F3407">
        <v>124</v>
      </c>
      <c r="G3407">
        <f>VLOOKUP(F3407,menu_items!$A$1:$D$33,4,FALSE)</f>
        <v>14.5</v>
      </c>
      <c r="H3407" t="s">
        <v>57</v>
      </c>
      <c r="I3407" t="str">
        <f t="shared" si="107"/>
        <v>Jan</v>
      </c>
    </row>
    <row r="3408" spans="1:9" x14ac:dyDescent="0.25">
      <c r="A3408">
        <v>8142</v>
      </c>
      <c r="B3408">
        <v>3576</v>
      </c>
      <c r="C3408" s="1">
        <v>44929</v>
      </c>
      <c r="D3408" s="10">
        <v>0.91719907407407408</v>
      </c>
      <c r="E3408" t="str">
        <f t="shared" si="106"/>
        <v>10 PM</v>
      </c>
      <c r="F3408">
        <v>113</v>
      </c>
      <c r="G3408">
        <f>VLOOKUP(F3408,menu_items!$A$1:$D$33,4,FALSE)</f>
        <v>5</v>
      </c>
      <c r="H3408" t="s">
        <v>57</v>
      </c>
      <c r="I3408" t="str">
        <f t="shared" si="107"/>
        <v>Jan</v>
      </c>
    </row>
    <row r="3409" spans="1:9" x14ac:dyDescent="0.25">
      <c r="A3409">
        <v>8143</v>
      </c>
      <c r="B3409">
        <v>3576</v>
      </c>
      <c r="C3409" s="1">
        <v>44929</v>
      </c>
      <c r="D3409" s="10">
        <v>0.91719907407407408</v>
      </c>
      <c r="E3409" t="str">
        <f t="shared" si="106"/>
        <v>10 PM</v>
      </c>
      <c r="F3409">
        <v>106</v>
      </c>
      <c r="G3409">
        <f>VLOOKUP(F3409,menu_items!$A$1:$D$33,4,FALSE)</f>
        <v>7</v>
      </c>
      <c r="H3409" t="s">
        <v>57</v>
      </c>
      <c r="I3409" t="str">
        <f t="shared" si="107"/>
        <v>Jan</v>
      </c>
    </row>
    <row r="3410" spans="1:9" x14ac:dyDescent="0.25">
      <c r="A3410">
        <v>8144</v>
      </c>
      <c r="B3410">
        <v>3577</v>
      </c>
      <c r="C3410" s="1">
        <v>44929</v>
      </c>
      <c r="D3410" s="10">
        <v>0.92270833333333335</v>
      </c>
      <c r="E3410" t="str">
        <f t="shared" si="106"/>
        <v>10 PM</v>
      </c>
      <c r="F3410">
        <v>105</v>
      </c>
      <c r="G3410">
        <f>VLOOKUP(F3410,menu_items!$A$1:$D$33,4,FALSE)</f>
        <v>7</v>
      </c>
      <c r="H3410" t="s">
        <v>57</v>
      </c>
      <c r="I3410" t="str">
        <f t="shared" si="107"/>
        <v>Jan</v>
      </c>
    </row>
    <row r="3411" spans="1:9" x14ac:dyDescent="0.25">
      <c r="A3411">
        <v>8145</v>
      </c>
      <c r="B3411">
        <v>3578</v>
      </c>
      <c r="C3411" s="1">
        <v>44929</v>
      </c>
      <c r="D3411" s="10">
        <v>0.93319444444444444</v>
      </c>
      <c r="E3411" t="str">
        <f t="shared" si="106"/>
        <v>10 PM</v>
      </c>
      <c r="F3411">
        <v>102</v>
      </c>
      <c r="G3411">
        <f>VLOOKUP(F3411,menu_items!$A$1:$D$33,4,FALSE)</f>
        <v>13.95</v>
      </c>
      <c r="H3411" t="s">
        <v>57</v>
      </c>
      <c r="I3411" t="str">
        <f t="shared" si="107"/>
        <v>Jan</v>
      </c>
    </row>
    <row r="3412" spans="1:9" x14ac:dyDescent="0.25">
      <c r="A3412">
        <v>8146</v>
      </c>
      <c r="B3412">
        <v>3579</v>
      </c>
      <c r="C3412" s="1">
        <v>44929</v>
      </c>
      <c r="D3412" s="10">
        <v>0.95784722222222218</v>
      </c>
      <c r="E3412" t="str">
        <f t="shared" si="106"/>
        <v>10 PM</v>
      </c>
      <c r="F3412">
        <v>107</v>
      </c>
      <c r="G3412">
        <f>VLOOKUP(F3412,menu_items!$A$1:$D$33,4,FALSE)</f>
        <v>16.5</v>
      </c>
      <c r="H3412" t="s">
        <v>57</v>
      </c>
      <c r="I3412" t="str">
        <f t="shared" si="107"/>
        <v>Jan</v>
      </c>
    </row>
    <row r="3413" spans="1:9" x14ac:dyDescent="0.25">
      <c r="A3413">
        <v>8147</v>
      </c>
      <c r="B3413">
        <v>3579</v>
      </c>
      <c r="C3413" s="1">
        <v>44929</v>
      </c>
      <c r="D3413" s="10">
        <v>0.95784722222222218</v>
      </c>
      <c r="E3413" t="str">
        <f t="shared" si="106"/>
        <v>10 PM</v>
      </c>
      <c r="F3413">
        <v>108</v>
      </c>
      <c r="G3413">
        <f>VLOOKUP(F3413,menu_items!$A$1:$D$33,4,FALSE)</f>
        <v>14.5</v>
      </c>
      <c r="H3413" t="s">
        <v>57</v>
      </c>
      <c r="I3413" t="str">
        <f t="shared" si="107"/>
        <v>Jan</v>
      </c>
    </row>
    <row r="3414" spans="1:9" x14ac:dyDescent="0.25">
      <c r="A3414">
        <v>8148</v>
      </c>
      <c r="B3414">
        <v>3580</v>
      </c>
      <c r="C3414" s="1">
        <v>44960</v>
      </c>
      <c r="D3414" s="10">
        <v>0.4926388888888889</v>
      </c>
      <c r="E3414" t="str">
        <f t="shared" si="106"/>
        <v>11 AM</v>
      </c>
      <c r="F3414">
        <v>112</v>
      </c>
      <c r="G3414">
        <f>VLOOKUP(F3414,menu_items!$A$1:$D$33,4,FALSE)</f>
        <v>14.95</v>
      </c>
      <c r="H3414" t="s">
        <v>58</v>
      </c>
      <c r="I3414" t="str">
        <f t="shared" si="107"/>
        <v>Feb</v>
      </c>
    </row>
    <row r="3415" spans="1:9" x14ac:dyDescent="0.25">
      <c r="A3415">
        <v>8149</v>
      </c>
      <c r="B3415">
        <v>3581</v>
      </c>
      <c r="C3415" s="1">
        <v>44960</v>
      </c>
      <c r="D3415" s="10">
        <v>0.49473379629629627</v>
      </c>
      <c r="E3415" t="str">
        <f t="shared" si="106"/>
        <v>11 AM</v>
      </c>
      <c r="F3415">
        <v>103</v>
      </c>
      <c r="G3415">
        <f>VLOOKUP(F3415,menu_items!$A$1:$D$33,4,FALSE)</f>
        <v>9</v>
      </c>
      <c r="H3415" t="s">
        <v>58</v>
      </c>
      <c r="I3415" t="str">
        <f t="shared" si="107"/>
        <v>Feb</v>
      </c>
    </row>
    <row r="3416" spans="1:9" x14ac:dyDescent="0.25">
      <c r="A3416">
        <v>8150</v>
      </c>
      <c r="B3416">
        <v>3582</v>
      </c>
      <c r="C3416" s="1">
        <v>44960</v>
      </c>
      <c r="D3416" s="10">
        <v>0.49660879629629628</v>
      </c>
      <c r="E3416" t="str">
        <f t="shared" si="106"/>
        <v>11 AM</v>
      </c>
      <c r="F3416">
        <v>119</v>
      </c>
      <c r="G3416">
        <f>VLOOKUP(F3416,menu_items!$A$1:$D$33,4,FALSE)</f>
        <v>11.95</v>
      </c>
      <c r="H3416" t="s">
        <v>58</v>
      </c>
      <c r="I3416" t="str">
        <f t="shared" si="107"/>
        <v>Feb</v>
      </c>
    </row>
    <row r="3417" spans="1:9" x14ac:dyDescent="0.25">
      <c r="A3417">
        <v>8151</v>
      </c>
      <c r="B3417">
        <v>3582</v>
      </c>
      <c r="C3417" s="1">
        <v>44960</v>
      </c>
      <c r="D3417" s="10">
        <v>0.49660879629629628</v>
      </c>
      <c r="E3417" t="str">
        <f t="shared" si="106"/>
        <v>11 AM</v>
      </c>
      <c r="F3417">
        <v>122</v>
      </c>
      <c r="G3417">
        <f>VLOOKUP(F3417,menu_items!$A$1:$D$33,4,FALSE)</f>
        <v>7</v>
      </c>
      <c r="H3417" t="s">
        <v>58</v>
      </c>
      <c r="I3417" t="str">
        <f t="shared" si="107"/>
        <v>Feb</v>
      </c>
    </row>
    <row r="3418" spans="1:9" x14ac:dyDescent="0.25">
      <c r="A3418">
        <v>8152</v>
      </c>
      <c r="B3418">
        <v>3583</v>
      </c>
      <c r="C3418" s="1">
        <v>44960</v>
      </c>
      <c r="D3418" s="10">
        <v>0.50504629629629627</v>
      </c>
      <c r="E3418" t="str">
        <f t="shared" si="106"/>
        <v>12 PM</v>
      </c>
      <c r="F3418">
        <v>101</v>
      </c>
      <c r="G3418">
        <f>VLOOKUP(F3418,menu_items!$A$1:$D$33,4,FALSE)</f>
        <v>12.95</v>
      </c>
      <c r="H3418" t="s">
        <v>58</v>
      </c>
      <c r="I3418" t="str">
        <f t="shared" si="107"/>
        <v>Feb</v>
      </c>
    </row>
    <row r="3419" spans="1:9" x14ac:dyDescent="0.25">
      <c r="A3419">
        <v>8153</v>
      </c>
      <c r="B3419">
        <v>3583</v>
      </c>
      <c r="C3419" s="1">
        <v>44960</v>
      </c>
      <c r="D3419" s="10">
        <v>0.50504629629629627</v>
      </c>
      <c r="E3419" t="str">
        <f t="shared" si="106"/>
        <v>12 PM</v>
      </c>
      <c r="F3419">
        <v>116</v>
      </c>
      <c r="G3419">
        <f>VLOOKUP(F3419,menu_items!$A$1:$D$33,4,FALSE)</f>
        <v>13.95</v>
      </c>
      <c r="H3419" t="s">
        <v>58</v>
      </c>
      <c r="I3419" t="str">
        <f t="shared" si="107"/>
        <v>Feb</v>
      </c>
    </row>
    <row r="3420" spans="1:9" x14ac:dyDescent="0.25">
      <c r="A3420">
        <v>8154</v>
      </c>
      <c r="B3420">
        <v>3583</v>
      </c>
      <c r="C3420" s="1">
        <v>44960</v>
      </c>
      <c r="D3420" s="10">
        <v>0.50504629629629627</v>
      </c>
      <c r="E3420" t="str">
        <f t="shared" si="106"/>
        <v>12 PM</v>
      </c>
      <c r="F3420">
        <v>102</v>
      </c>
      <c r="G3420">
        <f>VLOOKUP(F3420,menu_items!$A$1:$D$33,4,FALSE)</f>
        <v>13.95</v>
      </c>
      <c r="H3420" t="s">
        <v>58</v>
      </c>
      <c r="I3420" t="str">
        <f t="shared" si="107"/>
        <v>Feb</v>
      </c>
    </row>
    <row r="3421" spans="1:9" x14ac:dyDescent="0.25">
      <c r="A3421">
        <v>8155</v>
      </c>
      <c r="B3421">
        <v>3583</v>
      </c>
      <c r="C3421" s="1">
        <v>44960</v>
      </c>
      <c r="D3421" s="10">
        <v>0.50504629629629627</v>
      </c>
      <c r="E3421" t="str">
        <f t="shared" si="106"/>
        <v>12 PM</v>
      </c>
      <c r="F3421">
        <v>124</v>
      </c>
      <c r="G3421">
        <f>VLOOKUP(F3421,menu_items!$A$1:$D$33,4,FALSE)</f>
        <v>14.5</v>
      </c>
      <c r="H3421" t="s">
        <v>58</v>
      </c>
      <c r="I3421" t="str">
        <f t="shared" si="107"/>
        <v>Feb</v>
      </c>
    </row>
    <row r="3422" spans="1:9" x14ac:dyDescent="0.25">
      <c r="A3422">
        <v>8156</v>
      </c>
      <c r="B3422">
        <v>3583</v>
      </c>
      <c r="C3422" s="1">
        <v>44960</v>
      </c>
      <c r="D3422" s="10">
        <v>0.50504629629629627</v>
      </c>
      <c r="E3422" t="str">
        <f t="shared" si="106"/>
        <v>12 PM</v>
      </c>
      <c r="F3422">
        <v>125</v>
      </c>
      <c r="G3422">
        <f>VLOOKUP(F3422,menu_items!$A$1:$D$33,4,FALSE)</f>
        <v>17.95</v>
      </c>
      <c r="H3422" t="s">
        <v>58</v>
      </c>
      <c r="I3422" t="str">
        <f t="shared" si="107"/>
        <v>Feb</v>
      </c>
    </row>
    <row r="3423" spans="1:9" x14ac:dyDescent="0.25">
      <c r="A3423">
        <v>8157</v>
      </c>
      <c r="B3423">
        <v>3583</v>
      </c>
      <c r="C3423" s="1">
        <v>44960</v>
      </c>
      <c r="D3423" s="10">
        <v>0.50504629629629627</v>
      </c>
      <c r="E3423" t="str">
        <f t="shared" si="106"/>
        <v>12 PM</v>
      </c>
      <c r="F3423">
        <v>110</v>
      </c>
      <c r="G3423">
        <f>VLOOKUP(F3423,menu_items!$A$1:$D$33,4,FALSE)</f>
        <v>17.95</v>
      </c>
      <c r="H3423" t="s">
        <v>58</v>
      </c>
      <c r="I3423" t="str">
        <f t="shared" si="107"/>
        <v>Feb</v>
      </c>
    </row>
    <row r="3424" spans="1:9" x14ac:dyDescent="0.25">
      <c r="A3424">
        <v>8158</v>
      </c>
      <c r="B3424">
        <v>3583</v>
      </c>
      <c r="C3424" s="1">
        <v>44960</v>
      </c>
      <c r="D3424" s="10">
        <v>0.50504629629629627</v>
      </c>
      <c r="E3424" t="str">
        <f t="shared" si="106"/>
        <v>12 PM</v>
      </c>
      <c r="F3424">
        <v>129</v>
      </c>
      <c r="G3424">
        <f>VLOOKUP(F3424,menu_items!$A$1:$D$33,4,FALSE)</f>
        <v>15.5</v>
      </c>
      <c r="H3424" t="s">
        <v>58</v>
      </c>
      <c r="I3424" t="str">
        <f t="shared" si="107"/>
        <v>Feb</v>
      </c>
    </row>
    <row r="3425" spans="1:9" x14ac:dyDescent="0.25">
      <c r="A3425">
        <v>8159</v>
      </c>
      <c r="B3425">
        <v>3583</v>
      </c>
      <c r="C3425" s="1">
        <v>44960</v>
      </c>
      <c r="D3425" s="10">
        <v>0.50504629629629627</v>
      </c>
      <c r="E3425" t="str">
        <f t="shared" si="106"/>
        <v>12 PM</v>
      </c>
      <c r="F3425">
        <v>120</v>
      </c>
      <c r="G3425">
        <f>VLOOKUP(F3425,menu_items!$A$1:$D$33,4,FALSE)</f>
        <v>13.95</v>
      </c>
      <c r="H3425" t="s">
        <v>58</v>
      </c>
      <c r="I3425" t="str">
        <f t="shared" si="107"/>
        <v>Feb</v>
      </c>
    </row>
    <row r="3426" spans="1:9" x14ac:dyDescent="0.25">
      <c r="A3426">
        <v>8160</v>
      </c>
      <c r="B3426">
        <v>3583</v>
      </c>
      <c r="C3426" s="1">
        <v>44960</v>
      </c>
      <c r="D3426" s="10">
        <v>0.50504629629629627</v>
      </c>
      <c r="E3426" t="str">
        <f t="shared" si="106"/>
        <v>12 PM</v>
      </c>
      <c r="F3426">
        <v>105</v>
      </c>
      <c r="G3426">
        <f>VLOOKUP(F3426,menu_items!$A$1:$D$33,4,FALSE)</f>
        <v>7</v>
      </c>
      <c r="H3426" t="s">
        <v>58</v>
      </c>
      <c r="I3426" t="str">
        <f t="shared" si="107"/>
        <v>Feb</v>
      </c>
    </row>
    <row r="3427" spans="1:9" x14ac:dyDescent="0.25">
      <c r="A3427">
        <v>8161</v>
      </c>
      <c r="B3427">
        <v>3583</v>
      </c>
      <c r="C3427" s="1">
        <v>44960</v>
      </c>
      <c r="D3427" s="10">
        <v>0.50504629629629627</v>
      </c>
      <c r="E3427" t="str">
        <f t="shared" si="106"/>
        <v>12 PM</v>
      </c>
      <c r="F3427">
        <v>122</v>
      </c>
      <c r="G3427">
        <f>VLOOKUP(F3427,menu_items!$A$1:$D$33,4,FALSE)</f>
        <v>7</v>
      </c>
      <c r="H3427" t="s">
        <v>58</v>
      </c>
      <c r="I3427" t="str">
        <f t="shared" si="107"/>
        <v>Feb</v>
      </c>
    </row>
    <row r="3428" spans="1:9" x14ac:dyDescent="0.25">
      <c r="A3428">
        <v>8162</v>
      </c>
      <c r="B3428">
        <v>3583</v>
      </c>
      <c r="C3428" s="1">
        <v>44960</v>
      </c>
      <c r="D3428" s="10">
        <v>0.50504629629629627</v>
      </c>
      <c r="E3428" t="str">
        <f t="shared" si="106"/>
        <v>12 PM</v>
      </c>
      <c r="F3428">
        <v>122</v>
      </c>
      <c r="G3428">
        <f>VLOOKUP(F3428,menu_items!$A$1:$D$33,4,FALSE)</f>
        <v>7</v>
      </c>
      <c r="H3428" t="s">
        <v>58</v>
      </c>
      <c r="I3428" t="str">
        <f t="shared" si="107"/>
        <v>Feb</v>
      </c>
    </row>
    <row r="3429" spans="1:9" x14ac:dyDescent="0.25">
      <c r="A3429">
        <v>8163</v>
      </c>
      <c r="B3429">
        <v>3583</v>
      </c>
      <c r="C3429" s="1">
        <v>44960</v>
      </c>
      <c r="D3429" s="10">
        <v>0.50504629629629627</v>
      </c>
      <c r="E3429" t="str">
        <f t="shared" si="106"/>
        <v>12 PM</v>
      </c>
      <c r="F3429">
        <v>130</v>
      </c>
      <c r="G3429">
        <f>VLOOKUP(F3429,menu_items!$A$1:$D$33,4,FALSE)</f>
        <v>19.95</v>
      </c>
      <c r="H3429" t="s">
        <v>58</v>
      </c>
      <c r="I3429" t="str">
        <f t="shared" si="107"/>
        <v>Feb</v>
      </c>
    </row>
    <row r="3430" spans="1:9" x14ac:dyDescent="0.25">
      <c r="A3430">
        <v>8164</v>
      </c>
      <c r="B3430">
        <v>3583</v>
      </c>
      <c r="C3430" s="1">
        <v>44960</v>
      </c>
      <c r="D3430" s="10">
        <v>0.50504629629629627</v>
      </c>
      <c r="E3430" t="str">
        <f t="shared" si="106"/>
        <v>12 PM</v>
      </c>
      <c r="F3430">
        <v>131</v>
      </c>
      <c r="G3430">
        <f>VLOOKUP(F3430,menu_items!$A$1:$D$33,4,FALSE)</f>
        <v>17.95</v>
      </c>
      <c r="H3430" t="s">
        <v>58</v>
      </c>
      <c r="I3430" t="str">
        <f t="shared" si="107"/>
        <v>Feb</v>
      </c>
    </row>
    <row r="3431" spans="1:9" x14ac:dyDescent="0.25">
      <c r="A3431">
        <v>8165</v>
      </c>
      <c r="B3431">
        <v>3584</v>
      </c>
      <c r="C3431" s="1">
        <v>44960</v>
      </c>
      <c r="D3431" s="10">
        <v>0.52137731481481486</v>
      </c>
      <c r="E3431" t="str">
        <f t="shared" si="106"/>
        <v>12 PM</v>
      </c>
      <c r="F3431">
        <v>103</v>
      </c>
      <c r="G3431">
        <f>VLOOKUP(F3431,menu_items!$A$1:$D$33,4,FALSE)</f>
        <v>9</v>
      </c>
      <c r="H3431" t="s">
        <v>58</v>
      </c>
      <c r="I3431" t="str">
        <f t="shared" si="107"/>
        <v>Feb</v>
      </c>
    </row>
    <row r="3432" spans="1:9" x14ac:dyDescent="0.25">
      <c r="A3432">
        <v>8166</v>
      </c>
      <c r="B3432">
        <v>3584</v>
      </c>
      <c r="C3432" s="1">
        <v>44960</v>
      </c>
      <c r="D3432" s="10">
        <v>0.52137731481481486</v>
      </c>
      <c r="E3432" t="str">
        <f t="shared" si="106"/>
        <v>12 PM</v>
      </c>
      <c r="F3432">
        <v>124</v>
      </c>
      <c r="G3432">
        <f>VLOOKUP(F3432,menu_items!$A$1:$D$33,4,FALSE)</f>
        <v>14.5</v>
      </c>
      <c r="H3432" t="s">
        <v>58</v>
      </c>
      <c r="I3432" t="str">
        <f t="shared" si="107"/>
        <v>Feb</v>
      </c>
    </row>
    <row r="3433" spans="1:9" x14ac:dyDescent="0.25">
      <c r="A3433">
        <v>8167</v>
      </c>
      <c r="B3433">
        <v>3584</v>
      </c>
      <c r="C3433" s="1">
        <v>44960</v>
      </c>
      <c r="D3433" s="10">
        <v>0.52137731481481486</v>
      </c>
      <c r="E3433" t="str">
        <f t="shared" si="106"/>
        <v>12 PM</v>
      </c>
      <c r="F3433">
        <v>106</v>
      </c>
      <c r="G3433">
        <f>VLOOKUP(F3433,menu_items!$A$1:$D$33,4,FALSE)</f>
        <v>7</v>
      </c>
      <c r="H3433" t="s">
        <v>58</v>
      </c>
      <c r="I3433" t="str">
        <f t="shared" si="107"/>
        <v>Feb</v>
      </c>
    </row>
    <row r="3434" spans="1:9" x14ac:dyDescent="0.25">
      <c r="A3434">
        <v>8168</v>
      </c>
      <c r="B3434">
        <v>3585</v>
      </c>
      <c r="C3434" s="1">
        <v>44960</v>
      </c>
      <c r="D3434" s="10">
        <v>0.52326388888888886</v>
      </c>
      <c r="E3434" t="str">
        <f t="shared" si="106"/>
        <v>12 PM</v>
      </c>
      <c r="F3434">
        <v>111</v>
      </c>
      <c r="G3434">
        <f>VLOOKUP(F3434,menu_items!$A$1:$D$33,4,FALSE)</f>
        <v>11.95</v>
      </c>
      <c r="H3434" t="s">
        <v>58</v>
      </c>
      <c r="I3434" t="str">
        <f t="shared" si="107"/>
        <v>Feb</v>
      </c>
    </row>
    <row r="3435" spans="1:9" x14ac:dyDescent="0.25">
      <c r="A3435">
        <v>8169</v>
      </c>
      <c r="B3435">
        <v>3586</v>
      </c>
      <c r="C3435" s="1">
        <v>44960</v>
      </c>
      <c r="D3435" s="10">
        <v>0.52424768518518516</v>
      </c>
      <c r="E3435" t="str">
        <f t="shared" si="106"/>
        <v>12 PM</v>
      </c>
      <c r="F3435">
        <v>101</v>
      </c>
      <c r="G3435">
        <f>VLOOKUP(F3435,menu_items!$A$1:$D$33,4,FALSE)</f>
        <v>12.95</v>
      </c>
      <c r="H3435" t="s">
        <v>58</v>
      </c>
      <c r="I3435" t="str">
        <f t="shared" si="107"/>
        <v>Feb</v>
      </c>
    </row>
    <row r="3436" spans="1:9" x14ac:dyDescent="0.25">
      <c r="A3436">
        <v>8170</v>
      </c>
      <c r="B3436">
        <v>3587</v>
      </c>
      <c r="C3436" s="1">
        <v>44960</v>
      </c>
      <c r="D3436" s="10">
        <v>0.5272337962962963</v>
      </c>
      <c r="E3436" t="str">
        <f t="shared" si="106"/>
        <v>12 PM</v>
      </c>
      <c r="F3436">
        <v>117</v>
      </c>
      <c r="G3436">
        <f>VLOOKUP(F3436,menu_items!$A$1:$D$33,4,FALSE)</f>
        <v>12.95</v>
      </c>
      <c r="H3436" t="s">
        <v>58</v>
      </c>
      <c r="I3436" t="str">
        <f t="shared" si="107"/>
        <v>Feb</v>
      </c>
    </row>
    <row r="3437" spans="1:9" x14ac:dyDescent="0.25">
      <c r="A3437">
        <v>8171</v>
      </c>
      <c r="B3437">
        <v>3587</v>
      </c>
      <c r="C3437" s="1">
        <v>44960</v>
      </c>
      <c r="D3437" s="10">
        <v>0.5272337962962963</v>
      </c>
      <c r="E3437" t="str">
        <f t="shared" si="106"/>
        <v>12 PM</v>
      </c>
      <c r="F3437">
        <v>112</v>
      </c>
      <c r="G3437">
        <f>VLOOKUP(F3437,menu_items!$A$1:$D$33,4,FALSE)</f>
        <v>14.95</v>
      </c>
      <c r="H3437" t="s">
        <v>58</v>
      </c>
      <c r="I3437" t="str">
        <f t="shared" si="107"/>
        <v>Feb</v>
      </c>
    </row>
    <row r="3438" spans="1:9" x14ac:dyDescent="0.25">
      <c r="A3438">
        <v>8172</v>
      </c>
      <c r="B3438">
        <v>3587</v>
      </c>
      <c r="C3438" s="1">
        <v>44960</v>
      </c>
      <c r="D3438" s="10">
        <v>0.5272337962962963</v>
      </c>
      <c r="E3438" t="str">
        <f t="shared" si="106"/>
        <v>12 PM</v>
      </c>
      <c r="F3438">
        <v>131</v>
      </c>
      <c r="G3438">
        <f>VLOOKUP(F3438,menu_items!$A$1:$D$33,4,FALSE)</f>
        <v>17.95</v>
      </c>
      <c r="H3438" t="s">
        <v>58</v>
      </c>
      <c r="I3438" t="str">
        <f t="shared" si="107"/>
        <v>Feb</v>
      </c>
    </row>
    <row r="3439" spans="1:9" x14ac:dyDescent="0.25">
      <c r="A3439">
        <v>8173</v>
      </c>
      <c r="B3439">
        <v>3588</v>
      </c>
      <c r="C3439" s="1">
        <v>44960</v>
      </c>
      <c r="D3439" s="10">
        <v>0.52976851851851847</v>
      </c>
      <c r="E3439" t="str">
        <f t="shared" si="106"/>
        <v>12 PM</v>
      </c>
      <c r="F3439">
        <v>118</v>
      </c>
      <c r="G3439">
        <f>VLOOKUP(F3439,menu_items!$A$1:$D$33,4,FALSE)</f>
        <v>14.95</v>
      </c>
      <c r="H3439" t="s">
        <v>58</v>
      </c>
      <c r="I3439" t="str">
        <f t="shared" si="107"/>
        <v>Feb</v>
      </c>
    </row>
    <row r="3440" spans="1:9" x14ac:dyDescent="0.25">
      <c r="A3440">
        <v>8174</v>
      </c>
      <c r="B3440">
        <v>3589</v>
      </c>
      <c r="C3440" s="1">
        <v>44960</v>
      </c>
      <c r="D3440" s="10">
        <v>0.53251157407407412</v>
      </c>
      <c r="E3440" t="str">
        <f t="shared" si="106"/>
        <v>12 PM</v>
      </c>
      <c r="F3440">
        <v>101</v>
      </c>
      <c r="G3440">
        <f>VLOOKUP(F3440,menu_items!$A$1:$D$33,4,FALSE)</f>
        <v>12.95</v>
      </c>
      <c r="H3440" t="s">
        <v>58</v>
      </c>
      <c r="I3440" t="str">
        <f t="shared" si="107"/>
        <v>Feb</v>
      </c>
    </row>
    <row r="3441" spans="1:9" x14ac:dyDescent="0.25">
      <c r="A3441">
        <v>8175</v>
      </c>
      <c r="B3441">
        <v>3589</v>
      </c>
      <c r="C3441" s="1">
        <v>44960</v>
      </c>
      <c r="D3441" s="10">
        <v>0.53251157407407412</v>
      </c>
      <c r="E3441" t="str">
        <f t="shared" si="106"/>
        <v>12 PM</v>
      </c>
      <c r="F3441">
        <v>102</v>
      </c>
      <c r="G3441">
        <f>VLOOKUP(F3441,menu_items!$A$1:$D$33,4,FALSE)</f>
        <v>13.95</v>
      </c>
      <c r="H3441" t="s">
        <v>58</v>
      </c>
      <c r="I3441" t="str">
        <f t="shared" si="107"/>
        <v>Feb</v>
      </c>
    </row>
    <row r="3442" spans="1:9" x14ac:dyDescent="0.25">
      <c r="A3442">
        <v>8176</v>
      </c>
      <c r="B3442">
        <v>3589</v>
      </c>
      <c r="C3442" s="1">
        <v>44960</v>
      </c>
      <c r="D3442" s="10">
        <v>0.53251157407407412</v>
      </c>
      <c r="E3442" t="str">
        <f t="shared" si="106"/>
        <v>12 PM</v>
      </c>
      <c r="F3442">
        <v>104</v>
      </c>
      <c r="G3442">
        <f>VLOOKUP(F3442,menu_items!$A$1:$D$33,4,FALSE)</f>
        <v>10.5</v>
      </c>
      <c r="H3442" t="s">
        <v>58</v>
      </c>
      <c r="I3442" t="str">
        <f t="shared" si="107"/>
        <v>Feb</v>
      </c>
    </row>
    <row r="3443" spans="1:9" x14ac:dyDescent="0.25">
      <c r="A3443">
        <v>8177</v>
      </c>
      <c r="B3443">
        <v>3589</v>
      </c>
      <c r="C3443" s="1">
        <v>44960</v>
      </c>
      <c r="D3443" s="10">
        <v>0.53251157407407412</v>
      </c>
      <c r="E3443" t="str">
        <f t="shared" si="106"/>
        <v>12 PM</v>
      </c>
      <c r="F3443">
        <v>109</v>
      </c>
      <c r="G3443">
        <f>VLOOKUP(F3443,menu_items!$A$1:$D$33,4,FALSE)</f>
        <v>17.95</v>
      </c>
      <c r="H3443" t="s">
        <v>58</v>
      </c>
      <c r="I3443" t="str">
        <f t="shared" si="107"/>
        <v>Feb</v>
      </c>
    </row>
    <row r="3444" spans="1:9" x14ac:dyDescent="0.25">
      <c r="A3444">
        <v>8178</v>
      </c>
      <c r="B3444">
        <v>3589</v>
      </c>
      <c r="C3444" s="1">
        <v>44960</v>
      </c>
      <c r="D3444" s="10">
        <v>0.53251157407407412</v>
      </c>
      <c r="E3444" t="str">
        <f t="shared" si="106"/>
        <v>12 PM</v>
      </c>
      <c r="F3444">
        <v>128</v>
      </c>
      <c r="G3444">
        <f>VLOOKUP(F3444,menu_items!$A$1:$D$33,4,FALSE)</f>
        <v>15.5</v>
      </c>
      <c r="H3444" t="s">
        <v>58</v>
      </c>
      <c r="I3444" t="str">
        <f t="shared" si="107"/>
        <v>Feb</v>
      </c>
    </row>
    <row r="3445" spans="1:9" x14ac:dyDescent="0.25">
      <c r="A3445">
        <v>8179</v>
      </c>
      <c r="B3445">
        <v>3589</v>
      </c>
      <c r="C3445" s="1">
        <v>44960</v>
      </c>
      <c r="D3445" s="10">
        <v>0.53251157407407412</v>
      </c>
      <c r="E3445" t="str">
        <f t="shared" si="106"/>
        <v>12 PM</v>
      </c>
      <c r="F3445">
        <v>111</v>
      </c>
      <c r="G3445">
        <f>VLOOKUP(F3445,menu_items!$A$1:$D$33,4,FALSE)</f>
        <v>11.95</v>
      </c>
      <c r="H3445" t="s">
        <v>58</v>
      </c>
      <c r="I3445" t="str">
        <f t="shared" si="107"/>
        <v>Feb</v>
      </c>
    </row>
    <row r="3446" spans="1:9" x14ac:dyDescent="0.25">
      <c r="A3446">
        <v>8181</v>
      </c>
      <c r="B3446">
        <v>3589</v>
      </c>
      <c r="C3446" s="1">
        <v>44960</v>
      </c>
      <c r="D3446" s="10">
        <v>0.53251157407407412</v>
      </c>
      <c r="E3446" t="str">
        <f t="shared" si="106"/>
        <v>12 PM</v>
      </c>
      <c r="F3446">
        <v>132</v>
      </c>
      <c r="G3446">
        <f>VLOOKUP(F3446,menu_items!$A$1:$D$33,4,FALSE)</f>
        <v>16.95</v>
      </c>
      <c r="H3446" t="s">
        <v>58</v>
      </c>
      <c r="I3446" t="str">
        <f t="shared" si="107"/>
        <v>Feb</v>
      </c>
    </row>
    <row r="3447" spans="1:9" x14ac:dyDescent="0.25">
      <c r="A3447">
        <v>8182</v>
      </c>
      <c r="B3447">
        <v>3589</v>
      </c>
      <c r="C3447" s="1">
        <v>44960</v>
      </c>
      <c r="D3447" s="10">
        <v>0.53251157407407412</v>
      </c>
      <c r="E3447" t="str">
        <f t="shared" si="106"/>
        <v>12 PM</v>
      </c>
      <c r="F3447">
        <v>132</v>
      </c>
      <c r="G3447">
        <f>VLOOKUP(F3447,menu_items!$A$1:$D$33,4,FALSE)</f>
        <v>16.95</v>
      </c>
      <c r="H3447" t="s">
        <v>58</v>
      </c>
      <c r="I3447" t="str">
        <f t="shared" si="107"/>
        <v>Feb</v>
      </c>
    </row>
    <row r="3448" spans="1:9" x14ac:dyDescent="0.25">
      <c r="A3448">
        <v>8183</v>
      </c>
      <c r="B3448">
        <v>3590</v>
      </c>
      <c r="C3448" s="1">
        <v>44960</v>
      </c>
      <c r="D3448" s="10">
        <v>0.53478009259259263</v>
      </c>
      <c r="E3448" t="str">
        <f t="shared" si="106"/>
        <v>12 PM</v>
      </c>
      <c r="F3448">
        <v>109</v>
      </c>
      <c r="G3448">
        <f>VLOOKUP(F3448,menu_items!$A$1:$D$33,4,FALSE)</f>
        <v>17.95</v>
      </c>
      <c r="H3448" t="s">
        <v>58</v>
      </c>
      <c r="I3448" t="str">
        <f t="shared" si="107"/>
        <v>Feb</v>
      </c>
    </row>
    <row r="3449" spans="1:9" x14ac:dyDescent="0.25">
      <c r="A3449">
        <v>8184</v>
      </c>
      <c r="B3449">
        <v>3590</v>
      </c>
      <c r="C3449" s="1">
        <v>44960</v>
      </c>
      <c r="D3449" s="10">
        <v>0.53478009259259263</v>
      </c>
      <c r="E3449" t="str">
        <f t="shared" si="106"/>
        <v>12 PM</v>
      </c>
      <c r="F3449">
        <v>127</v>
      </c>
      <c r="G3449">
        <f>VLOOKUP(F3449,menu_items!$A$1:$D$33,4,FALSE)</f>
        <v>17.95</v>
      </c>
      <c r="H3449" t="s">
        <v>58</v>
      </c>
      <c r="I3449" t="str">
        <f t="shared" si="107"/>
        <v>Feb</v>
      </c>
    </row>
    <row r="3450" spans="1:9" x14ac:dyDescent="0.25">
      <c r="A3450">
        <v>8185</v>
      </c>
      <c r="B3450">
        <v>3590</v>
      </c>
      <c r="C3450" s="1">
        <v>44960</v>
      </c>
      <c r="D3450" s="10">
        <v>0.53478009259259263</v>
      </c>
      <c r="E3450" t="str">
        <f t="shared" si="106"/>
        <v>12 PM</v>
      </c>
      <c r="F3450">
        <v>122</v>
      </c>
      <c r="G3450">
        <f>VLOOKUP(F3450,menu_items!$A$1:$D$33,4,FALSE)</f>
        <v>7</v>
      </c>
      <c r="H3450" t="s">
        <v>58</v>
      </c>
      <c r="I3450" t="str">
        <f t="shared" si="107"/>
        <v>Feb</v>
      </c>
    </row>
    <row r="3451" spans="1:9" x14ac:dyDescent="0.25">
      <c r="A3451">
        <v>8186</v>
      </c>
      <c r="B3451">
        <v>3590</v>
      </c>
      <c r="C3451" s="1">
        <v>44960</v>
      </c>
      <c r="D3451" s="10">
        <v>0.53478009259259263</v>
      </c>
      <c r="E3451" t="str">
        <f t="shared" si="106"/>
        <v>12 PM</v>
      </c>
      <c r="F3451">
        <v>122</v>
      </c>
      <c r="G3451">
        <f>VLOOKUP(F3451,menu_items!$A$1:$D$33,4,FALSE)</f>
        <v>7</v>
      </c>
      <c r="H3451" t="s">
        <v>58</v>
      </c>
      <c r="I3451" t="str">
        <f t="shared" si="107"/>
        <v>Feb</v>
      </c>
    </row>
    <row r="3452" spans="1:9" x14ac:dyDescent="0.25">
      <c r="A3452">
        <v>8187</v>
      </c>
      <c r="B3452">
        <v>3591</v>
      </c>
      <c r="C3452" s="1">
        <v>44960</v>
      </c>
      <c r="D3452" s="10">
        <v>0.54678240740740736</v>
      </c>
      <c r="E3452" t="str">
        <f t="shared" si="106"/>
        <v>1 PM</v>
      </c>
      <c r="F3452">
        <v>117</v>
      </c>
      <c r="G3452">
        <f>VLOOKUP(F3452,menu_items!$A$1:$D$33,4,FALSE)</f>
        <v>12.95</v>
      </c>
      <c r="H3452" t="s">
        <v>58</v>
      </c>
      <c r="I3452" t="str">
        <f t="shared" si="107"/>
        <v>Feb</v>
      </c>
    </row>
    <row r="3453" spans="1:9" x14ac:dyDescent="0.25">
      <c r="A3453">
        <v>8188</v>
      </c>
      <c r="B3453">
        <v>3592</v>
      </c>
      <c r="C3453" s="1">
        <v>44960</v>
      </c>
      <c r="D3453" s="10">
        <v>0.54988425925925921</v>
      </c>
      <c r="E3453" t="str">
        <f t="shared" si="106"/>
        <v>1 PM</v>
      </c>
      <c r="F3453">
        <v>121</v>
      </c>
      <c r="G3453">
        <f>VLOOKUP(F3453,menu_items!$A$1:$D$33,4,FALSE)</f>
        <v>10.5</v>
      </c>
      <c r="H3453" t="s">
        <v>58</v>
      </c>
      <c r="I3453" t="str">
        <f t="shared" si="107"/>
        <v>Feb</v>
      </c>
    </row>
    <row r="3454" spans="1:9" x14ac:dyDescent="0.25">
      <c r="A3454">
        <v>8189</v>
      </c>
      <c r="B3454">
        <v>3593</v>
      </c>
      <c r="C3454" s="1">
        <v>44960</v>
      </c>
      <c r="D3454" s="10">
        <v>0.55240740740740746</v>
      </c>
      <c r="E3454" t="str">
        <f t="shared" si="106"/>
        <v>1 PM</v>
      </c>
      <c r="F3454">
        <v>102</v>
      </c>
      <c r="G3454">
        <f>VLOOKUP(F3454,menu_items!$A$1:$D$33,4,FALSE)</f>
        <v>13.95</v>
      </c>
      <c r="H3454" t="s">
        <v>58</v>
      </c>
      <c r="I3454" t="str">
        <f t="shared" si="107"/>
        <v>Feb</v>
      </c>
    </row>
    <row r="3455" spans="1:9" x14ac:dyDescent="0.25">
      <c r="A3455">
        <v>8190</v>
      </c>
      <c r="B3455">
        <v>3593</v>
      </c>
      <c r="C3455" s="1">
        <v>44960</v>
      </c>
      <c r="D3455" s="10">
        <v>0.55240740740740746</v>
      </c>
      <c r="E3455" t="str">
        <f t="shared" si="106"/>
        <v>1 PM</v>
      </c>
      <c r="F3455">
        <v>126</v>
      </c>
      <c r="G3455">
        <f>VLOOKUP(F3455,menu_items!$A$1:$D$33,4,FALSE)</f>
        <v>14.5</v>
      </c>
      <c r="H3455" t="s">
        <v>58</v>
      </c>
      <c r="I3455" t="str">
        <f t="shared" si="107"/>
        <v>Feb</v>
      </c>
    </row>
    <row r="3456" spans="1:9" x14ac:dyDescent="0.25">
      <c r="A3456">
        <v>8191</v>
      </c>
      <c r="B3456">
        <v>3593</v>
      </c>
      <c r="C3456" s="1">
        <v>44960</v>
      </c>
      <c r="D3456" s="10">
        <v>0.55240740740740746</v>
      </c>
      <c r="E3456" t="str">
        <f t="shared" si="106"/>
        <v>1 PM</v>
      </c>
      <c r="F3456">
        <v>105</v>
      </c>
      <c r="G3456">
        <f>VLOOKUP(F3456,menu_items!$A$1:$D$33,4,FALSE)</f>
        <v>7</v>
      </c>
      <c r="H3456" t="s">
        <v>58</v>
      </c>
      <c r="I3456" t="str">
        <f t="shared" si="107"/>
        <v>Feb</v>
      </c>
    </row>
    <row r="3457" spans="1:9" x14ac:dyDescent="0.25">
      <c r="A3457">
        <v>8192</v>
      </c>
      <c r="B3457">
        <v>3593</v>
      </c>
      <c r="C3457" s="1">
        <v>44960</v>
      </c>
      <c r="D3457" s="10">
        <v>0.55240740740740746</v>
      </c>
      <c r="E3457" t="str">
        <f t="shared" si="106"/>
        <v>1 PM</v>
      </c>
      <c r="F3457">
        <v>122</v>
      </c>
      <c r="G3457">
        <f>VLOOKUP(F3457,menu_items!$A$1:$D$33,4,FALSE)</f>
        <v>7</v>
      </c>
      <c r="H3457" t="s">
        <v>58</v>
      </c>
      <c r="I3457" t="str">
        <f t="shared" si="107"/>
        <v>Feb</v>
      </c>
    </row>
    <row r="3458" spans="1:9" x14ac:dyDescent="0.25">
      <c r="A3458">
        <v>8193</v>
      </c>
      <c r="B3458">
        <v>3594</v>
      </c>
      <c r="C3458" s="1">
        <v>44960</v>
      </c>
      <c r="D3458" s="10">
        <v>0.55756944444444445</v>
      </c>
      <c r="E3458" t="str">
        <f t="shared" si="106"/>
        <v>1 PM</v>
      </c>
      <c r="F3458">
        <v>112</v>
      </c>
      <c r="G3458">
        <f>VLOOKUP(F3458,menu_items!$A$1:$D$33,4,FALSE)</f>
        <v>14.95</v>
      </c>
      <c r="H3458" t="s">
        <v>58</v>
      </c>
      <c r="I3458" t="str">
        <f t="shared" si="107"/>
        <v>Feb</v>
      </c>
    </row>
    <row r="3459" spans="1:9" x14ac:dyDescent="0.25">
      <c r="A3459">
        <v>8194</v>
      </c>
      <c r="B3459">
        <v>3595</v>
      </c>
      <c r="C3459" s="1">
        <v>44960</v>
      </c>
      <c r="D3459" s="10">
        <v>0.56482638888888892</v>
      </c>
      <c r="E3459" t="str">
        <f t="shared" ref="E3459:E3522" si="108">TEXT(D3459,"h AM/PM")</f>
        <v>1 PM</v>
      </c>
      <c r="F3459">
        <v>115</v>
      </c>
      <c r="G3459">
        <f>VLOOKUP(F3459,menu_items!$A$1:$D$33,4,FALSE)</f>
        <v>11.95</v>
      </c>
      <c r="H3459" t="s">
        <v>58</v>
      </c>
      <c r="I3459" t="str">
        <f t="shared" ref="I3459:I3522" si="109">TEXT(C3459,"mmm")</f>
        <v>Feb</v>
      </c>
    </row>
    <row r="3460" spans="1:9" x14ac:dyDescent="0.25">
      <c r="A3460">
        <v>8195</v>
      </c>
      <c r="B3460">
        <v>3595</v>
      </c>
      <c r="C3460" s="1">
        <v>44960</v>
      </c>
      <c r="D3460" s="10">
        <v>0.56482638888888892</v>
      </c>
      <c r="E3460" t="str">
        <f t="shared" si="108"/>
        <v>1 PM</v>
      </c>
      <c r="F3460">
        <v>102</v>
      </c>
      <c r="G3460">
        <f>VLOOKUP(F3460,menu_items!$A$1:$D$33,4,FALSE)</f>
        <v>13.95</v>
      </c>
      <c r="H3460" t="s">
        <v>58</v>
      </c>
      <c r="I3460" t="str">
        <f t="shared" si="109"/>
        <v>Feb</v>
      </c>
    </row>
    <row r="3461" spans="1:9" x14ac:dyDescent="0.25">
      <c r="A3461">
        <v>8196</v>
      </c>
      <c r="B3461">
        <v>3596</v>
      </c>
      <c r="C3461" s="1">
        <v>44960</v>
      </c>
      <c r="D3461" s="10">
        <v>0.56743055555555555</v>
      </c>
      <c r="E3461" t="str">
        <f t="shared" si="108"/>
        <v>1 PM</v>
      </c>
      <c r="F3461">
        <v>107</v>
      </c>
      <c r="G3461">
        <f>VLOOKUP(F3461,menu_items!$A$1:$D$33,4,FALSE)</f>
        <v>16.5</v>
      </c>
      <c r="H3461" t="s">
        <v>58</v>
      </c>
      <c r="I3461" t="str">
        <f t="shared" si="109"/>
        <v>Feb</v>
      </c>
    </row>
    <row r="3462" spans="1:9" x14ac:dyDescent="0.25">
      <c r="A3462">
        <v>8197</v>
      </c>
      <c r="B3462">
        <v>3597</v>
      </c>
      <c r="C3462" s="1">
        <v>44960</v>
      </c>
      <c r="D3462" s="10">
        <v>0.57160879629629635</v>
      </c>
      <c r="E3462" t="str">
        <f t="shared" si="108"/>
        <v>1 PM</v>
      </c>
      <c r="F3462">
        <v>131</v>
      </c>
      <c r="G3462">
        <f>VLOOKUP(F3462,menu_items!$A$1:$D$33,4,FALSE)</f>
        <v>17.95</v>
      </c>
      <c r="H3462" t="s">
        <v>58</v>
      </c>
      <c r="I3462" t="str">
        <f t="shared" si="109"/>
        <v>Feb</v>
      </c>
    </row>
    <row r="3463" spans="1:9" x14ac:dyDescent="0.25">
      <c r="A3463">
        <v>8198</v>
      </c>
      <c r="B3463">
        <v>3598</v>
      </c>
      <c r="C3463" s="1">
        <v>44960</v>
      </c>
      <c r="D3463" s="10">
        <v>0.57405092592592588</v>
      </c>
      <c r="E3463" t="str">
        <f t="shared" si="108"/>
        <v>1 PM</v>
      </c>
      <c r="F3463">
        <v>121</v>
      </c>
      <c r="G3463">
        <f>VLOOKUP(F3463,menu_items!$A$1:$D$33,4,FALSE)</f>
        <v>10.5</v>
      </c>
      <c r="H3463" t="s">
        <v>58</v>
      </c>
      <c r="I3463" t="str">
        <f t="shared" si="109"/>
        <v>Feb</v>
      </c>
    </row>
    <row r="3464" spans="1:9" x14ac:dyDescent="0.25">
      <c r="A3464">
        <v>8199</v>
      </c>
      <c r="B3464">
        <v>3599</v>
      </c>
      <c r="C3464" s="1">
        <v>44960</v>
      </c>
      <c r="D3464" s="10">
        <v>0.58314814814814819</v>
      </c>
      <c r="E3464" t="str">
        <f t="shared" si="108"/>
        <v>1 PM</v>
      </c>
      <c r="F3464">
        <v>116</v>
      </c>
      <c r="G3464">
        <f>VLOOKUP(F3464,menu_items!$A$1:$D$33,4,FALSE)</f>
        <v>13.95</v>
      </c>
      <c r="H3464" t="s">
        <v>58</v>
      </c>
      <c r="I3464" t="str">
        <f t="shared" si="109"/>
        <v>Feb</v>
      </c>
    </row>
    <row r="3465" spans="1:9" x14ac:dyDescent="0.25">
      <c r="A3465">
        <v>8200</v>
      </c>
      <c r="B3465">
        <v>3600</v>
      </c>
      <c r="C3465" s="1">
        <v>44960</v>
      </c>
      <c r="D3465" s="10">
        <v>0.58414351851851853</v>
      </c>
      <c r="E3465" t="str">
        <f t="shared" si="108"/>
        <v>2 PM</v>
      </c>
      <c r="F3465">
        <v>123</v>
      </c>
      <c r="G3465">
        <f>VLOOKUP(F3465,menu_items!$A$1:$D$33,4,FALSE)</f>
        <v>9</v>
      </c>
      <c r="H3465" t="s">
        <v>58</v>
      </c>
      <c r="I3465" t="str">
        <f t="shared" si="109"/>
        <v>Feb</v>
      </c>
    </row>
    <row r="3466" spans="1:9" x14ac:dyDescent="0.25">
      <c r="A3466">
        <v>8201</v>
      </c>
      <c r="B3466">
        <v>3600</v>
      </c>
      <c r="C3466" s="1">
        <v>44960</v>
      </c>
      <c r="D3466" s="10">
        <v>0.58414351851851853</v>
      </c>
      <c r="E3466" t="str">
        <f t="shared" si="108"/>
        <v>2 PM</v>
      </c>
      <c r="F3466">
        <v>123</v>
      </c>
      <c r="G3466">
        <f>VLOOKUP(F3466,menu_items!$A$1:$D$33,4,FALSE)</f>
        <v>9</v>
      </c>
      <c r="H3466" t="s">
        <v>58</v>
      </c>
      <c r="I3466" t="str">
        <f t="shared" si="109"/>
        <v>Feb</v>
      </c>
    </row>
    <row r="3467" spans="1:9" x14ac:dyDescent="0.25">
      <c r="A3467">
        <v>8202</v>
      </c>
      <c r="B3467">
        <v>3601</v>
      </c>
      <c r="C3467" s="1">
        <v>44960</v>
      </c>
      <c r="D3467" s="10">
        <v>0.58658564814814818</v>
      </c>
      <c r="E3467" t="str">
        <f t="shared" si="108"/>
        <v>2 PM</v>
      </c>
      <c r="F3467">
        <v>109</v>
      </c>
      <c r="G3467">
        <f>VLOOKUP(F3467,menu_items!$A$1:$D$33,4,FALSE)</f>
        <v>17.95</v>
      </c>
      <c r="H3467" t="s">
        <v>58</v>
      </c>
      <c r="I3467" t="str">
        <f t="shared" si="109"/>
        <v>Feb</v>
      </c>
    </row>
    <row r="3468" spans="1:9" x14ac:dyDescent="0.25">
      <c r="A3468">
        <v>8203</v>
      </c>
      <c r="B3468">
        <v>3601</v>
      </c>
      <c r="C3468" s="1">
        <v>44960</v>
      </c>
      <c r="D3468" s="10">
        <v>0.58658564814814818</v>
      </c>
      <c r="E3468" t="str">
        <f t="shared" si="108"/>
        <v>2 PM</v>
      </c>
      <c r="F3468">
        <v>112</v>
      </c>
      <c r="G3468">
        <f>VLOOKUP(F3468,menu_items!$A$1:$D$33,4,FALSE)</f>
        <v>14.95</v>
      </c>
      <c r="H3468" t="s">
        <v>58</v>
      </c>
      <c r="I3468" t="str">
        <f t="shared" si="109"/>
        <v>Feb</v>
      </c>
    </row>
    <row r="3469" spans="1:9" x14ac:dyDescent="0.25">
      <c r="A3469">
        <v>8204</v>
      </c>
      <c r="B3469">
        <v>3601</v>
      </c>
      <c r="C3469" s="1">
        <v>44960</v>
      </c>
      <c r="D3469" s="10">
        <v>0.58658564814814818</v>
      </c>
      <c r="E3469" t="str">
        <f t="shared" si="108"/>
        <v>2 PM</v>
      </c>
      <c r="F3469">
        <v>105</v>
      </c>
      <c r="G3469">
        <f>VLOOKUP(F3469,menu_items!$A$1:$D$33,4,FALSE)</f>
        <v>7</v>
      </c>
      <c r="H3469" t="s">
        <v>58</v>
      </c>
      <c r="I3469" t="str">
        <f t="shared" si="109"/>
        <v>Feb</v>
      </c>
    </row>
    <row r="3470" spans="1:9" x14ac:dyDescent="0.25">
      <c r="A3470">
        <v>8205</v>
      </c>
      <c r="B3470">
        <v>3602</v>
      </c>
      <c r="C3470" s="1">
        <v>44960</v>
      </c>
      <c r="D3470" s="10">
        <v>0.61325231481481479</v>
      </c>
      <c r="E3470" t="str">
        <f t="shared" si="108"/>
        <v>2 PM</v>
      </c>
      <c r="F3470">
        <v>129</v>
      </c>
      <c r="G3470">
        <f>VLOOKUP(F3470,menu_items!$A$1:$D$33,4,FALSE)</f>
        <v>15.5</v>
      </c>
      <c r="H3470" t="s">
        <v>58</v>
      </c>
      <c r="I3470" t="str">
        <f t="shared" si="109"/>
        <v>Feb</v>
      </c>
    </row>
    <row r="3471" spans="1:9" x14ac:dyDescent="0.25">
      <c r="A3471">
        <v>8206</v>
      </c>
      <c r="B3471">
        <v>3603</v>
      </c>
      <c r="C3471" s="1">
        <v>44960</v>
      </c>
      <c r="D3471" s="10">
        <v>0.62605324074074076</v>
      </c>
      <c r="E3471" t="str">
        <f t="shared" si="108"/>
        <v>3 PM</v>
      </c>
      <c r="F3471">
        <v>107</v>
      </c>
      <c r="G3471">
        <f>VLOOKUP(F3471,menu_items!$A$1:$D$33,4,FALSE)</f>
        <v>16.5</v>
      </c>
      <c r="H3471" t="s">
        <v>58</v>
      </c>
      <c r="I3471" t="str">
        <f t="shared" si="109"/>
        <v>Feb</v>
      </c>
    </row>
    <row r="3472" spans="1:9" x14ac:dyDescent="0.25">
      <c r="A3472">
        <v>8207</v>
      </c>
      <c r="B3472">
        <v>3604</v>
      </c>
      <c r="C3472" s="1">
        <v>44960</v>
      </c>
      <c r="D3472" s="10">
        <v>0.64405092592592594</v>
      </c>
      <c r="E3472" t="str">
        <f t="shared" si="108"/>
        <v>3 PM</v>
      </c>
      <c r="F3472">
        <v>102</v>
      </c>
      <c r="G3472">
        <f>VLOOKUP(F3472,menu_items!$A$1:$D$33,4,FALSE)</f>
        <v>13.95</v>
      </c>
      <c r="H3472" t="s">
        <v>58</v>
      </c>
      <c r="I3472" t="str">
        <f t="shared" si="109"/>
        <v>Feb</v>
      </c>
    </row>
    <row r="3473" spans="1:9" x14ac:dyDescent="0.25">
      <c r="A3473">
        <v>8208</v>
      </c>
      <c r="B3473">
        <v>3605</v>
      </c>
      <c r="C3473" s="1">
        <v>44960</v>
      </c>
      <c r="D3473" s="10">
        <v>0.6443402777777778</v>
      </c>
      <c r="E3473" t="str">
        <f t="shared" si="108"/>
        <v>3 PM</v>
      </c>
      <c r="F3473">
        <v>109</v>
      </c>
      <c r="G3473">
        <f>VLOOKUP(F3473,menu_items!$A$1:$D$33,4,FALSE)</f>
        <v>17.95</v>
      </c>
      <c r="H3473" t="s">
        <v>58</v>
      </c>
      <c r="I3473" t="str">
        <f t="shared" si="109"/>
        <v>Feb</v>
      </c>
    </row>
    <row r="3474" spans="1:9" x14ac:dyDescent="0.25">
      <c r="A3474">
        <v>8209</v>
      </c>
      <c r="B3474">
        <v>3605</v>
      </c>
      <c r="C3474" s="1">
        <v>44960</v>
      </c>
      <c r="D3474" s="10">
        <v>0.6443402777777778</v>
      </c>
      <c r="E3474" t="str">
        <f t="shared" si="108"/>
        <v>3 PM</v>
      </c>
      <c r="F3474">
        <v>119</v>
      </c>
      <c r="G3474">
        <f>VLOOKUP(F3474,menu_items!$A$1:$D$33,4,FALSE)</f>
        <v>11.95</v>
      </c>
      <c r="H3474" t="s">
        <v>58</v>
      </c>
      <c r="I3474" t="str">
        <f t="shared" si="109"/>
        <v>Feb</v>
      </c>
    </row>
    <row r="3475" spans="1:9" x14ac:dyDescent="0.25">
      <c r="A3475">
        <v>8210</v>
      </c>
      <c r="B3475">
        <v>3606</v>
      </c>
      <c r="C3475" s="1">
        <v>44960</v>
      </c>
      <c r="D3475" s="10">
        <v>0.6529166666666667</v>
      </c>
      <c r="E3475" t="str">
        <f t="shared" si="108"/>
        <v>3 PM</v>
      </c>
      <c r="F3475">
        <v>117</v>
      </c>
      <c r="G3475">
        <f>VLOOKUP(F3475,menu_items!$A$1:$D$33,4,FALSE)</f>
        <v>12.95</v>
      </c>
      <c r="H3475" t="s">
        <v>58</v>
      </c>
      <c r="I3475" t="str">
        <f t="shared" si="109"/>
        <v>Feb</v>
      </c>
    </row>
    <row r="3476" spans="1:9" x14ac:dyDescent="0.25">
      <c r="A3476">
        <v>8211</v>
      </c>
      <c r="B3476">
        <v>3606</v>
      </c>
      <c r="C3476" s="1">
        <v>44960</v>
      </c>
      <c r="D3476" s="10">
        <v>0.6529166666666667</v>
      </c>
      <c r="E3476" t="str">
        <f t="shared" si="108"/>
        <v>3 PM</v>
      </c>
      <c r="F3476">
        <v>120</v>
      </c>
      <c r="G3476">
        <f>VLOOKUP(F3476,menu_items!$A$1:$D$33,4,FALSE)</f>
        <v>13.95</v>
      </c>
      <c r="H3476" t="s">
        <v>58</v>
      </c>
      <c r="I3476" t="str">
        <f t="shared" si="109"/>
        <v>Feb</v>
      </c>
    </row>
    <row r="3477" spans="1:9" x14ac:dyDescent="0.25">
      <c r="A3477">
        <v>8212</v>
      </c>
      <c r="B3477">
        <v>3606</v>
      </c>
      <c r="C3477" s="1">
        <v>44960</v>
      </c>
      <c r="D3477" s="10">
        <v>0.6529166666666667</v>
      </c>
      <c r="E3477" t="str">
        <f t="shared" si="108"/>
        <v>3 PM</v>
      </c>
      <c r="F3477">
        <v>122</v>
      </c>
      <c r="G3477">
        <f>VLOOKUP(F3477,menu_items!$A$1:$D$33,4,FALSE)</f>
        <v>7</v>
      </c>
      <c r="H3477" t="s">
        <v>58</v>
      </c>
      <c r="I3477" t="str">
        <f t="shared" si="109"/>
        <v>Feb</v>
      </c>
    </row>
    <row r="3478" spans="1:9" x14ac:dyDescent="0.25">
      <c r="A3478">
        <v>8213</v>
      </c>
      <c r="B3478">
        <v>3607</v>
      </c>
      <c r="C3478" s="1">
        <v>44960</v>
      </c>
      <c r="D3478" s="10">
        <v>0.65521990740740743</v>
      </c>
      <c r="E3478" t="str">
        <f t="shared" si="108"/>
        <v>3 PM</v>
      </c>
      <c r="F3478">
        <v>131</v>
      </c>
      <c r="G3478">
        <f>VLOOKUP(F3478,menu_items!$A$1:$D$33,4,FALSE)</f>
        <v>17.95</v>
      </c>
      <c r="H3478" t="s">
        <v>58</v>
      </c>
      <c r="I3478" t="str">
        <f t="shared" si="109"/>
        <v>Feb</v>
      </c>
    </row>
    <row r="3479" spans="1:9" x14ac:dyDescent="0.25">
      <c r="A3479">
        <v>8214</v>
      </c>
      <c r="B3479">
        <v>3607</v>
      </c>
      <c r="C3479" s="1">
        <v>44960</v>
      </c>
      <c r="D3479" s="10">
        <v>0.65521990740740743</v>
      </c>
      <c r="E3479" t="str">
        <f t="shared" si="108"/>
        <v>3 PM</v>
      </c>
      <c r="F3479">
        <v>123</v>
      </c>
      <c r="G3479">
        <f>VLOOKUP(F3479,menu_items!$A$1:$D$33,4,FALSE)</f>
        <v>9</v>
      </c>
      <c r="H3479" t="s">
        <v>58</v>
      </c>
      <c r="I3479" t="str">
        <f t="shared" si="109"/>
        <v>Feb</v>
      </c>
    </row>
    <row r="3480" spans="1:9" x14ac:dyDescent="0.25">
      <c r="A3480">
        <v>8215</v>
      </c>
      <c r="B3480">
        <v>3608</v>
      </c>
      <c r="C3480" s="1">
        <v>44960</v>
      </c>
      <c r="D3480" s="10">
        <v>0.66025462962962966</v>
      </c>
      <c r="E3480" t="str">
        <f t="shared" si="108"/>
        <v>3 PM</v>
      </c>
      <c r="F3480">
        <v>101</v>
      </c>
      <c r="G3480">
        <f>VLOOKUP(F3480,menu_items!$A$1:$D$33,4,FALSE)</f>
        <v>12.95</v>
      </c>
      <c r="H3480" t="s">
        <v>58</v>
      </c>
      <c r="I3480" t="str">
        <f t="shared" si="109"/>
        <v>Feb</v>
      </c>
    </row>
    <row r="3481" spans="1:9" x14ac:dyDescent="0.25">
      <c r="A3481">
        <v>8216</v>
      </c>
      <c r="B3481">
        <v>3608</v>
      </c>
      <c r="C3481" s="1">
        <v>44960</v>
      </c>
      <c r="D3481" s="10">
        <v>0.66025462962962966</v>
      </c>
      <c r="E3481" t="str">
        <f t="shared" si="108"/>
        <v>3 PM</v>
      </c>
      <c r="F3481">
        <v>126</v>
      </c>
      <c r="G3481">
        <f>VLOOKUP(F3481,menu_items!$A$1:$D$33,4,FALSE)</f>
        <v>14.5</v>
      </c>
      <c r="H3481" t="s">
        <v>58</v>
      </c>
      <c r="I3481" t="str">
        <f t="shared" si="109"/>
        <v>Feb</v>
      </c>
    </row>
    <row r="3482" spans="1:9" x14ac:dyDescent="0.25">
      <c r="A3482">
        <v>8217</v>
      </c>
      <c r="B3482">
        <v>3608</v>
      </c>
      <c r="C3482" s="1">
        <v>44960</v>
      </c>
      <c r="D3482" s="10">
        <v>0.66025462962962966</v>
      </c>
      <c r="E3482" t="str">
        <f t="shared" si="108"/>
        <v>3 PM</v>
      </c>
      <c r="F3482">
        <v>110</v>
      </c>
      <c r="G3482">
        <f>VLOOKUP(F3482,menu_items!$A$1:$D$33,4,FALSE)</f>
        <v>17.95</v>
      </c>
      <c r="H3482" t="s">
        <v>58</v>
      </c>
      <c r="I3482" t="str">
        <f t="shared" si="109"/>
        <v>Feb</v>
      </c>
    </row>
    <row r="3483" spans="1:9" x14ac:dyDescent="0.25">
      <c r="A3483">
        <v>8218</v>
      </c>
      <c r="B3483">
        <v>3608</v>
      </c>
      <c r="C3483" s="1">
        <v>44960</v>
      </c>
      <c r="D3483" s="10">
        <v>0.66025462962962966</v>
      </c>
      <c r="E3483" t="str">
        <f t="shared" si="108"/>
        <v>3 PM</v>
      </c>
      <c r="F3483">
        <v>129</v>
      </c>
      <c r="G3483">
        <f>VLOOKUP(F3483,menu_items!$A$1:$D$33,4,FALSE)</f>
        <v>15.5</v>
      </c>
      <c r="H3483" t="s">
        <v>58</v>
      </c>
      <c r="I3483" t="str">
        <f t="shared" si="109"/>
        <v>Feb</v>
      </c>
    </row>
    <row r="3484" spans="1:9" x14ac:dyDescent="0.25">
      <c r="A3484">
        <v>8219</v>
      </c>
      <c r="B3484">
        <v>3609</v>
      </c>
      <c r="C3484" s="1">
        <v>44960</v>
      </c>
      <c r="D3484" s="10">
        <v>0.66243055555555552</v>
      </c>
      <c r="E3484" t="str">
        <f t="shared" si="108"/>
        <v>3 PM</v>
      </c>
      <c r="F3484">
        <v>101</v>
      </c>
      <c r="G3484">
        <f>VLOOKUP(F3484,menu_items!$A$1:$D$33,4,FALSE)</f>
        <v>12.95</v>
      </c>
      <c r="H3484" t="s">
        <v>58</v>
      </c>
      <c r="I3484" t="str">
        <f t="shared" si="109"/>
        <v>Feb</v>
      </c>
    </row>
    <row r="3485" spans="1:9" x14ac:dyDescent="0.25">
      <c r="A3485">
        <v>8220</v>
      </c>
      <c r="B3485">
        <v>3609</v>
      </c>
      <c r="C3485" s="1">
        <v>44960</v>
      </c>
      <c r="D3485" s="10">
        <v>0.66243055555555552</v>
      </c>
      <c r="E3485" t="str">
        <f t="shared" si="108"/>
        <v>3 PM</v>
      </c>
      <c r="F3485">
        <v>106</v>
      </c>
      <c r="G3485">
        <f>VLOOKUP(F3485,menu_items!$A$1:$D$33,4,FALSE)</f>
        <v>7</v>
      </c>
      <c r="H3485" t="s">
        <v>58</v>
      </c>
      <c r="I3485" t="str">
        <f t="shared" si="109"/>
        <v>Feb</v>
      </c>
    </row>
    <row r="3486" spans="1:9" x14ac:dyDescent="0.25">
      <c r="A3486">
        <v>8221</v>
      </c>
      <c r="B3486">
        <v>3610</v>
      </c>
      <c r="C3486" s="1">
        <v>44960</v>
      </c>
      <c r="D3486" s="10">
        <v>0.68023148148148149</v>
      </c>
      <c r="E3486" t="str">
        <f t="shared" si="108"/>
        <v>4 PM</v>
      </c>
      <c r="F3486">
        <v>108</v>
      </c>
      <c r="G3486">
        <f>VLOOKUP(F3486,menu_items!$A$1:$D$33,4,FALSE)</f>
        <v>14.5</v>
      </c>
      <c r="H3486" t="s">
        <v>58</v>
      </c>
      <c r="I3486" t="str">
        <f t="shared" si="109"/>
        <v>Feb</v>
      </c>
    </row>
    <row r="3487" spans="1:9" x14ac:dyDescent="0.25">
      <c r="A3487">
        <v>8222</v>
      </c>
      <c r="B3487">
        <v>3610</v>
      </c>
      <c r="C3487" s="1">
        <v>44960</v>
      </c>
      <c r="D3487" s="10">
        <v>0.68023148148148149</v>
      </c>
      <c r="E3487" t="str">
        <f t="shared" si="108"/>
        <v>4 PM</v>
      </c>
      <c r="F3487">
        <v>108</v>
      </c>
      <c r="G3487">
        <f>VLOOKUP(F3487,menu_items!$A$1:$D$33,4,FALSE)</f>
        <v>14.5</v>
      </c>
      <c r="H3487" t="s">
        <v>58</v>
      </c>
      <c r="I3487" t="str">
        <f t="shared" si="109"/>
        <v>Feb</v>
      </c>
    </row>
    <row r="3488" spans="1:9" x14ac:dyDescent="0.25">
      <c r="A3488">
        <v>8223</v>
      </c>
      <c r="B3488">
        <v>3610</v>
      </c>
      <c r="C3488" s="1">
        <v>44960</v>
      </c>
      <c r="D3488" s="10">
        <v>0.68023148148148149</v>
      </c>
      <c r="E3488" t="str">
        <f t="shared" si="108"/>
        <v>4 PM</v>
      </c>
      <c r="F3488">
        <v>127</v>
      </c>
      <c r="G3488">
        <f>VLOOKUP(F3488,menu_items!$A$1:$D$33,4,FALSE)</f>
        <v>17.95</v>
      </c>
      <c r="H3488" t="s">
        <v>58</v>
      </c>
      <c r="I3488" t="str">
        <f t="shared" si="109"/>
        <v>Feb</v>
      </c>
    </row>
    <row r="3489" spans="1:9" x14ac:dyDescent="0.25">
      <c r="A3489">
        <v>8224</v>
      </c>
      <c r="B3489">
        <v>3611</v>
      </c>
      <c r="C3489" s="1">
        <v>44960</v>
      </c>
      <c r="D3489" s="10">
        <v>0.68668981481481484</v>
      </c>
      <c r="E3489" t="str">
        <f t="shared" si="108"/>
        <v>4 PM</v>
      </c>
      <c r="F3489">
        <v>105</v>
      </c>
      <c r="G3489">
        <f>VLOOKUP(F3489,menu_items!$A$1:$D$33,4,FALSE)</f>
        <v>7</v>
      </c>
      <c r="H3489" t="s">
        <v>58</v>
      </c>
      <c r="I3489" t="str">
        <f t="shared" si="109"/>
        <v>Feb</v>
      </c>
    </row>
    <row r="3490" spans="1:9" x14ac:dyDescent="0.25">
      <c r="A3490">
        <v>8225</v>
      </c>
      <c r="B3490">
        <v>3612</v>
      </c>
      <c r="C3490" s="1">
        <v>44960</v>
      </c>
      <c r="D3490" s="10">
        <v>0.69167824074074069</v>
      </c>
      <c r="E3490" t="str">
        <f t="shared" si="108"/>
        <v>4 PM</v>
      </c>
      <c r="F3490">
        <v>130</v>
      </c>
      <c r="G3490">
        <f>VLOOKUP(F3490,menu_items!$A$1:$D$33,4,FALSE)</f>
        <v>19.95</v>
      </c>
      <c r="H3490" t="s">
        <v>58</v>
      </c>
      <c r="I3490" t="str">
        <f t="shared" si="109"/>
        <v>Feb</v>
      </c>
    </row>
    <row r="3491" spans="1:9" x14ac:dyDescent="0.25">
      <c r="A3491">
        <v>8226</v>
      </c>
      <c r="B3491">
        <v>3613</v>
      </c>
      <c r="C3491" s="1">
        <v>44960</v>
      </c>
      <c r="D3491" s="10">
        <v>0.69229166666666664</v>
      </c>
      <c r="E3491" t="str">
        <f t="shared" si="108"/>
        <v>4 PM</v>
      </c>
      <c r="F3491">
        <v>125</v>
      </c>
      <c r="G3491">
        <f>VLOOKUP(F3491,menu_items!$A$1:$D$33,4,FALSE)</f>
        <v>17.95</v>
      </c>
      <c r="H3491" t="s">
        <v>58</v>
      </c>
      <c r="I3491" t="str">
        <f t="shared" si="109"/>
        <v>Feb</v>
      </c>
    </row>
    <row r="3492" spans="1:9" x14ac:dyDescent="0.25">
      <c r="A3492">
        <v>8228</v>
      </c>
      <c r="B3492">
        <v>3614</v>
      </c>
      <c r="C3492" s="1">
        <v>44960</v>
      </c>
      <c r="D3492" s="10">
        <v>0.70718749999999997</v>
      </c>
      <c r="E3492" t="str">
        <f t="shared" si="108"/>
        <v>4 PM</v>
      </c>
      <c r="F3492">
        <v>120</v>
      </c>
      <c r="G3492">
        <f>VLOOKUP(F3492,menu_items!$A$1:$D$33,4,FALSE)</f>
        <v>13.95</v>
      </c>
      <c r="H3492" t="s">
        <v>58</v>
      </c>
      <c r="I3492" t="str">
        <f t="shared" si="109"/>
        <v>Feb</v>
      </c>
    </row>
    <row r="3493" spans="1:9" x14ac:dyDescent="0.25">
      <c r="A3493">
        <v>8229</v>
      </c>
      <c r="B3493">
        <v>3614</v>
      </c>
      <c r="C3493" s="1">
        <v>44960</v>
      </c>
      <c r="D3493" s="10">
        <v>0.70718749999999997</v>
      </c>
      <c r="E3493" t="str">
        <f t="shared" si="108"/>
        <v>4 PM</v>
      </c>
      <c r="F3493">
        <v>130</v>
      </c>
      <c r="G3493">
        <f>VLOOKUP(F3493,menu_items!$A$1:$D$33,4,FALSE)</f>
        <v>19.95</v>
      </c>
      <c r="H3493" t="s">
        <v>58</v>
      </c>
      <c r="I3493" t="str">
        <f t="shared" si="109"/>
        <v>Feb</v>
      </c>
    </row>
    <row r="3494" spans="1:9" x14ac:dyDescent="0.25">
      <c r="A3494">
        <v>8230</v>
      </c>
      <c r="B3494">
        <v>3615</v>
      </c>
      <c r="C3494" s="1">
        <v>44960</v>
      </c>
      <c r="D3494" s="10">
        <v>0.71745370370370365</v>
      </c>
      <c r="E3494" t="str">
        <f t="shared" si="108"/>
        <v>5 PM</v>
      </c>
      <c r="F3494">
        <v>101</v>
      </c>
      <c r="G3494">
        <f>VLOOKUP(F3494,menu_items!$A$1:$D$33,4,FALSE)</f>
        <v>12.95</v>
      </c>
      <c r="H3494" t="s">
        <v>58</v>
      </c>
      <c r="I3494" t="str">
        <f t="shared" si="109"/>
        <v>Feb</v>
      </c>
    </row>
    <row r="3495" spans="1:9" x14ac:dyDescent="0.25">
      <c r="A3495">
        <v>8231</v>
      </c>
      <c r="B3495">
        <v>3615</v>
      </c>
      <c r="C3495" s="1">
        <v>44960</v>
      </c>
      <c r="D3495" s="10">
        <v>0.71745370370370365</v>
      </c>
      <c r="E3495" t="str">
        <f t="shared" si="108"/>
        <v>5 PM</v>
      </c>
      <c r="F3495">
        <v>102</v>
      </c>
      <c r="G3495">
        <f>VLOOKUP(F3495,menu_items!$A$1:$D$33,4,FALSE)</f>
        <v>13.95</v>
      </c>
      <c r="H3495" t="s">
        <v>58</v>
      </c>
      <c r="I3495" t="str">
        <f t="shared" si="109"/>
        <v>Feb</v>
      </c>
    </row>
    <row r="3496" spans="1:9" x14ac:dyDescent="0.25">
      <c r="A3496">
        <v>8232</v>
      </c>
      <c r="B3496">
        <v>3615</v>
      </c>
      <c r="C3496" s="1">
        <v>44960</v>
      </c>
      <c r="D3496" s="10">
        <v>0.71745370370370365</v>
      </c>
      <c r="E3496" t="str">
        <f t="shared" si="108"/>
        <v>5 PM</v>
      </c>
      <c r="F3496">
        <v>113</v>
      </c>
      <c r="G3496">
        <f>VLOOKUP(F3496,menu_items!$A$1:$D$33,4,FALSE)</f>
        <v>5</v>
      </c>
      <c r="H3496" t="s">
        <v>58</v>
      </c>
      <c r="I3496" t="str">
        <f t="shared" si="109"/>
        <v>Feb</v>
      </c>
    </row>
    <row r="3497" spans="1:9" x14ac:dyDescent="0.25">
      <c r="A3497">
        <v>8233</v>
      </c>
      <c r="B3497">
        <v>3616</v>
      </c>
      <c r="C3497" s="1">
        <v>44960</v>
      </c>
      <c r="D3497" s="10">
        <v>0.72160879629629626</v>
      </c>
      <c r="E3497" t="str">
        <f t="shared" si="108"/>
        <v>5 PM</v>
      </c>
      <c r="F3497">
        <v>102</v>
      </c>
      <c r="G3497">
        <f>VLOOKUP(F3497,menu_items!$A$1:$D$33,4,FALSE)</f>
        <v>13.95</v>
      </c>
      <c r="H3497" t="s">
        <v>58</v>
      </c>
      <c r="I3497" t="str">
        <f t="shared" si="109"/>
        <v>Feb</v>
      </c>
    </row>
    <row r="3498" spans="1:9" x14ac:dyDescent="0.25">
      <c r="A3498">
        <v>8234</v>
      </c>
      <c r="B3498">
        <v>3616</v>
      </c>
      <c r="C3498" s="1">
        <v>44960</v>
      </c>
      <c r="D3498" s="10">
        <v>0.72160879629629626</v>
      </c>
      <c r="E3498" t="str">
        <f t="shared" si="108"/>
        <v>5 PM</v>
      </c>
      <c r="F3498">
        <v>132</v>
      </c>
      <c r="G3498">
        <f>VLOOKUP(F3498,menu_items!$A$1:$D$33,4,FALSE)</f>
        <v>16.95</v>
      </c>
      <c r="H3498" t="s">
        <v>58</v>
      </c>
      <c r="I3498" t="str">
        <f t="shared" si="109"/>
        <v>Feb</v>
      </c>
    </row>
    <row r="3499" spans="1:9" x14ac:dyDescent="0.25">
      <c r="A3499">
        <v>8235</v>
      </c>
      <c r="B3499">
        <v>3617</v>
      </c>
      <c r="C3499" s="1">
        <v>44960</v>
      </c>
      <c r="D3499" s="10">
        <v>0.73023148148148154</v>
      </c>
      <c r="E3499" t="str">
        <f t="shared" si="108"/>
        <v>5 PM</v>
      </c>
      <c r="F3499">
        <v>101</v>
      </c>
      <c r="G3499">
        <f>VLOOKUP(F3499,menu_items!$A$1:$D$33,4,FALSE)</f>
        <v>12.95</v>
      </c>
      <c r="H3499" t="s">
        <v>58</v>
      </c>
      <c r="I3499" t="str">
        <f t="shared" si="109"/>
        <v>Feb</v>
      </c>
    </row>
    <row r="3500" spans="1:9" x14ac:dyDescent="0.25">
      <c r="A3500">
        <v>8236</v>
      </c>
      <c r="B3500">
        <v>3617</v>
      </c>
      <c r="C3500" s="1">
        <v>44960</v>
      </c>
      <c r="D3500" s="10">
        <v>0.73023148148148154</v>
      </c>
      <c r="E3500" t="str">
        <f t="shared" si="108"/>
        <v>5 PM</v>
      </c>
      <c r="F3500">
        <v>105</v>
      </c>
      <c r="G3500">
        <f>VLOOKUP(F3500,menu_items!$A$1:$D$33,4,FALSE)</f>
        <v>7</v>
      </c>
      <c r="H3500" t="s">
        <v>58</v>
      </c>
      <c r="I3500" t="str">
        <f t="shared" si="109"/>
        <v>Feb</v>
      </c>
    </row>
    <row r="3501" spans="1:9" x14ac:dyDescent="0.25">
      <c r="A3501">
        <v>8237</v>
      </c>
      <c r="B3501">
        <v>3617</v>
      </c>
      <c r="C3501" s="1">
        <v>44960</v>
      </c>
      <c r="D3501" s="10">
        <v>0.73023148148148154</v>
      </c>
      <c r="E3501" t="str">
        <f t="shared" si="108"/>
        <v>5 PM</v>
      </c>
      <c r="F3501">
        <v>132</v>
      </c>
      <c r="G3501">
        <f>VLOOKUP(F3501,menu_items!$A$1:$D$33,4,FALSE)</f>
        <v>16.95</v>
      </c>
      <c r="H3501" t="s">
        <v>58</v>
      </c>
      <c r="I3501" t="str">
        <f t="shared" si="109"/>
        <v>Feb</v>
      </c>
    </row>
    <row r="3502" spans="1:9" x14ac:dyDescent="0.25">
      <c r="A3502">
        <v>8238</v>
      </c>
      <c r="B3502">
        <v>3618</v>
      </c>
      <c r="C3502" s="1">
        <v>44960</v>
      </c>
      <c r="D3502" s="10">
        <v>0.73188657407407409</v>
      </c>
      <c r="E3502" t="str">
        <f t="shared" si="108"/>
        <v>5 PM</v>
      </c>
      <c r="F3502">
        <v>107</v>
      </c>
      <c r="G3502">
        <f>VLOOKUP(F3502,menu_items!$A$1:$D$33,4,FALSE)</f>
        <v>16.5</v>
      </c>
      <c r="H3502" t="s">
        <v>58</v>
      </c>
      <c r="I3502" t="str">
        <f t="shared" si="109"/>
        <v>Feb</v>
      </c>
    </row>
    <row r="3503" spans="1:9" x14ac:dyDescent="0.25">
      <c r="A3503">
        <v>8239</v>
      </c>
      <c r="B3503">
        <v>3618</v>
      </c>
      <c r="C3503" s="1">
        <v>44960</v>
      </c>
      <c r="D3503" s="10">
        <v>0.73188657407407409</v>
      </c>
      <c r="E3503" t="str">
        <f t="shared" si="108"/>
        <v>5 PM</v>
      </c>
      <c r="F3503">
        <v>108</v>
      </c>
      <c r="G3503">
        <f>VLOOKUP(F3503,menu_items!$A$1:$D$33,4,FALSE)</f>
        <v>14.5</v>
      </c>
      <c r="H3503" t="s">
        <v>58</v>
      </c>
      <c r="I3503" t="str">
        <f t="shared" si="109"/>
        <v>Feb</v>
      </c>
    </row>
    <row r="3504" spans="1:9" x14ac:dyDescent="0.25">
      <c r="A3504">
        <v>8240</v>
      </c>
      <c r="B3504">
        <v>3618</v>
      </c>
      <c r="C3504" s="1">
        <v>44960</v>
      </c>
      <c r="D3504" s="10">
        <v>0.73188657407407409</v>
      </c>
      <c r="E3504" t="str">
        <f t="shared" si="108"/>
        <v>5 PM</v>
      </c>
      <c r="F3504">
        <v>118</v>
      </c>
      <c r="G3504">
        <f>VLOOKUP(F3504,menu_items!$A$1:$D$33,4,FALSE)</f>
        <v>14.95</v>
      </c>
      <c r="H3504" t="s">
        <v>58</v>
      </c>
      <c r="I3504" t="str">
        <f t="shared" si="109"/>
        <v>Feb</v>
      </c>
    </row>
    <row r="3505" spans="1:9" x14ac:dyDescent="0.25">
      <c r="A3505">
        <v>8241</v>
      </c>
      <c r="B3505">
        <v>3618</v>
      </c>
      <c r="C3505" s="1">
        <v>44960</v>
      </c>
      <c r="D3505" s="10">
        <v>0.73188657407407409</v>
      </c>
      <c r="E3505" t="str">
        <f t="shared" si="108"/>
        <v>5 PM</v>
      </c>
      <c r="F3505">
        <v>119</v>
      </c>
      <c r="G3505">
        <f>VLOOKUP(F3505,menu_items!$A$1:$D$33,4,FALSE)</f>
        <v>11.95</v>
      </c>
      <c r="H3505" t="s">
        <v>58</v>
      </c>
      <c r="I3505" t="str">
        <f t="shared" si="109"/>
        <v>Feb</v>
      </c>
    </row>
    <row r="3506" spans="1:9" x14ac:dyDescent="0.25">
      <c r="A3506">
        <v>8242</v>
      </c>
      <c r="B3506">
        <v>3619</v>
      </c>
      <c r="C3506" s="1">
        <v>44960</v>
      </c>
      <c r="D3506" s="10">
        <v>0.74133101851851857</v>
      </c>
      <c r="E3506" t="str">
        <f t="shared" si="108"/>
        <v>5 PM</v>
      </c>
      <c r="F3506">
        <v>111</v>
      </c>
      <c r="G3506">
        <f>VLOOKUP(F3506,menu_items!$A$1:$D$33,4,FALSE)</f>
        <v>11.95</v>
      </c>
      <c r="H3506" t="s">
        <v>58</v>
      </c>
      <c r="I3506" t="str">
        <f t="shared" si="109"/>
        <v>Feb</v>
      </c>
    </row>
    <row r="3507" spans="1:9" x14ac:dyDescent="0.25">
      <c r="A3507">
        <v>8243</v>
      </c>
      <c r="B3507">
        <v>3619</v>
      </c>
      <c r="C3507" s="1">
        <v>44960</v>
      </c>
      <c r="D3507" s="10">
        <v>0.74133101851851857</v>
      </c>
      <c r="E3507" t="str">
        <f t="shared" si="108"/>
        <v>5 PM</v>
      </c>
      <c r="F3507">
        <v>106</v>
      </c>
      <c r="G3507">
        <f>VLOOKUP(F3507,menu_items!$A$1:$D$33,4,FALSE)</f>
        <v>7</v>
      </c>
      <c r="H3507" t="s">
        <v>58</v>
      </c>
      <c r="I3507" t="str">
        <f t="shared" si="109"/>
        <v>Feb</v>
      </c>
    </row>
    <row r="3508" spans="1:9" x14ac:dyDescent="0.25">
      <c r="A3508">
        <v>8244</v>
      </c>
      <c r="B3508">
        <v>3620</v>
      </c>
      <c r="C3508" s="1">
        <v>44960</v>
      </c>
      <c r="D3508" s="10">
        <v>0.74592592592592588</v>
      </c>
      <c r="E3508" t="str">
        <f t="shared" si="108"/>
        <v>5 PM</v>
      </c>
      <c r="F3508">
        <v>116</v>
      </c>
      <c r="G3508">
        <f>VLOOKUP(F3508,menu_items!$A$1:$D$33,4,FALSE)</f>
        <v>13.95</v>
      </c>
      <c r="H3508" t="s">
        <v>58</v>
      </c>
      <c r="I3508" t="str">
        <f t="shared" si="109"/>
        <v>Feb</v>
      </c>
    </row>
    <row r="3509" spans="1:9" x14ac:dyDescent="0.25">
      <c r="A3509">
        <v>8245</v>
      </c>
      <c r="B3509">
        <v>3621</v>
      </c>
      <c r="C3509" s="1">
        <v>44960</v>
      </c>
      <c r="D3509" s="10">
        <v>0.75157407407407406</v>
      </c>
      <c r="E3509" t="str">
        <f t="shared" si="108"/>
        <v>6 PM</v>
      </c>
      <c r="F3509">
        <v>113</v>
      </c>
      <c r="G3509">
        <f>VLOOKUP(F3509,menu_items!$A$1:$D$33,4,FALSE)</f>
        <v>5</v>
      </c>
      <c r="H3509" t="s">
        <v>58</v>
      </c>
      <c r="I3509" t="str">
        <f t="shared" si="109"/>
        <v>Feb</v>
      </c>
    </row>
    <row r="3510" spans="1:9" x14ac:dyDescent="0.25">
      <c r="A3510">
        <v>8246</v>
      </c>
      <c r="B3510">
        <v>3622</v>
      </c>
      <c r="C3510" s="1">
        <v>44960</v>
      </c>
      <c r="D3510" s="10">
        <v>0.75442129629629628</v>
      </c>
      <c r="E3510" t="str">
        <f t="shared" si="108"/>
        <v>6 PM</v>
      </c>
      <c r="F3510">
        <v>109</v>
      </c>
      <c r="G3510">
        <f>VLOOKUP(F3510,menu_items!$A$1:$D$33,4,FALSE)</f>
        <v>17.95</v>
      </c>
      <c r="H3510" t="s">
        <v>58</v>
      </c>
      <c r="I3510" t="str">
        <f t="shared" si="109"/>
        <v>Feb</v>
      </c>
    </row>
    <row r="3511" spans="1:9" x14ac:dyDescent="0.25">
      <c r="A3511">
        <v>8247</v>
      </c>
      <c r="B3511">
        <v>3622</v>
      </c>
      <c r="C3511" s="1">
        <v>44960</v>
      </c>
      <c r="D3511" s="10">
        <v>0.75442129629629628</v>
      </c>
      <c r="E3511" t="str">
        <f t="shared" si="108"/>
        <v>6 PM</v>
      </c>
      <c r="F3511">
        <v>118</v>
      </c>
      <c r="G3511">
        <f>VLOOKUP(F3511,menu_items!$A$1:$D$33,4,FALSE)</f>
        <v>14.95</v>
      </c>
      <c r="H3511" t="s">
        <v>58</v>
      </c>
      <c r="I3511" t="str">
        <f t="shared" si="109"/>
        <v>Feb</v>
      </c>
    </row>
    <row r="3512" spans="1:9" x14ac:dyDescent="0.25">
      <c r="A3512">
        <v>8248</v>
      </c>
      <c r="B3512">
        <v>3622</v>
      </c>
      <c r="C3512" s="1">
        <v>44960</v>
      </c>
      <c r="D3512" s="10">
        <v>0.75442129629629628</v>
      </c>
      <c r="E3512" t="str">
        <f t="shared" si="108"/>
        <v>6 PM</v>
      </c>
      <c r="F3512">
        <v>119</v>
      </c>
      <c r="G3512">
        <f>VLOOKUP(F3512,menu_items!$A$1:$D$33,4,FALSE)</f>
        <v>11.95</v>
      </c>
      <c r="H3512" t="s">
        <v>58</v>
      </c>
      <c r="I3512" t="str">
        <f t="shared" si="109"/>
        <v>Feb</v>
      </c>
    </row>
    <row r="3513" spans="1:9" x14ac:dyDescent="0.25">
      <c r="A3513">
        <v>8250</v>
      </c>
      <c r="B3513">
        <v>3623</v>
      </c>
      <c r="C3513" s="1">
        <v>44960</v>
      </c>
      <c r="D3513" s="10">
        <v>0.76395833333333329</v>
      </c>
      <c r="E3513" t="str">
        <f t="shared" si="108"/>
        <v>6 PM</v>
      </c>
      <c r="F3513">
        <v>104</v>
      </c>
      <c r="G3513">
        <f>VLOOKUP(F3513,menu_items!$A$1:$D$33,4,FALSE)</f>
        <v>10.5</v>
      </c>
      <c r="H3513" t="s">
        <v>58</v>
      </c>
      <c r="I3513" t="str">
        <f t="shared" si="109"/>
        <v>Feb</v>
      </c>
    </row>
    <row r="3514" spans="1:9" x14ac:dyDescent="0.25">
      <c r="A3514">
        <v>8251</v>
      </c>
      <c r="B3514">
        <v>3623</v>
      </c>
      <c r="C3514" s="1">
        <v>44960</v>
      </c>
      <c r="D3514" s="10">
        <v>0.76395833333333329</v>
      </c>
      <c r="E3514" t="str">
        <f t="shared" si="108"/>
        <v>6 PM</v>
      </c>
      <c r="F3514">
        <v>108</v>
      </c>
      <c r="G3514">
        <f>VLOOKUP(F3514,menu_items!$A$1:$D$33,4,FALSE)</f>
        <v>14.5</v>
      </c>
      <c r="H3514" t="s">
        <v>58</v>
      </c>
      <c r="I3514" t="str">
        <f t="shared" si="109"/>
        <v>Feb</v>
      </c>
    </row>
    <row r="3515" spans="1:9" x14ac:dyDescent="0.25">
      <c r="A3515">
        <v>8252</v>
      </c>
      <c r="B3515">
        <v>3623</v>
      </c>
      <c r="C3515" s="1">
        <v>44960</v>
      </c>
      <c r="D3515" s="10">
        <v>0.76395833333333329</v>
      </c>
      <c r="E3515" t="str">
        <f t="shared" si="108"/>
        <v>6 PM</v>
      </c>
      <c r="F3515">
        <v>106</v>
      </c>
      <c r="G3515">
        <f>VLOOKUP(F3515,menu_items!$A$1:$D$33,4,FALSE)</f>
        <v>7</v>
      </c>
      <c r="H3515" t="s">
        <v>58</v>
      </c>
      <c r="I3515" t="str">
        <f t="shared" si="109"/>
        <v>Feb</v>
      </c>
    </row>
    <row r="3516" spans="1:9" x14ac:dyDescent="0.25">
      <c r="A3516">
        <v>8253</v>
      </c>
      <c r="B3516">
        <v>3624</v>
      </c>
      <c r="C3516" s="1">
        <v>44960</v>
      </c>
      <c r="D3516" s="10">
        <v>0.7673726851851852</v>
      </c>
      <c r="E3516" t="str">
        <f t="shared" si="108"/>
        <v>6 PM</v>
      </c>
      <c r="F3516">
        <v>105</v>
      </c>
      <c r="G3516">
        <f>VLOOKUP(F3516,menu_items!$A$1:$D$33,4,FALSE)</f>
        <v>7</v>
      </c>
      <c r="H3516" t="s">
        <v>58</v>
      </c>
      <c r="I3516" t="str">
        <f t="shared" si="109"/>
        <v>Feb</v>
      </c>
    </row>
    <row r="3517" spans="1:9" x14ac:dyDescent="0.25">
      <c r="A3517">
        <v>8254</v>
      </c>
      <c r="B3517">
        <v>3625</v>
      </c>
      <c r="C3517" s="1">
        <v>44960</v>
      </c>
      <c r="D3517" s="10">
        <v>0.77039351851851856</v>
      </c>
      <c r="E3517" t="str">
        <f t="shared" si="108"/>
        <v>6 PM</v>
      </c>
      <c r="F3517">
        <v>101</v>
      </c>
      <c r="G3517">
        <f>VLOOKUP(F3517,menu_items!$A$1:$D$33,4,FALSE)</f>
        <v>12.95</v>
      </c>
      <c r="H3517" t="s">
        <v>58</v>
      </c>
      <c r="I3517" t="str">
        <f t="shared" si="109"/>
        <v>Feb</v>
      </c>
    </row>
    <row r="3518" spans="1:9" x14ac:dyDescent="0.25">
      <c r="A3518">
        <v>8255</v>
      </c>
      <c r="B3518">
        <v>3625</v>
      </c>
      <c r="C3518" s="1">
        <v>44960</v>
      </c>
      <c r="D3518" s="10">
        <v>0.77039351851851856</v>
      </c>
      <c r="E3518" t="str">
        <f t="shared" si="108"/>
        <v>6 PM</v>
      </c>
      <c r="F3518">
        <v>128</v>
      </c>
      <c r="G3518">
        <f>VLOOKUP(F3518,menu_items!$A$1:$D$33,4,FALSE)</f>
        <v>15.5</v>
      </c>
      <c r="H3518" t="s">
        <v>58</v>
      </c>
      <c r="I3518" t="str">
        <f t="shared" si="109"/>
        <v>Feb</v>
      </c>
    </row>
    <row r="3519" spans="1:9" x14ac:dyDescent="0.25">
      <c r="A3519">
        <v>8256</v>
      </c>
      <c r="B3519">
        <v>3626</v>
      </c>
      <c r="C3519" s="1">
        <v>44960</v>
      </c>
      <c r="D3519" s="10">
        <v>0.77072916666666669</v>
      </c>
      <c r="E3519" t="str">
        <f t="shared" si="108"/>
        <v>6 PM</v>
      </c>
      <c r="F3519">
        <v>129</v>
      </c>
      <c r="G3519">
        <f>VLOOKUP(F3519,menu_items!$A$1:$D$33,4,FALSE)</f>
        <v>15.5</v>
      </c>
      <c r="H3519" t="s">
        <v>58</v>
      </c>
      <c r="I3519" t="str">
        <f t="shared" si="109"/>
        <v>Feb</v>
      </c>
    </row>
    <row r="3520" spans="1:9" x14ac:dyDescent="0.25">
      <c r="A3520">
        <v>8257</v>
      </c>
      <c r="B3520">
        <v>3626</v>
      </c>
      <c r="C3520" s="1">
        <v>44960</v>
      </c>
      <c r="D3520" s="10">
        <v>0.77072916666666669</v>
      </c>
      <c r="E3520" t="str">
        <f t="shared" si="108"/>
        <v>6 PM</v>
      </c>
      <c r="F3520">
        <v>119</v>
      </c>
      <c r="G3520">
        <f>VLOOKUP(F3520,menu_items!$A$1:$D$33,4,FALSE)</f>
        <v>11.95</v>
      </c>
      <c r="H3520" t="s">
        <v>58</v>
      </c>
      <c r="I3520" t="str">
        <f t="shared" si="109"/>
        <v>Feb</v>
      </c>
    </row>
    <row r="3521" spans="1:9" x14ac:dyDescent="0.25">
      <c r="A3521">
        <v>8258</v>
      </c>
      <c r="B3521">
        <v>3626</v>
      </c>
      <c r="C3521" s="1">
        <v>44960</v>
      </c>
      <c r="D3521" s="10">
        <v>0.77072916666666669</v>
      </c>
      <c r="E3521" t="str">
        <f t="shared" si="108"/>
        <v>6 PM</v>
      </c>
      <c r="F3521">
        <v>106</v>
      </c>
      <c r="G3521">
        <f>VLOOKUP(F3521,menu_items!$A$1:$D$33,4,FALSE)</f>
        <v>7</v>
      </c>
      <c r="H3521" t="s">
        <v>58</v>
      </c>
      <c r="I3521" t="str">
        <f t="shared" si="109"/>
        <v>Feb</v>
      </c>
    </row>
    <row r="3522" spans="1:9" x14ac:dyDescent="0.25">
      <c r="A3522">
        <v>8259</v>
      </c>
      <c r="B3522">
        <v>3627</v>
      </c>
      <c r="C3522" s="1">
        <v>44960</v>
      </c>
      <c r="D3522" s="10">
        <v>0.78149305555555559</v>
      </c>
      <c r="E3522" t="str">
        <f t="shared" si="108"/>
        <v>6 PM</v>
      </c>
      <c r="F3522">
        <v>127</v>
      </c>
      <c r="G3522">
        <f>VLOOKUP(F3522,menu_items!$A$1:$D$33,4,FALSE)</f>
        <v>17.95</v>
      </c>
      <c r="H3522" t="s">
        <v>58</v>
      </c>
      <c r="I3522" t="str">
        <f t="shared" si="109"/>
        <v>Feb</v>
      </c>
    </row>
    <row r="3523" spans="1:9" x14ac:dyDescent="0.25">
      <c r="A3523">
        <v>8260</v>
      </c>
      <c r="B3523">
        <v>3627</v>
      </c>
      <c r="C3523" s="1">
        <v>44960</v>
      </c>
      <c r="D3523" s="10">
        <v>0.78149305555555559</v>
      </c>
      <c r="E3523" t="str">
        <f t="shared" ref="E3523:E3586" si="110">TEXT(D3523,"h AM/PM")</f>
        <v>6 PM</v>
      </c>
      <c r="F3523">
        <v>122</v>
      </c>
      <c r="G3523">
        <f>VLOOKUP(F3523,menu_items!$A$1:$D$33,4,FALSE)</f>
        <v>7</v>
      </c>
      <c r="H3523" t="s">
        <v>58</v>
      </c>
      <c r="I3523" t="str">
        <f t="shared" ref="I3523:I3586" si="111">TEXT(C3523,"mmm")</f>
        <v>Feb</v>
      </c>
    </row>
    <row r="3524" spans="1:9" x14ac:dyDescent="0.25">
      <c r="A3524">
        <v>8261</v>
      </c>
      <c r="B3524">
        <v>3627</v>
      </c>
      <c r="C3524" s="1">
        <v>44960</v>
      </c>
      <c r="D3524" s="10">
        <v>0.78149305555555559</v>
      </c>
      <c r="E3524" t="str">
        <f t="shared" si="110"/>
        <v>6 PM</v>
      </c>
      <c r="F3524">
        <v>123</v>
      </c>
      <c r="G3524">
        <f>VLOOKUP(F3524,menu_items!$A$1:$D$33,4,FALSE)</f>
        <v>9</v>
      </c>
      <c r="H3524" t="s">
        <v>58</v>
      </c>
      <c r="I3524" t="str">
        <f t="shared" si="111"/>
        <v>Feb</v>
      </c>
    </row>
    <row r="3525" spans="1:9" x14ac:dyDescent="0.25">
      <c r="A3525">
        <v>8262</v>
      </c>
      <c r="B3525">
        <v>3628</v>
      </c>
      <c r="C3525" s="1">
        <v>44960</v>
      </c>
      <c r="D3525" s="10">
        <v>0.79236111111111107</v>
      </c>
      <c r="E3525" t="str">
        <f t="shared" si="110"/>
        <v>7 PM</v>
      </c>
      <c r="F3525">
        <v>101</v>
      </c>
      <c r="G3525">
        <f>VLOOKUP(F3525,menu_items!$A$1:$D$33,4,FALSE)</f>
        <v>12.95</v>
      </c>
      <c r="H3525" t="s">
        <v>58</v>
      </c>
      <c r="I3525" t="str">
        <f t="shared" si="111"/>
        <v>Feb</v>
      </c>
    </row>
    <row r="3526" spans="1:9" x14ac:dyDescent="0.25">
      <c r="A3526">
        <v>8263</v>
      </c>
      <c r="B3526">
        <v>3628</v>
      </c>
      <c r="C3526" s="1">
        <v>44960</v>
      </c>
      <c r="D3526" s="10">
        <v>0.79236111111111107</v>
      </c>
      <c r="E3526" t="str">
        <f t="shared" si="110"/>
        <v>7 PM</v>
      </c>
      <c r="F3526">
        <v>129</v>
      </c>
      <c r="G3526">
        <f>VLOOKUP(F3526,menu_items!$A$1:$D$33,4,FALSE)</f>
        <v>15.5</v>
      </c>
      <c r="H3526" t="s">
        <v>58</v>
      </c>
      <c r="I3526" t="str">
        <f t="shared" si="111"/>
        <v>Feb</v>
      </c>
    </row>
    <row r="3527" spans="1:9" x14ac:dyDescent="0.25">
      <c r="A3527">
        <v>8264</v>
      </c>
      <c r="B3527">
        <v>3629</v>
      </c>
      <c r="C3527" s="1">
        <v>44960</v>
      </c>
      <c r="D3527" s="10">
        <v>0.79831018518518515</v>
      </c>
      <c r="E3527" t="str">
        <f t="shared" si="110"/>
        <v>7 PM</v>
      </c>
      <c r="F3527">
        <v>107</v>
      </c>
      <c r="G3527">
        <f>VLOOKUP(F3527,menu_items!$A$1:$D$33,4,FALSE)</f>
        <v>16.5</v>
      </c>
      <c r="H3527" t="s">
        <v>58</v>
      </c>
      <c r="I3527" t="str">
        <f t="shared" si="111"/>
        <v>Feb</v>
      </c>
    </row>
    <row r="3528" spans="1:9" x14ac:dyDescent="0.25">
      <c r="A3528">
        <v>8265</v>
      </c>
      <c r="B3528">
        <v>3629</v>
      </c>
      <c r="C3528" s="1">
        <v>44960</v>
      </c>
      <c r="D3528" s="10">
        <v>0.79831018518518515</v>
      </c>
      <c r="E3528" t="str">
        <f t="shared" si="110"/>
        <v>7 PM</v>
      </c>
      <c r="F3528">
        <v>108</v>
      </c>
      <c r="G3528">
        <f>VLOOKUP(F3528,menu_items!$A$1:$D$33,4,FALSE)</f>
        <v>14.5</v>
      </c>
      <c r="H3528" t="s">
        <v>58</v>
      </c>
      <c r="I3528" t="str">
        <f t="shared" si="111"/>
        <v>Feb</v>
      </c>
    </row>
    <row r="3529" spans="1:9" x14ac:dyDescent="0.25">
      <c r="A3529">
        <v>8266</v>
      </c>
      <c r="B3529">
        <v>3629</v>
      </c>
      <c r="C3529" s="1">
        <v>44960</v>
      </c>
      <c r="D3529" s="10">
        <v>0.79831018518518515</v>
      </c>
      <c r="E3529" t="str">
        <f t="shared" si="110"/>
        <v>7 PM</v>
      </c>
      <c r="F3529">
        <v>126</v>
      </c>
      <c r="G3529">
        <f>VLOOKUP(F3529,menu_items!$A$1:$D$33,4,FALSE)</f>
        <v>14.5</v>
      </c>
      <c r="H3529" t="s">
        <v>58</v>
      </c>
      <c r="I3529" t="str">
        <f t="shared" si="111"/>
        <v>Feb</v>
      </c>
    </row>
    <row r="3530" spans="1:9" x14ac:dyDescent="0.25">
      <c r="A3530">
        <v>8267</v>
      </c>
      <c r="B3530">
        <v>3629</v>
      </c>
      <c r="C3530" s="1">
        <v>44960</v>
      </c>
      <c r="D3530" s="10">
        <v>0.79831018518518515</v>
      </c>
      <c r="E3530" t="str">
        <f t="shared" si="110"/>
        <v>7 PM</v>
      </c>
      <c r="F3530">
        <v>132</v>
      </c>
      <c r="G3530">
        <f>VLOOKUP(F3530,menu_items!$A$1:$D$33,4,FALSE)</f>
        <v>16.95</v>
      </c>
      <c r="H3530" t="s">
        <v>58</v>
      </c>
      <c r="I3530" t="str">
        <f t="shared" si="111"/>
        <v>Feb</v>
      </c>
    </row>
    <row r="3531" spans="1:9" x14ac:dyDescent="0.25">
      <c r="A3531">
        <v>8268</v>
      </c>
      <c r="B3531">
        <v>3630</v>
      </c>
      <c r="C3531" s="1">
        <v>44960</v>
      </c>
      <c r="D3531" s="10">
        <v>0.81574074074074077</v>
      </c>
      <c r="E3531" t="str">
        <f t="shared" si="110"/>
        <v>7 PM</v>
      </c>
      <c r="F3531">
        <v>110</v>
      </c>
      <c r="G3531">
        <f>VLOOKUP(F3531,menu_items!$A$1:$D$33,4,FALSE)</f>
        <v>17.95</v>
      </c>
      <c r="H3531" t="s">
        <v>58</v>
      </c>
      <c r="I3531" t="str">
        <f t="shared" si="111"/>
        <v>Feb</v>
      </c>
    </row>
    <row r="3532" spans="1:9" x14ac:dyDescent="0.25">
      <c r="A3532">
        <v>8269</v>
      </c>
      <c r="B3532">
        <v>3630</v>
      </c>
      <c r="C3532" s="1">
        <v>44960</v>
      </c>
      <c r="D3532" s="10">
        <v>0.81574074074074077</v>
      </c>
      <c r="E3532" t="str">
        <f t="shared" si="110"/>
        <v>7 PM</v>
      </c>
      <c r="F3532">
        <v>118</v>
      </c>
      <c r="G3532">
        <f>VLOOKUP(F3532,menu_items!$A$1:$D$33,4,FALSE)</f>
        <v>14.95</v>
      </c>
      <c r="H3532" t="s">
        <v>58</v>
      </c>
      <c r="I3532" t="str">
        <f t="shared" si="111"/>
        <v>Feb</v>
      </c>
    </row>
    <row r="3533" spans="1:9" x14ac:dyDescent="0.25">
      <c r="A3533">
        <v>8270</v>
      </c>
      <c r="B3533">
        <v>3630</v>
      </c>
      <c r="C3533" s="1">
        <v>44960</v>
      </c>
      <c r="D3533" s="10">
        <v>0.81574074074074077</v>
      </c>
      <c r="E3533" t="str">
        <f t="shared" si="110"/>
        <v>7 PM</v>
      </c>
      <c r="F3533">
        <v>131</v>
      </c>
      <c r="G3533">
        <f>VLOOKUP(F3533,menu_items!$A$1:$D$33,4,FALSE)</f>
        <v>17.95</v>
      </c>
      <c r="H3533" t="s">
        <v>58</v>
      </c>
      <c r="I3533" t="str">
        <f t="shared" si="111"/>
        <v>Feb</v>
      </c>
    </row>
    <row r="3534" spans="1:9" x14ac:dyDescent="0.25">
      <c r="A3534">
        <v>8271</v>
      </c>
      <c r="B3534">
        <v>3631</v>
      </c>
      <c r="C3534" s="1">
        <v>44960</v>
      </c>
      <c r="D3534" s="10">
        <v>0.86209490740740746</v>
      </c>
      <c r="E3534" t="str">
        <f t="shared" si="110"/>
        <v>8 PM</v>
      </c>
      <c r="F3534">
        <v>122</v>
      </c>
      <c r="G3534">
        <f>VLOOKUP(F3534,menu_items!$A$1:$D$33,4,FALSE)</f>
        <v>7</v>
      </c>
      <c r="H3534" t="s">
        <v>58</v>
      </c>
      <c r="I3534" t="str">
        <f t="shared" si="111"/>
        <v>Feb</v>
      </c>
    </row>
    <row r="3535" spans="1:9" x14ac:dyDescent="0.25">
      <c r="A3535">
        <v>8272</v>
      </c>
      <c r="B3535">
        <v>3632</v>
      </c>
      <c r="C3535" s="1">
        <v>44960</v>
      </c>
      <c r="D3535" s="10">
        <v>0.87539351851851854</v>
      </c>
      <c r="E3535" t="str">
        <f t="shared" si="110"/>
        <v>9 PM</v>
      </c>
      <c r="F3535">
        <v>113</v>
      </c>
      <c r="G3535">
        <f>VLOOKUP(F3535,menu_items!$A$1:$D$33,4,FALSE)</f>
        <v>5</v>
      </c>
      <c r="H3535" t="s">
        <v>58</v>
      </c>
      <c r="I3535" t="str">
        <f t="shared" si="111"/>
        <v>Feb</v>
      </c>
    </row>
    <row r="3536" spans="1:9" x14ac:dyDescent="0.25">
      <c r="A3536">
        <v>8273</v>
      </c>
      <c r="B3536">
        <v>3633</v>
      </c>
      <c r="C3536" s="1">
        <v>44960</v>
      </c>
      <c r="D3536" s="10">
        <v>0.87765046296296301</v>
      </c>
      <c r="E3536" t="str">
        <f t="shared" si="110"/>
        <v>9 PM</v>
      </c>
      <c r="F3536">
        <v>109</v>
      </c>
      <c r="G3536">
        <f>VLOOKUP(F3536,menu_items!$A$1:$D$33,4,FALSE)</f>
        <v>17.95</v>
      </c>
      <c r="H3536" t="s">
        <v>58</v>
      </c>
      <c r="I3536" t="str">
        <f t="shared" si="111"/>
        <v>Feb</v>
      </c>
    </row>
    <row r="3537" spans="1:9" x14ac:dyDescent="0.25">
      <c r="A3537">
        <v>8274</v>
      </c>
      <c r="B3537">
        <v>3633</v>
      </c>
      <c r="C3537" s="1">
        <v>44960</v>
      </c>
      <c r="D3537" s="10">
        <v>0.87765046296296301</v>
      </c>
      <c r="E3537" t="str">
        <f t="shared" si="110"/>
        <v>9 PM</v>
      </c>
      <c r="F3537">
        <v>112</v>
      </c>
      <c r="G3537">
        <f>VLOOKUP(F3537,menu_items!$A$1:$D$33,4,FALSE)</f>
        <v>14.95</v>
      </c>
      <c r="H3537" t="s">
        <v>58</v>
      </c>
      <c r="I3537" t="str">
        <f t="shared" si="111"/>
        <v>Feb</v>
      </c>
    </row>
    <row r="3538" spans="1:9" x14ac:dyDescent="0.25">
      <c r="A3538">
        <v>8275</v>
      </c>
      <c r="B3538">
        <v>3633</v>
      </c>
      <c r="C3538" s="1">
        <v>44960</v>
      </c>
      <c r="D3538" s="10">
        <v>0.87765046296296301</v>
      </c>
      <c r="E3538" t="str">
        <f t="shared" si="110"/>
        <v>9 PM</v>
      </c>
      <c r="F3538">
        <v>113</v>
      </c>
      <c r="G3538">
        <f>VLOOKUP(F3538,menu_items!$A$1:$D$33,4,FALSE)</f>
        <v>5</v>
      </c>
      <c r="H3538" t="s">
        <v>58</v>
      </c>
      <c r="I3538" t="str">
        <f t="shared" si="111"/>
        <v>Feb</v>
      </c>
    </row>
    <row r="3539" spans="1:9" x14ac:dyDescent="0.25">
      <c r="A3539">
        <v>8276</v>
      </c>
      <c r="B3539">
        <v>3634</v>
      </c>
      <c r="C3539" s="1">
        <v>44960</v>
      </c>
      <c r="D3539" s="10">
        <v>0.88657407407407407</v>
      </c>
      <c r="E3539" t="str">
        <f t="shared" si="110"/>
        <v>9 PM</v>
      </c>
      <c r="F3539">
        <v>107</v>
      </c>
      <c r="G3539">
        <f>VLOOKUP(F3539,menu_items!$A$1:$D$33,4,FALSE)</f>
        <v>16.5</v>
      </c>
      <c r="H3539" t="s">
        <v>58</v>
      </c>
      <c r="I3539" t="str">
        <f t="shared" si="111"/>
        <v>Feb</v>
      </c>
    </row>
    <row r="3540" spans="1:9" x14ac:dyDescent="0.25">
      <c r="A3540">
        <v>8277</v>
      </c>
      <c r="B3540">
        <v>3634</v>
      </c>
      <c r="C3540" s="1">
        <v>44960</v>
      </c>
      <c r="D3540" s="10">
        <v>0.88657407407407407</v>
      </c>
      <c r="E3540" t="str">
        <f t="shared" si="110"/>
        <v>9 PM</v>
      </c>
      <c r="F3540">
        <v>108</v>
      </c>
      <c r="G3540">
        <f>VLOOKUP(F3540,menu_items!$A$1:$D$33,4,FALSE)</f>
        <v>14.5</v>
      </c>
      <c r="H3540" t="s">
        <v>58</v>
      </c>
      <c r="I3540" t="str">
        <f t="shared" si="111"/>
        <v>Feb</v>
      </c>
    </row>
    <row r="3541" spans="1:9" x14ac:dyDescent="0.25">
      <c r="A3541">
        <v>8278</v>
      </c>
      <c r="B3541">
        <v>3634</v>
      </c>
      <c r="C3541" s="1">
        <v>44960</v>
      </c>
      <c r="D3541" s="10">
        <v>0.88657407407407407</v>
      </c>
      <c r="E3541" t="str">
        <f t="shared" si="110"/>
        <v>9 PM</v>
      </c>
      <c r="F3541">
        <v>105</v>
      </c>
      <c r="G3541">
        <f>VLOOKUP(F3541,menu_items!$A$1:$D$33,4,FALSE)</f>
        <v>7</v>
      </c>
      <c r="H3541" t="s">
        <v>58</v>
      </c>
      <c r="I3541" t="str">
        <f t="shared" si="111"/>
        <v>Feb</v>
      </c>
    </row>
    <row r="3542" spans="1:9" x14ac:dyDescent="0.25">
      <c r="A3542">
        <v>8279</v>
      </c>
      <c r="B3542">
        <v>3635</v>
      </c>
      <c r="C3542" s="1">
        <v>44960</v>
      </c>
      <c r="D3542" s="10">
        <v>0.89454861111111106</v>
      </c>
      <c r="E3542" t="str">
        <f t="shared" si="110"/>
        <v>9 PM</v>
      </c>
      <c r="F3542">
        <v>120</v>
      </c>
      <c r="G3542">
        <f>VLOOKUP(F3542,menu_items!$A$1:$D$33,4,FALSE)</f>
        <v>13.95</v>
      </c>
      <c r="H3542" t="s">
        <v>58</v>
      </c>
      <c r="I3542" t="str">
        <f t="shared" si="111"/>
        <v>Feb</v>
      </c>
    </row>
    <row r="3543" spans="1:9" x14ac:dyDescent="0.25">
      <c r="A3543">
        <v>8280</v>
      </c>
      <c r="B3543">
        <v>3635</v>
      </c>
      <c r="C3543" s="1">
        <v>44960</v>
      </c>
      <c r="D3543" s="10">
        <v>0.89454861111111106</v>
      </c>
      <c r="E3543" t="str">
        <f t="shared" si="110"/>
        <v>9 PM</v>
      </c>
      <c r="F3543">
        <v>105</v>
      </c>
      <c r="G3543">
        <f>VLOOKUP(F3543,menu_items!$A$1:$D$33,4,FALSE)</f>
        <v>7</v>
      </c>
      <c r="H3543" t="s">
        <v>58</v>
      </c>
      <c r="I3543" t="str">
        <f t="shared" si="111"/>
        <v>Feb</v>
      </c>
    </row>
    <row r="3544" spans="1:9" x14ac:dyDescent="0.25">
      <c r="A3544">
        <v>8281</v>
      </c>
      <c r="B3544">
        <v>3635</v>
      </c>
      <c r="C3544" s="1">
        <v>44960</v>
      </c>
      <c r="D3544" s="10">
        <v>0.89454861111111106</v>
      </c>
      <c r="E3544" t="str">
        <f t="shared" si="110"/>
        <v>9 PM</v>
      </c>
      <c r="F3544">
        <v>105</v>
      </c>
      <c r="G3544">
        <f>VLOOKUP(F3544,menu_items!$A$1:$D$33,4,FALSE)</f>
        <v>7</v>
      </c>
      <c r="H3544" t="s">
        <v>58</v>
      </c>
      <c r="I3544" t="str">
        <f t="shared" si="111"/>
        <v>Feb</v>
      </c>
    </row>
    <row r="3545" spans="1:9" x14ac:dyDescent="0.25">
      <c r="A3545">
        <v>8282</v>
      </c>
      <c r="B3545">
        <v>3635</v>
      </c>
      <c r="C3545" s="1">
        <v>44960</v>
      </c>
      <c r="D3545" s="10">
        <v>0.89454861111111106</v>
      </c>
      <c r="E3545" t="str">
        <f t="shared" si="110"/>
        <v>9 PM</v>
      </c>
      <c r="F3545">
        <v>105</v>
      </c>
      <c r="G3545">
        <f>VLOOKUP(F3545,menu_items!$A$1:$D$33,4,FALSE)</f>
        <v>7</v>
      </c>
      <c r="H3545" t="s">
        <v>58</v>
      </c>
      <c r="I3545" t="str">
        <f t="shared" si="111"/>
        <v>Feb</v>
      </c>
    </row>
    <row r="3546" spans="1:9" x14ac:dyDescent="0.25">
      <c r="A3546">
        <v>8283</v>
      </c>
      <c r="B3546">
        <v>3636</v>
      </c>
      <c r="C3546" s="1">
        <v>44960</v>
      </c>
      <c r="D3546" s="10">
        <v>0.89864583333333337</v>
      </c>
      <c r="E3546" t="str">
        <f t="shared" si="110"/>
        <v>9 PM</v>
      </c>
      <c r="F3546">
        <v>112</v>
      </c>
      <c r="G3546">
        <f>VLOOKUP(F3546,menu_items!$A$1:$D$33,4,FALSE)</f>
        <v>14.95</v>
      </c>
      <c r="H3546" t="s">
        <v>58</v>
      </c>
      <c r="I3546" t="str">
        <f t="shared" si="111"/>
        <v>Feb</v>
      </c>
    </row>
    <row r="3547" spans="1:9" x14ac:dyDescent="0.25">
      <c r="A3547">
        <v>8284</v>
      </c>
      <c r="B3547">
        <v>3636</v>
      </c>
      <c r="C3547" s="1">
        <v>44960</v>
      </c>
      <c r="D3547" s="10">
        <v>0.89864583333333337</v>
      </c>
      <c r="E3547" t="str">
        <f t="shared" si="110"/>
        <v>9 PM</v>
      </c>
      <c r="F3547">
        <v>105</v>
      </c>
      <c r="G3547">
        <f>VLOOKUP(F3547,menu_items!$A$1:$D$33,4,FALSE)</f>
        <v>7</v>
      </c>
      <c r="H3547" t="s">
        <v>58</v>
      </c>
      <c r="I3547" t="str">
        <f t="shared" si="111"/>
        <v>Feb</v>
      </c>
    </row>
    <row r="3548" spans="1:9" x14ac:dyDescent="0.25">
      <c r="A3548">
        <v>8285</v>
      </c>
      <c r="B3548">
        <v>3637</v>
      </c>
      <c r="C3548" s="1">
        <v>44960</v>
      </c>
      <c r="D3548" s="10">
        <v>0.93152777777777773</v>
      </c>
      <c r="E3548" t="str">
        <f t="shared" si="110"/>
        <v>10 PM</v>
      </c>
      <c r="F3548">
        <v>109</v>
      </c>
      <c r="G3548">
        <f>VLOOKUP(F3548,menu_items!$A$1:$D$33,4,FALSE)</f>
        <v>17.95</v>
      </c>
      <c r="H3548" t="s">
        <v>58</v>
      </c>
      <c r="I3548" t="str">
        <f t="shared" si="111"/>
        <v>Feb</v>
      </c>
    </row>
    <row r="3549" spans="1:9" x14ac:dyDescent="0.25">
      <c r="A3549">
        <v>8286</v>
      </c>
      <c r="B3549">
        <v>3638</v>
      </c>
      <c r="C3549" s="1">
        <v>44988</v>
      </c>
      <c r="D3549" s="10">
        <v>0.47641203703703705</v>
      </c>
      <c r="E3549" t="str">
        <f t="shared" si="110"/>
        <v>11 AM</v>
      </c>
      <c r="F3549">
        <v>102</v>
      </c>
      <c r="G3549">
        <f>VLOOKUP(F3549,menu_items!$A$1:$D$33,4,FALSE)</f>
        <v>13.95</v>
      </c>
      <c r="H3549" t="s">
        <v>58</v>
      </c>
      <c r="I3549" t="str">
        <f t="shared" si="111"/>
        <v>Mar</v>
      </c>
    </row>
    <row r="3550" spans="1:9" x14ac:dyDescent="0.25">
      <c r="A3550">
        <v>8287</v>
      </c>
      <c r="B3550">
        <v>3639</v>
      </c>
      <c r="C3550" s="1">
        <v>44988</v>
      </c>
      <c r="D3550" s="10">
        <v>0.48033564814814816</v>
      </c>
      <c r="E3550" t="str">
        <f t="shared" si="110"/>
        <v>11 AM</v>
      </c>
      <c r="F3550">
        <v>102</v>
      </c>
      <c r="G3550">
        <f>VLOOKUP(F3550,menu_items!$A$1:$D$33,4,FALSE)</f>
        <v>13.95</v>
      </c>
      <c r="H3550" t="s">
        <v>58</v>
      </c>
      <c r="I3550" t="str">
        <f t="shared" si="111"/>
        <v>Mar</v>
      </c>
    </row>
    <row r="3551" spans="1:9" x14ac:dyDescent="0.25">
      <c r="A3551">
        <v>8288</v>
      </c>
      <c r="B3551">
        <v>3639</v>
      </c>
      <c r="C3551" s="1">
        <v>44988</v>
      </c>
      <c r="D3551" s="10">
        <v>0.48033564814814816</v>
      </c>
      <c r="E3551" t="str">
        <f t="shared" si="110"/>
        <v>11 AM</v>
      </c>
      <c r="F3551">
        <v>122</v>
      </c>
      <c r="G3551">
        <f>VLOOKUP(F3551,menu_items!$A$1:$D$33,4,FALSE)</f>
        <v>7</v>
      </c>
      <c r="H3551" t="s">
        <v>58</v>
      </c>
      <c r="I3551" t="str">
        <f t="shared" si="111"/>
        <v>Mar</v>
      </c>
    </row>
    <row r="3552" spans="1:9" x14ac:dyDescent="0.25">
      <c r="A3552">
        <v>8289</v>
      </c>
      <c r="B3552">
        <v>3640</v>
      </c>
      <c r="C3552" s="1">
        <v>44988</v>
      </c>
      <c r="D3552" s="10">
        <v>0.49353009259259262</v>
      </c>
      <c r="E3552" t="str">
        <f t="shared" si="110"/>
        <v>11 AM</v>
      </c>
      <c r="F3552">
        <v>120</v>
      </c>
      <c r="G3552">
        <f>VLOOKUP(F3552,menu_items!$A$1:$D$33,4,FALSE)</f>
        <v>13.95</v>
      </c>
      <c r="H3552" t="s">
        <v>58</v>
      </c>
      <c r="I3552" t="str">
        <f t="shared" si="111"/>
        <v>Mar</v>
      </c>
    </row>
    <row r="3553" spans="1:9" x14ac:dyDescent="0.25">
      <c r="A3553">
        <v>8290</v>
      </c>
      <c r="B3553">
        <v>3641</v>
      </c>
      <c r="C3553" s="1">
        <v>44988</v>
      </c>
      <c r="D3553" s="10">
        <v>0.50980324074074079</v>
      </c>
      <c r="E3553" t="str">
        <f t="shared" si="110"/>
        <v>12 PM</v>
      </c>
      <c r="F3553">
        <v>111</v>
      </c>
      <c r="G3553">
        <f>VLOOKUP(F3553,menu_items!$A$1:$D$33,4,FALSE)</f>
        <v>11.95</v>
      </c>
      <c r="H3553" t="s">
        <v>58</v>
      </c>
      <c r="I3553" t="str">
        <f t="shared" si="111"/>
        <v>Mar</v>
      </c>
    </row>
    <row r="3554" spans="1:9" x14ac:dyDescent="0.25">
      <c r="A3554">
        <v>8291</v>
      </c>
      <c r="B3554">
        <v>3642</v>
      </c>
      <c r="C3554" s="1">
        <v>44988</v>
      </c>
      <c r="D3554" s="10">
        <v>0.51687499999999997</v>
      </c>
      <c r="E3554" t="str">
        <f t="shared" si="110"/>
        <v>12 PM</v>
      </c>
      <c r="F3554">
        <v>124</v>
      </c>
      <c r="G3554">
        <f>VLOOKUP(F3554,menu_items!$A$1:$D$33,4,FALSE)</f>
        <v>14.5</v>
      </c>
      <c r="H3554" t="s">
        <v>58</v>
      </c>
      <c r="I3554" t="str">
        <f t="shared" si="111"/>
        <v>Mar</v>
      </c>
    </row>
    <row r="3555" spans="1:9" x14ac:dyDescent="0.25">
      <c r="A3555">
        <v>8292</v>
      </c>
      <c r="B3555">
        <v>3642</v>
      </c>
      <c r="C3555" s="1">
        <v>44988</v>
      </c>
      <c r="D3555" s="10">
        <v>0.51687499999999997</v>
      </c>
      <c r="E3555" t="str">
        <f t="shared" si="110"/>
        <v>12 PM</v>
      </c>
      <c r="F3555">
        <v>109</v>
      </c>
      <c r="G3555">
        <f>VLOOKUP(F3555,menu_items!$A$1:$D$33,4,FALSE)</f>
        <v>17.95</v>
      </c>
      <c r="H3555" t="s">
        <v>58</v>
      </c>
      <c r="I3555" t="str">
        <f t="shared" si="111"/>
        <v>Mar</v>
      </c>
    </row>
    <row r="3556" spans="1:9" x14ac:dyDescent="0.25">
      <c r="A3556">
        <v>8293</v>
      </c>
      <c r="B3556">
        <v>3642</v>
      </c>
      <c r="C3556" s="1">
        <v>44988</v>
      </c>
      <c r="D3556" s="10">
        <v>0.51687499999999997</v>
      </c>
      <c r="E3556" t="str">
        <f t="shared" si="110"/>
        <v>12 PM</v>
      </c>
      <c r="F3556">
        <v>105</v>
      </c>
      <c r="G3556">
        <f>VLOOKUP(F3556,menu_items!$A$1:$D$33,4,FALSE)</f>
        <v>7</v>
      </c>
      <c r="H3556" t="s">
        <v>58</v>
      </c>
      <c r="I3556" t="str">
        <f t="shared" si="111"/>
        <v>Mar</v>
      </c>
    </row>
    <row r="3557" spans="1:9" x14ac:dyDescent="0.25">
      <c r="A3557">
        <v>8294</v>
      </c>
      <c r="B3557">
        <v>3643</v>
      </c>
      <c r="C3557" s="1">
        <v>44988</v>
      </c>
      <c r="D3557" s="10">
        <v>0.52774305555555556</v>
      </c>
      <c r="E3557" t="str">
        <f t="shared" si="110"/>
        <v>12 PM</v>
      </c>
      <c r="F3557">
        <v>124</v>
      </c>
      <c r="G3557">
        <f>VLOOKUP(F3557,menu_items!$A$1:$D$33,4,FALSE)</f>
        <v>14.5</v>
      </c>
      <c r="H3557" t="s">
        <v>58</v>
      </c>
      <c r="I3557" t="str">
        <f t="shared" si="111"/>
        <v>Mar</v>
      </c>
    </row>
    <row r="3558" spans="1:9" x14ac:dyDescent="0.25">
      <c r="A3558">
        <v>8295</v>
      </c>
      <c r="B3558">
        <v>3643</v>
      </c>
      <c r="C3558" s="1">
        <v>44988</v>
      </c>
      <c r="D3558" s="10">
        <v>0.52774305555555556</v>
      </c>
      <c r="E3558" t="str">
        <f t="shared" si="110"/>
        <v>12 PM</v>
      </c>
      <c r="F3558">
        <v>110</v>
      </c>
      <c r="G3558">
        <f>VLOOKUP(F3558,menu_items!$A$1:$D$33,4,FALSE)</f>
        <v>17.95</v>
      </c>
      <c r="H3558" t="s">
        <v>58</v>
      </c>
      <c r="I3558" t="str">
        <f t="shared" si="111"/>
        <v>Mar</v>
      </c>
    </row>
    <row r="3559" spans="1:9" x14ac:dyDescent="0.25">
      <c r="A3559">
        <v>8296</v>
      </c>
      <c r="B3559">
        <v>3643</v>
      </c>
      <c r="C3559" s="1">
        <v>44988</v>
      </c>
      <c r="D3559" s="10">
        <v>0.52774305555555556</v>
      </c>
      <c r="E3559" t="str">
        <f t="shared" si="110"/>
        <v>12 PM</v>
      </c>
      <c r="F3559">
        <v>111</v>
      </c>
      <c r="G3559">
        <f>VLOOKUP(F3559,menu_items!$A$1:$D$33,4,FALSE)</f>
        <v>11.95</v>
      </c>
      <c r="H3559" t="s">
        <v>58</v>
      </c>
      <c r="I3559" t="str">
        <f t="shared" si="111"/>
        <v>Mar</v>
      </c>
    </row>
    <row r="3560" spans="1:9" x14ac:dyDescent="0.25">
      <c r="A3560">
        <v>8297</v>
      </c>
      <c r="B3560">
        <v>3643</v>
      </c>
      <c r="C3560" s="1">
        <v>44988</v>
      </c>
      <c r="D3560" s="10">
        <v>0.52774305555555556</v>
      </c>
      <c r="E3560" t="str">
        <f t="shared" si="110"/>
        <v>12 PM</v>
      </c>
      <c r="F3560">
        <v>119</v>
      </c>
      <c r="G3560">
        <f>VLOOKUP(F3560,menu_items!$A$1:$D$33,4,FALSE)</f>
        <v>11.95</v>
      </c>
      <c r="H3560" t="s">
        <v>58</v>
      </c>
      <c r="I3560" t="str">
        <f t="shared" si="111"/>
        <v>Mar</v>
      </c>
    </row>
    <row r="3561" spans="1:9" x14ac:dyDescent="0.25">
      <c r="A3561">
        <v>8298</v>
      </c>
      <c r="B3561">
        <v>3644</v>
      </c>
      <c r="C3561" s="1">
        <v>44988</v>
      </c>
      <c r="D3561" s="10">
        <v>0.53387731481481482</v>
      </c>
      <c r="E3561" t="str">
        <f t="shared" si="110"/>
        <v>12 PM</v>
      </c>
      <c r="F3561">
        <v>109</v>
      </c>
      <c r="G3561">
        <f>VLOOKUP(F3561,menu_items!$A$1:$D$33,4,FALSE)</f>
        <v>17.95</v>
      </c>
      <c r="H3561" t="s">
        <v>58</v>
      </c>
      <c r="I3561" t="str">
        <f t="shared" si="111"/>
        <v>Mar</v>
      </c>
    </row>
    <row r="3562" spans="1:9" x14ac:dyDescent="0.25">
      <c r="A3562">
        <v>8299</v>
      </c>
      <c r="B3562">
        <v>3645</v>
      </c>
      <c r="C3562" s="1">
        <v>44988</v>
      </c>
      <c r="D3562" s="10">
        <v>0.53965277777777776</v>
      </c>
      <c r="E3562" t="str">
        <f t="shared" si="110"/>
        <v>12 PM</v>
      </c>
      <c r="F3562">
        <v>102</v>
      </c>
      <c r="G3562">
        <f>VLOOKUP(F3562,menu_items!$A$1:$D$33,4,FALSE)</f>
        <v>13.95</v>
      </c>
      <c r="H3562" t="s">
        <v>58</v>
      </c>
      <c r="I3562" t="str">
        <f t="shared" si="111"/>
        <v>Mar</v>
      </c>
    </row>
    <row r="3563" spans="1:9" x14ac:dyDescent="0.25">
      <c r="A3563">
        <v>8300</v>
      </c>
      <c r="B3563">
        <v>3646</v>
      </c>
      <c r="C3563" s="1">
        <v>44988</v>
      </c>
      <c r="D3563" s="10">
        <v>0.53995370370370366</v>
      </c>
      <c r="E3563" t="str">
        <f t="shared" si="110"/>
        <v>12 PM</v>
      </c>
      <c r="F3563">
        <v>126</v>
      </c>
      <c r="G3563">
        <f>VLOOKUP(F3563,menu_items!$A$1:$D$33,4,FALSE)</f>
        <v>14.5</v>
      </c>
      <c r="H3563" t="s">
        <v>58</v>
      </c>
      <c r="I3563" t="str">
        <f t="shared" si="111"/>
        <v>Mar</v>
      </c>
    </row>
    <row r="3564" spans="1:9" x14ac:dyDescent="0.25">
      <c r="A3564">
        <v>8301</v>
      </c>
      <c r="B3564">
        <v>3646</v>
      </c>
      <c r="C3564" s="1">
        <v>44988</v>
      </c>
      <c r="D3564" s="10">
        <v>0.53995370370370366</v>
      </c>
      <c r="E3564" t="str">
        <f t="shared" si="110"/>
        <v>12 PM</v>
      </c>
      <c r="F3564">
        <v>131</v>
      </c>
      <c r="G3564">
        <f>VLOOKUP(F3564,menu_items!$A$1:$D$33,4,FALSE)</f>
        <v>17.95</v>
      </c>
      <c r="H3564" t="s">
        <v>58</v>
      </c>
      <c r="I3564" t="str">
        <f t="shared" si="111"/>
        <v>Mar</v>
      </c>
    </row>
    <row r="3565" spans="1:9" x14ac:dyDescent="0.25">
      <c r="A3565">
        <v>8302</v>
      </c>
      <c r="B3565">
        <v>3647</v>
      </c>
      <c r="C3565" s="1">
        <v>44988</v>
      </c>
      <c r="D3565" s="10">
        <v>0.54291666666666671</v>
      </c>
      <c r="E3565" t="str">
        <f t="shared" si="110"/>
        <v>1 PM</v>
      </c>
      <c r="F3565">
        <v>119</v>
      </c>
      <c r="G3565">
        <f>VLOOKUP(F3565,menu_items!$A$1:$D$33,4,FALSE)</f>
        <v>11.95</v>
      </c>
      <c r="H3565" t="s">
        <v>58</v>
      </c>
      <c r="I3565" t="str">
        <f t="shared" si="111"/>
        <v>Mar</v>
      </c>
    </row>
    <row r="3566" spans="1:9" x14ac:dyDescent="0.25">
      <c r="A3566">
        <v>8303</v>
      </c>
      <c r="B3566">
        <v>3648</v>
      </c>
      <c r="C3566" s="1">
        <v>44988</v>
      </c>
      <c r="D3566" s="10">
        <v>0.54520833333333329</v>
      </c>
      <c r="E3566" t="str">
        <f t="shared" si="110"/>
        <v>1 PM</v>
      </c>
      <c r="F3566">
        <v>103</v>
      </c>
      <c r="G3566">
        <f>VLOOKUP(F3566,menu_items!$A$1:$D$33,4,FALSE)</f>
        <v>9</v>
      </c>
      <c r="H3566" t="s">
        <v>58</v>
      </c>
      <c r="I3566" t="str">
        <f t="shared" si="111"/>
        <v>Mar</v>
      </c>
    </row>
    <row r="3567" spans="1:9" x14ac:dyDescent="0.25">
      <c r="A3567">
        <v>8304</v>
      </c>
      <c r="B3567">
        <v>3648</v>
      </c>
      <c r="C3567" s="1">
        <v>44988</v>
      </c>
      <c r="D3567" s="10">
        <v>0.54520833333333329</v>
      </c>
      <c r="E3567" t="str">
        <f t="shared" si="110"/>
        <v>1 PM</v>
      </c>
      <c r="F3567">
        <v>109</v>
      </c>
      <c r="G3567">
        <f>VLOOKUP(F3567,menu_items!$A$1:$D$33,4,FALSE)</f>
        <v>17.95</v>
      </c>
      <c r="H3567" t="s">
        <v>58</v>
      </c>
      <c r="I3567" t="str">
        <f t="shared" si="111"/>
        <v>Mar</v>
      </c>
    </row>
    <row r="3568" spans="1:9" x14ac:dyDescent="0.25">
      <c r="A3568">
        <v>8305</v>
      </c>
      <c r="B3568">
        <v>3649</v>
      </c>
      <c r="C3568" s="1">
        <v>44988</v>
      </c>
      <c r="D3568" s="10">
        <v>0.54675925925925928</v>
      </c>
      <c r="E3568" t="str">
        <f t="shared" si="110"/>
        <v>1 PM</v>
      </c>
      <c r="F3568">
        <v>107</v>
      </c>
      <c r="G3568">
        <f>VLOOKUP(F3568,menu_items!$A$1:$D$33,4,FALSE)</f>
        <v>16.5</v>
      </c>
      <c r="H3568" t="s">
        <v>58</v>
      </c>
      <c r="I3568" t="str">
        <f t="shared" si="111"/>
        <v>Mar</v>
      </c>
    </row>
    <row r="3569" spans="1:9" x14ac:dyDescent="0.25">
      <c r="A3569">
        <v>8306</v>
      </c>
      <c r="B3569">
        <v>3649</v>
      </c>
      <c r="C3569" s="1">
        <v>44988</v>
      </c>
      <c r="D3569" s="10">
        <v>0.54675925925925928</v>
      </c>
      <c r="E3569" t="str">
        <f t="shared" si="110"/>
        <v>1 PM</v>
      </c>
      <c r="F3569">
        <v>125</v>
      </c>
      <c r="G3569">
        <f>VLOOKUP(F3569,menu_items!$A$1:$D$33,4,FALSE)</f>
        <v>17.95</v>
      </c>
      <c r="H3569" t="s">
        <v>58</v>
      </c>
      <c r="I3569" t="str">
        <f t="shared" si="111"/>
        <v>Mar</v>
      </c>
    </row>
    <row r="3570" spans="1:9" x14ac:dyDescent="0.25">
      <c r="A3570">
        <v>8307</v>
      </c>
      <c r="B3570">
        <v>3649</v>
      </c>
      <c r="C3570" s="1">
        <v>44988</v>
      </c>
      <c r="D3570" s="10">
        <v>0.54675925925925928</v>
      </c>
      <c r="E3570" t="str">
        <f t="shared" si="110"/>
        <v>1 PM</v>
      </c>
      <c r="F3570">
        <v>131</v>
      </c>
      <c r="G3570">
        <f>VLOOKUP(F3570,menu_items!$A$1:$D$33,4,FALSE)</f>
        <v>17.95</v>
      </c>
      <c r="H3570" t="s">
        <v>58</v>
      </c>
      <c r="I3570" t="str">
        <f t="shared" si="111"/>
        <v>Mar</v>
      </c>
    </row>
    <row r="3571" spans="1:9" x14ac:dyDescent="0.25">
      <c r="A3571">
        <v>8308</v>
      </c>
      <c r="B3571">
        <v>3649</v>
      </c>
      <c r="C3571" s="1">
        <v>44988</v>
      </c>
      <c r="D3571" s="10">
        <v>0.54675925925925928</v>
      </c>
      <c r="E3571" t="str">
        <f t="shared" si="110"/>
        <v>1 PM</v>
      </c>
      <c r="F3571">
        <v>123</v>
      </c>
      <c r="G3571">
        <f>VLOOKUP(F3571,menu_items!$A$1:$D$33,4,FALSE)</f>
        <v>9</v>
      </c>
      <c r="H3571" t="s">
        <v>58</v>
      </c>
      <c r="I3571" t="str">
        <f t="shared" si="111"/>
        <v>Mar</v>
      </c>
    </row>
    <row r="3572" spans="1:9" x14ac:dyDescent="0.25">
      <c r="A3572">
        <v>8309</v>
      </c>
      <c r="B3572">
        <v>3650</v>
      </c>
      <c r="C3572" s="1">
        <v>44988</v>
      </c>
      <c r="D3572" s="10">
        <v>0.55107638888888888</v>
      </c>
      <c r="E3572" t="str">
        <f t="shared" si="110"/>
        <v>1 PM</v>
      </c>
      <c r="F3572">
        <v>116</v>
      </c>
      <c r="G3572">
        <f>VLOOKUP(F3572,menu_items!$A$1:$D$33,4,FALSE)</f>
        <v>13.95</v>
      </c>
      <c r="H3572" t="s">
        <v>58</v>
      </c>
      <c r="I3572" t="str">
        <f t="shared" si="111"/>
        <v>Mar</v>
      </c>
    </row>
    <row r="3573" spans="1:9" x14ac:dyDescent="0.25">
      <c r="A3573">
        <v>8310</v>
      </c>
      <c r="B3573">
        <v>3650</v>
      </c>
      <c r="C3573" s="1">
        <v>44988</v>
      </c>
      <c r="D3573" s="10">
        <v>0.55107638888888888</v>
      </c>
      <c r="E3573" t="str">
        <f t="shared" si="110"/>
        <v>1 PM</v>
      </c>
      <c r="F3573">
        <v>126</v>
      </c>
      <c r="G3573">
        <f>VLOOKUP(F3573,menu_items!$A$1:$D$33,4,FALSE)</f>
        <v>14.5</v>
      </c>
      <c r="H3573" t="s">
        <v>58</v>
      </c>
      <c r="I3573" t="str">
        <f t="shared" si="111"/>
        <v>Mar</v>
      </c>
    </row>
    <row r="3574" spans="1:9" x14ac:dyDescent="0.25">
      <c r="A3574">
        <v>8311</v>
      </c>
      <c r="B3574">
        <v>3650</v>
      </c>
      <c r="C3574" s="1">
        <v>44988</v>
      </c>
      <c r="D3574" s="10">
        <v>0.55107638888888888</v>
      </c>
      <c r="E3574" t="str">
        <f t="shared" si="110"/>
        <v>1 PM</v>
      </c>
      <c r="F3574">
        <v>109</v>
      </c>
      <c r="G3574">
        <f>VLOOKUP(F3574,menu_items!$A$1:$D$33,4,FALSE)</f>
        <v>17.95</v>
      </c>
      <c r="H3574" t="s">
        <v>58</v>
      </c>
      <c r="I3574" t="str">
        <f t="shared" si="111"/>
        <v>Mar</v>
      </c>
    </row>
    <row r="3575" spans="1:9" x14ac:dyDescent="0.25">
      <c r="A3575">
        <v>8312</v>
      </c>
      <c r="B3575">
        <v>3651</v>
      </c>
      <c r="C3575" s="1">
        <v>44988</v>
      </c>
      <c r="D3575" s="10">
        <v>0.55335648148148153</v>
      </c>
      <c r="E3575" t="str">
        <f t="shared" si="110"/>
        <v>1 PM</v>
      </c>
      <c r="F3575">
        <v>124</v>
      </c>
      <c r="G3575">
        <f>VLOOKUP(F3575,menu_items!$A$1:$D$33,4,FALSE)</f>
        <v>14.5</v>
      </c>
      <c r="H3575" t="s">
        <v>58</v>
      </c>
      <c r="I3575" t="str">
        <f t="shared" si="111"/>
        <v>Mar</v>
      </c>
    </row>
    <row r="3576" spans="1:9" x14ac:dyDescent="0.25">
      <c r="A3576">
        <v>8313</v>
      </c>
      <c r="B3576">
        <v>3652</v>
      </c>
      <c r="C3576" s="1">
        <v>44988</v>
      </c>
      <c r="D3576" s="10">
        <v>0.55626157407407406</v>
      </c>
      <c r="E3576" t="str">
        <f t="shared" si="110"/>
        <v>1 PM</v>
      </c>
      <c r="F3576">
        <v>117</v>
      </c>
      <c r="G3576">
        <f>VLOOKUP(F3576,menu_items!$A$1:$D$33,4,FALSE)</f>
        <v>12.95</v>
      </c>
      <c r="H3576" t="s">
        <v>58</v>
      </c>
      <c r="I3576" t="str">
        <f t="shared" si="111"/>
        <v>Mar</v>
      </c>
    </row>
    <row r="3577" spans="1:9" x14ac:dyDescent="0.25">
      <c r="A3577">
        <v>8314</v>
      </c>
      <c r="B3577">
        <v>3652</v>
      </c>
      <c r="C3577" s="1">
        <v>44988</v>
      </c>
      <c r="D3577" s="10">
        <v>0.55626157407407406</v>
      </c>
      <c r="E3577" t="str">
        <f t="shared" si="110"/>
        <v>1 PM</v>
      </c>
      <c r="F3577">
        <v>127</v>
      </c>
      <c r="G3577">
        <f>VLOOKUP(F3577,menu_items!$A$1:$D$33,4,FALSE)</f>
        <v>17.95</v>
      </c>
      <c r="H3577" t="s">
        <v>58</v>
      </c>
      <c r="I3577" t="str">
        <f t="shared" si="111"/>
        <v>Mar</v>
      </c>
    </row>
    <row r="3578" spans="1:9" x14ac:dyDescent="0.25">
      <c r="A3578">
        <v>8315</v>
      </c>
      <c r="B3578">
        <v>3652</v>
      </c>
      <c r="C3578" s="1">
        <v>44988</v>
      </c>
      <c r="D3578" s="10">
        <v>0.55626157407407406</v>
      </c>
      <c r="E3578" t="str">
        <f t="shared" si="110"/>
        <v>1 PM</v>
      </c>
      <c r="F3578">
        <v>105</v>
      </c>
      <c r="G3578">
        <f>VLOOKUP(F3578,menu_items!$A$1:$D$33,4,FALSE)</f>
        <v>7</v>
      </c>
      <c r="H3578" t="s">
        <v>58</v>
      </c>
      <c r="I3578" t="str">
        <f t="shared" si="111"/>
        <v>Mar</v>
      </c>
    </row>
    <row r="3579" spans="1:9" x14ac:dyDescent="0.25">
      <c r="A3579">
        <v>8316</v>
      </c>
      <c r="B3579">
        <v>3652</v>
      </c>
      <c r="C3579" s="1">
        <v>44988</v>
      </c>
      <c r="D3579" s="10">
        <v>0.55626157407407406</v>
      </c>
      <c r="E3579" t="str">
        <f t="shared" si="110"/>
        <v>1 PM</v>
      </c>
      <c r="F3579">
        <v>123</v>
      </c>
      <c r="G3579">
        <f>VLOOKUP(F3579,menu_items!$A$1:$D$33,4,FALSE)</f>
        <v>9</v>
      </c>
      <c r="H3579" t="s">
        <v>58</v>
      </c>
      <c r="I3579" t="str">
        <f t="shared" si="111"/>
        <v>Mar</v>
      </c>
    </row>
    <row r="3580" spans="1:9" x14ac:dyDescent="0.25">
      <c r="A3580">
        <v>8317</v>
      </c>
      <c r="B3580">
        <v>3653</v>
      </c>
      <c r="C3580" s="1">
        <v>44988</v>
      </c>
      <c r="D3580" s="10">
        <v>0.55936342592592592</v>
      </c>
      <c r="E3580" t="str">
        <f t="shared" si="110"/>
        <v>1 PM</v>
      </c>
      <c r="F3580">
        <v>118</v>
      </c>
      <c r="G3580">
        <f>VLOOKUP(F3580,menu_items!$A$1:$D$33,4,FALSE)</f>
        <v>14.95</v>
      </c>
      <c r="H3580" t="s">
        <v>58</v>
      </c>
      <c r="I3580" t="str">
        <f t="shared" si="111"/>
        <v>Mar</v>
      </c>
    </row>
    <row r="3581" spans="1:9" x14ac:dyDescent="0.25">
      <c r="A3581">
        <v>8318</v>
      </c>
      <c r="B3581">
        <v>3654</v>
      </c>
      <c r="C3581" s="1">
        <v>44988</v>
      </c>
      <c r="D3581" s="10">
        <v>0.56844907407407408</v>
      </c>
      <c r="E3581" t="str">
        <f t="shared" si="110"/>
        <v>1 PM</v>
      </c>
      <c r="F3581">
        <v>101</v>
      </c>
      <c r="G3581">
        <f>VLOOKUP(F3581,menu_items!$A$1:$D$33,4,FALSE)</f>
        <v>12.95</v>
      </c>
      <c r="H3581" t="s">
        <v>58</v>
      </c>
      <c r="I3581" t="str">
        <f t="shared" si="111"/>
        <v>Mar</v>
      </c>
    </row>
    <row r="3582" spans="1:9" x14ac:dyDescent="0.25">
      <c r="A3582">
        <v>8319</v>
      </c>
      <c r="B3582">
        <v>3654</v>
      </c>
      <c r="C3582" s="1">
        <v>44988</v>
      </c>
      <c r="D3582" s="10">
        <v>0.56844907407407408</v>
      </c>
      <c r="E3582" t="str">
        <f t="shared" si="110"/>
        <v>1 PM</v>
      </c>
      <c r="F3582">
        <v>107</v>
      </c>
      <c r="G3582">
        <f>VLOOKUP(F3582,menu_items!$A$1:$D$33,4,FALSE)</f>
        <v>16.5</v>
      </c>
      <c r="H3582" t="s">
        <v>58</v>
      </c>
      <c r="I3582" t="str">
        <f t="shared" si="111"/>
        <v>Mar</v>
      </c>
    </row>
    <row r="3583" spans="1:9" x14ac:dyDescent="0.25">
      <c r="A3583">
        <v>8320</v>
      </c>
      <c r="B3583">
        <v>3654</v>
      </c>
      <c r="C3583" s="1">
        <v>44988</v>
      </c>
      <c r="D3583" s="10">
        <v>0.56844907407407408</v>
      </c>
      <c r="E3583" t="str">
        <f t="shared" si="110"/>
        <v>1 PM</v>
      </c>
      <c r="F3583">
        <v>102</v>
      </c>
      <c r="G3583">
        <f>VLOOKUP(F3583,menu_items!$A$1:$D$33,4,FALSE)</f>
        <v>13.95</v>
      </c>
      <c r="H3583" t="s">
        <v>58</v>
      </c>
      <c r="I3583" t="str">
        <f t="shared" si="111"/>
        <v>Mar</v>
      </c>
    </row>
    <row r="3584" spans="1:9" x14ac:dyDescent="0.25">
      <c r="A3584">
        <v>8321</v>
      </c>
      <c r="B3584">
        <v>3654</v>
      </c>
      <c r="C3584" s="1">
        <v>44988</v>
      </c>
      <c r="D3584" s="10">
        <v>0.56844907407407408</v>
      </c>
      <c r="E3584" t="str">
        <f t="shared" si="110"/>
        <v>1 PM</v>
      </c>
      <c r="F3584">
        <v>102</v>
      </c>
      <c r="G3584">
        <f>VLOOKUP(F3584,menu_items!$A$1:$D$33,4,FALSE)</f>
        <v>13.95</v>
      </c>
      <c r="H3584" t="s">
        <v>58</v>
      </c>
      <c r="I3584" t="str">
        <f t="shared" si="111"/>
        <v>Mar</v>
      </c>
    </row>
    <row r="3585" spans="1:9" x14ac:dyDescent="0.25">
      <c r="A3585">
        <v>8322</v>
      </c>
      <c r="B3585">
        <v>3654</v>
      </c>
      <c r="C3585" s="1">
        <v>44988</v>
      </c>
      <c r="D3585" s="10">
        <v>0.56844907407407408</v>
      </c>
      <c r="E3585" t="str">
        <f t="shared" si="110"/>
        <v>1 PM</v>
      </c>
      <c r="F3585">
        <v>103</v>
      </c>
      <c r="G3585">
        <f>VLOOKUP(F3585,menu_items!$A$1:$D$33,4,FALSE)</f>
        <v>9</v>
      </c>
      <c r="H3585" t="s">
        <v>58</v>
      </c>
      <c r="I3585" t="str">
        <f t="shared" si="111"/>
        <v>Mar</v>
      </c>
    </row>
    <row r="3586" spans="1:9" x14ac:dyDescent="0.25">
      <c r="A3586">
        <v>8323</v>
      </c>
      <c r="B3586">
        <v>3654</v>
      </c>
      <c r="C3586" s="1">
        <v>44988</v>
      </c>
      <c r="D3586" s="10">
        <v>0.56844907407407408</v>
      </c>
      <c r="E3586" t="str">
        <f t="shared" si="110"/>
        <v>1 PM</v>
      </c>
      <c r="F3586">
        <v>108</v>
      </c>
      <c r="G3586">
        <f>VLOOKUP(F3586,menu_items!$A$1:$D$33,4,FALSE)</f>
        <v>14.5</v>
      </c>
      <c r="H3586" t="s">
        <v>58</v>
      </c>
      <c r="I3586" t="str">
        <f t="shared" si="111"/>
        <v>Mar</v>
      </c>
    </row>
    <row r="3587" spans="1:9" x14ac:dyDescent="0.25">
      <c r="A3587">
        <v>8324</v>
      </c>
      <c r="B3587">
        <v>3654</v>
      </c>
      <c r="C3587" s="1">
        <v>44988</v>
      </c>
      <c r="D3587" s="10">
        <v>0.56844907407407408</v>
      </c>
      <c r="E3587" t="str">
        <f t="shared" ref="E3587:E3650" si="112">TEXT(D3587,"h AM/PM")</f>
        <v>1 PM</v>
      </c>
      <c r="F3587">
        <v>109</v>
      </c>
      <c r="G3587">
        <f>VLOOKUP(F3587,menu_items!$A$1:$D$33,4,FALSE)</f>
        <v>17.95</v>
      </c>
      <c r="H3587" t="s">
        <v>58</v>
      </c>
      <c r="I3587" t="str">
        <f t="shared" ref="I3587:I3650" si="113">TEXT(C3587,"mmm")</f>
        <v>Mar</v>
      </c>
    </row>
    <row r="3588" spans="1:9" x14ac:dyDescent="0.25">
      <c r="A3588">
        <v>8325</v>
      </c>
      <c r="B3588">
        <v>3654</v>
      </c>
      <c r="C3588" s="1">
        <v>44988</v>
      </c>
      <c r="D3588" s="10">
        <v>0.56844907407407408</v>
      </c>
      <c r="E3588" t="str">
        <f t="shared" si="112"/>
        <v>1 PM</v>
      </c>
      <c r="F3588">
        <v>109</v>
      </c>
      <c r="G3588">
        <f>VLOOKUP(F3588,menu_items!$A$1:$D$33,4,FALSE)</f>
        <v>17.95</v>
      </c>
      <c r="H3588" t="s">
        <v>58</v>
      </c>
      <c r="I3588" t="str">
        <f t="shared" si="113"/>
        <v>Mar</v>
      </c>
    </row>
    <row r="3589" spans="1:9" x14ac:dyDescent="0.25">
      <c r="A3589">
        <v>8326</v>
      </c>
      <c r="B3589">
        <v>3654</v>
      </c>
      <c r="C3589" s="1">
        <v>44988</v>
      </c>
      <c r="D3589" s="10">
        <v>0.56844907407407408</v>
      </c>
      <c r="E3589" t="str">
        <f t="shared" si="112"/>
        <v>1 PM</v>
      </c>
      <c r="F3589">
        <v>129</v>
      </c>
      <c r="G3589">
        <f>VLOOKUP(F3589,menu_items!$A$1:$D$33,4,FALSE)</f>
        <v>15.5</v>
      </c>
      <c r="H3589" t="s">
        <v>58</v>
      </c>
      <c r="I3589" t="str">
        <f t="shared" si="113"/>
        <v>Mar</v>
      </c>
    </row>
    <row r="3590" spans="1:9" x14ac:dyDescent="0.25">
      <c r="A3590">
        <v>8327</v>
      </c>
      <c r="B3590">
        <v>3654</v>
      </c>
      <c r="C3590" s="1">
        <v>44988</v>
      </c>
      <c r="D3590" s="10">
        <v>0.56844907407407408</v>
      </c>
      <c r="E3590" t="str">
        <f t="shared" si="112"/>
        <v>1 PM</v>
      </c>
      <c r="F3590">
        <v>111</v>
      </c>
      <c r="G3590">
        <f>VLOOKUP(F3590,menu_items!$A$1:$D$33,4,FALSE)</f>
        <v>11.95</v>
      </c>
      <c r="H3590" t="s">
        <v>58</v>
      </c>
      <c r="I3590" t="str">
        <f t="shared" si="113"/>
        <v>Mar</v>
      </c>
    </row>
    <row r="3591" spans="1:9" x14ac:dyDescent="0.25">
      <c r="A3591">
        <v>8328</v>
      </c>
      <c r="B3591">
        <v>3654</v>
      </c>
      <c r="C3591" s="1">
        <v>44988</v>
      </c>
      <c r="D3591" s="10">
        <v>0.56844907407407408</v>
      </c>
      <c r="E3591" t="str">
        <f t="shared" si="112"/>
        <v>1 PM</v>
      </c>
      <c r="F3591">
        <v>120</v>
      </c>
      <c r="G3591">
        <f>VLOOKUP(F3591,menu_items!$A$1:$D$33,4,FALSE)</f>
        <v>13.95</v>
      </c>
      <c r="H3591" t="s">
        <v>58</v>
      </c>
      <c r="I3591" t="str">
        <f t="shared" si="113"/>
        <v>Mar</v>
      </c>
    </row>
    <row r="3592" spans="1:9" x14ac:dyDescent="0.25">
      <c r="A3592">
        <v>8329</v>
      </c>
      <c r="B3592">
        <v>3654</v>
      </c>
      <c r="C3592" s="1">
        <v>44988</v>
      </c>
      <c r="D3592" s="10">
        <v>0.56844907407407408</v>
      </c>
      <c r="E3592" t="str">
        <f t="shared" si="112"/>
        <v>1 PM</v>
      </c>
      <c r="F3592">
        <v>122</v>
      </c>
      <c r="G3592">
        <f>VLOOKUP(F3592,menu_items!$A$1:$D$33,4,FALSE)</f>
        <v>7</v>
      </c>
      <c r="H3592" t="s">
        <v>58</v>
      </c>
      <c r="I3592" t="str">
        <f t="shared" si="113"/>
        <v>Mar</v>
      </c>
    </row>
    <row r="3593" spans="1:9" x14ac:dyDescent="0.25">
      <c r="A3593">
        <v>8330</v>
      </c>
      <c r="B3593">
        <v>3655</v>
      </c>
      <c r="C3593" s="1">
        <v>44988</v>
      </c>
      <c r="D3593" s="10">
        <v>0.5690277777777778</v>
      </c>
      <c r="E3593" t="str">
        <f t="shared" si="112"/>
        <v>1 PM</v>
      </c>
      <c r="F3593">
        <v>108</v>
      </c>
      <c r="G3593">
        <f>VLOOKUP(F3593,menu_items!$A$1:$D$33,4,FALSE)</f>
        <v>14.5</v>
      </c>
      <c r="H3593" t="s">
        <v>58</v>
      </c>
      <c r="I3593" t="str">
        <f t="shared" si="113"/>
        <v>Mar</v>
      </c>
    </row>
    <row r="3594" spans="1:9" x14ac:dyDescent="0.25">
      <c r="A3594">
        <v>8331</v>
      </c>
      <c r="B3594">
        <v>3655</v>
      </c>
      <c r="C3594" s="1">
        <v>44988</v>
      </c>
      <c r="D3594" s="10">
        <v>0.5690277777777778</v>
      </c>
      <c r="E3594" t="str">
        <f t="shared" si="112"/>
        <v>1 PM</v>
      </c>
      <c r="F3594">
        <v>111</v>
      </c>
      <c r="G3594">
        <f>VLOOKUP(F3594,menu_items!$A$1:$D$33,4,FALSE)</f>
        <v>11.95</v>
      </c>
      <c r="H3594" t="s">
        <v>58</v>
      </c>
      <c r="I3594" t="str">
        <f t="shared" si="113"/>
        <v>Mar</v>
      </c>
    </row>
    <row r="3595" spans="1:9" x14ac:dyDescent="0.25">
      <c r="A3595">
        <v>8332</v>
      </c>
      <c r="B3595">
        <v>3655</v>
      </c>
      <c r="C3595" s="1">
        <v>44988</v>
      </c>
      <c r="D3595" s="10">
        <v>0.5690277777777778</v>
      </c>
      <c r="E3595" t="str">
        <f t="shared" si="112"/>
        <v>1 PM</v>
      </c>
      <c r="F3595">
        <v>120</v>
      </c>
      <c r="G3595">
        <f>VLOOKUP(F3595,menu_items!$A$1:$D$33,4,FALSE)</f>
        <v>13.95</v>
      </c>
      <c r="H3595" t="s">
        <v>58</v>
      </c>
      <c r="I3595" t="str">
        <f t="shared" si="113"/>
        <v>Mar</v>
      </c>
    </row>
    <row r="3596" spans="1:9" x14ac:dyDescent="0.25">
      <c r="A3596">
        <v>8333</v>
      </c>
      <c r="B3596">
        <v>3655</v>
      </c>
      <c r="C3596" s="1">
        <v>44988</v>
      </c>
      <c r="D3596" s="10">
        <v>0.5690277777777778</v>
      </c>
      <c r="E3596" t="str">
        <f t="shared" si="112"/>
        <v>1 PM</v>
      </c>
      <c r="F3596">
        <v>106</v>
      </c>
      <c r="G3596">
        <f>VLOOKUP(F3596,menu_items!$A$1:$D$33,4,FALSE)</f>
        <v>7</v>
      </c>
      <c r="H3596" t="s">
        <v>58</v>
      </c>
      <c r="I3596" t="str">
        <f t="shared" si="113"/>
        <v>Mar</v>
      </c>
    </row>
    <row r="3597" spans="1:9" x14ac:dyDescent="0.25">
      <c r="A3597">
        <v>8334</v>
      </c>
      <c r="B3597">
        <v>3656</v>
      </c>
      <c r="C3597" s="1">
        <v>44988</v>
      </c>
      <c r="D3597" s="10">
        <v>0.57019675925925928</v>
      </c>
      <c r="E3597" t="str">
        <f t="shared" si="112"/>
        <v>1 PM</v>
      </c>
      <c r="F3597">
        <v>131</v>
      </c>
      <c r="G3597">
        <f>VLOOKUP(F3597,menu_items!$A$1:$D$33,4,FALSE)</f>
        <v>17.95</v>
      </c>
      <c r="H3597" t="s">
        <v>58</v>
      </c>
      <c r="I3597" t="str">
        <f t="shared" si="113"/>
        <v>Mar</v>
      </c>
    </row>
    <row r="3598" spans="1:9" x14ac:dyDescent="0.25">
      <c r="A3598">
        <v>8335</v>
      </c>
      <c r="B3598">
        <v>3657</v>
      </c>
      <c r="C3598" s="1">
        <v>44988</v>
      </c>
      <c r="D3598" s="10">
        <v>0.57848379629629632</v>
      </c>
      <c r="E3598" t="str">
        <f t="shared" si="112"/>
        <v>1 PM</v>
      </c>
      <c r="F3598">
        <v>125</v>
      </c>
      <c r="G3598">
        <f>VLOOKUP(F3598,menu_items!$A$1:$D$33,4,FALSE)</f>
        <v>17.95</v>
      </c>
      <c r="H3598" t="s">
        <v>58</v>
      </c>
      <c r="I3598" t="str">
        <f t="shared" si="113"/>
        <v>Mar</v>
      </c>
    </row>
    <row r="3599" spans="1:9" x14ac:dyDescent="0.25">
      <c r="A3599">
        <v>8336</v>
      </c>
      <c r="B3599">
        <v>3657</v>
      </c>
      <c r="C3599" s="1">
        <v>44988</v>
      </c>
      <c r="D3599" s="10">
        <v>0.57848379629629632</v>
      </c>
      <c r="E3599" t="str">
        <f t="shared" si="112"/>
        <v>1 PM</v>
      </c>
      <c r="F3599">
        <v>129</v>
      </c>
      <c r="G3599">
        <f>VLOOKUP(F3599,menu_items!$A$1:$D$33,4,FALSE)</f>
        <v>15.5</v>
      </c>
      <c r="H3599" t="s">
        <v>58</v>
      </c>
      <c r="I3599" t="str">
        <f t="shared" si="113"/>
        <v>Mar</v>
      </c>
    </row>
    <row r="3600" spans="1:9" x14ac:dyDescent="0.25">
      <c r="A3600">
        <v>8337</v>
      </c>
      <c r="B3600">
        <v>3658</v>
      </c>
      <c r="C3600" s="1">
        <v>44988</v>
      </c>
      <c r="D3600" s="10">
        <v>0.58371527777777776</v>
      </c>
      <c r="E3600" t="str">
        <f t="shared" si="112"/>
        <v>2 PM</v>
      </c>
      <c r="F3600">
        <v>110</v>
      </c>
      <c r="G3600">
        <f>VLOOKUP(F3600,menu_items!$A$1:$D$33,4,FALSE)</f>
        <v>17.95</v>
      </c>
      <c r="H3600" t="s">
        <v>58</v>
      </c>
      <c r="I3600" t="str">
        <f t="shared" si="113"/>
        <v>Mar</v>
      </c>
    </row>
    <row r="3601" spans="1:9" x14ac:dyDescent="0.25">
      <c r="A3601">
        <v>8338</v>
      </c>
      <c r="B3601">
        <v>3658</v>
      </c>
      <c r="C3601" s="1">
        <v>44988</v>
      </c>
      <c r="D3601" s="10">
        <v>0.58371527777777776</v>
      </c>
      <c r="E3601" t="str">
        <f t="shared" si="112"/>
        <v>2 PM</v>
      </c>
      <c r="F3601">
        <v>106</v>
      </c>
      <c r="G3601">
        <f>VLOOKUP(F3601,menu_items!$A$1:$D$33,4,FALSE)</f>
        <v>7</v>
      </c>
      <c r="H3601" t="s">
        <v>58</v>
      </c>
      <c r="I3601" t="str">
        <f t="shared" si="113"/>
        <v>Mar</v>
      </c>
    </row>
    <row r="3602" spans="1:9" x14ac:dyDescent="0.25">
      <c r="A3602">
        <v>8339</v>
      </c>
      <c r="B3602">
        <v>3659</v>
      </c>
      <c r="C3602" s="1">
        <v>44988</v>
      </c>
      <c r="D3602" s="10">
        <v>0.58570601851851856</v>
      </c>
      <c r="E3602" t="str">
        <f t="shared" si="112"/>
        <v>2 PM</v>
      </c>
      <c r="F3602">
        <v>102</v>
      </c>
      <c r="G3602">
        <f>VLOOKUP(F3602,menu_items!$A$1:$D$33,4,FALSE)</f>
        <v>13.95</v>
      </c>
      <c r="H3602" t="s">
        <v>58</v>
      </c>
      <c r="I3602" t="str">
        <f t="shared" si="113"/>
        <v>Mar</v>
      </c>
    </row>
    <row r="3603" spans="1:9" x14ac:dyDescent="0.25">
      <c r="A3603">
        <v>8340</v>
      </c>
      <c r="B3603">
        <v>3659</v>
      </c>
      <c r="C3603" s="1">
        <v>44988</v>
      </c>
      <c r="D3603" s="10">
        <v>0.58570601851851856</v>
      </c>
      <c r="E3603" t="str">
        <f t="shared" si="112"/>
        <v>2 PM</v>
      </c>
      <c r="F3603">
        <v>109</v>
      </c>
      <c r="G3603">
        <f>VLOOKUP(F3603,menu_items!$A$1:$D$33,4,FALSE)</f>
        <v>17.95</v>
      </c>
      <c r="H3603" t="s">
        <v>58</v>
      </c>
      <c r="I3603" t="str">
        <f t="shared" si="113"/>
        <v>Mar</v>
      </c>
    </row>
    <row r="3604" spans="1:9" x14ac:dyDescent="0.25">
      <c r="A3604">
        <v>8341</v>
      </c>
      <c r="B3604">
        <v>3659</v>
      </c>
      <c r="C3604" s="1">
        <v>44988</v>
      </c>
      <c r="D3604" s="10">
        <v>0.58570601851851856</v>
      </c>
      <c r="E3604" t="str">
        <f t="shared" si="112"/>
        <v>2 PM</v>
      </c>
      <c r="F3604">
        <v>113</v>
      </c>
      <c r="G3604">
        <f>VLOOKUP(F3604,menu_items!$A$1:$D$33,4,FALSE)</f>
        <v>5</v>
      </c>
      <c r="H3604" t="s">
        <v>58</v>
      </c>
      <c r="I3604" t="str">
        <f t="shared" si="113"/>
        <v>Mar</v>
      </c>
    </row>
    <row r="3605" spans="1:9" x14ac:dyDescent="0.25">
      <c r="A3605">
        <v>8342</v>
      </c>
      <c r="B3605">
        <v>3659</v>
      </c>
      <c r="C3605" s="1">
        <v>44988</v>
      </c>
      <c r="D3605" s="10">
        <v>0.58570601851851856</v>
      </c>
      <c r="E3605" t="str">
        <f t="shared" si="112"/>
        <v>2 PM</v>
      </c>
      <c r="F3605">
        <v>118</v>
      </c>
      <c r="G3605">
        <f>VLOOKUP(F3605,menu_items!$A$1:$D$33,4,FALSE)</f>
        <v>14.95</v>
      </c>
      <c r="H3605" t="s">
        <v>58</v>
      </c>
      <c r="I3605" t="str">
        <f t="shared" si="113"/>
        <v>Mar</v>
      </c>
    </row>
    <row r="3606" spans="1:9" x14ac:dyDescent="0.25">
      <c r="A3606">
        <v>8343</v>
      </c>
      <c r="B3606">
        <v>3659</v>
      </c>
      <c r="C3606" s="1">
        <v>44988</v>
      </c>
      <c r="D3606" s="10">
        <v>0.58570601851851856</v>
      </c>
      <c r="E3606" t="str">
        <f t="shared" si="112"/>
        <v>2 PM</v>
      </c>
      <c r="F3606">
        <v>119</v>
      </c>
      <c r="G3606">
        <f>VLOOKUP(F3606,menu_items!$A$1:$D$33,4,FALSE)</f>
        <v>11.95</v>
      </c>
      <c r="H3606" t="s">
        <v>58</v>
      </c>
      <c r="I3606" t="str">
        <f t="shared" si="113"/>
        <v>Mar</v>
      </c>
    </row>
    <row r="3607" spans="1:9" x14ac:dyDescent="0.25">
      <c r="A3607">
        <v>8344</v>
      </c>
      <c r="B3607">
        <v>3659</v>
      </c>
      <c r="C3607" s="1">
        <v>44988</v>
      </c>
      <c r="D3607" s="10">
        <v>0.58570601851851856</v>
      </c>
      <c r="E3607" t="str">
        <f t="shared" si="112"/>
        <v>2 PM</v>
      </c>
      <c r="F3607">
        <v>121</v>
      </c>
      <c r="G3607">
        <f>VLOOKUP(F3607,menu_items!$A$1:$D$33,4,FALSE)</f>
        <v>10.5</v>
      </c>
      <c r="H3607" t="s">
        <v>58</v>
      </c>
      <c r="I3607" t="str">
        <f t="shared" si="113"/>
        <v>Mar</v>
      </c>
    </row>
    <row r="3608" spans="1:9" x14ac:dyDescent="0.25">
      <c r="A3608">
        <v>8345</v>
      </c>
      <c r="B3608">
        <v>3659</v>
      </c>
      <c r="C3608" s="1">
        <v>44988</v>
      </c>
      <c r="D3608" s="10">
        <v>0.58570601851851856</v>
      </c>
      <c r="E3608" t="str">
        <f t="shared" si="112"/>
        <v>2 PM</v>
      </c>
      <c r="F3608">
        <v>105</v>
      </c>
      <c r="G3608">
        <f>VLOOKUP(F3608,menu_items!$A$1:$D$33,4,FALSE)</f>
        <v>7</v>
      </c>
      <c r="H3608" t="s">
        <v>58</v>
      </c>
      <c r="I3608" t="str">
        <f t="shared" si="113"/>
        <v>Mar</v>
      </c>
    </row>
    <row r="3609" spans="1:9" x14ac:dyDescent="0.25">
      <c r="A3609">
        <v>8346</v>
      </c>
      <c r="B3609">
        <v>3659</v>
      </c>
      <c r="C3609" s="1">
        <v>44988</v>
      </c>
      <c r="D3609" s="10">
        <v>0.58570601851851856</v>
      </c>
      <c r="E3609" t="str">
        <f t="shared" si="112"/>
        <v>2 PM</v>
      </c>
      <c r="F3609">
        <v>130</v>
      </c>
      <c r="G3609">
        <f>VLOOKUP(F3609,menu_items!$A$1:$D$33,4,FALSE)</f>
        <v>19.95</v>
      </c>
      <c r="H3609" t="s">
        <v>58</v>
      </c>
      <c r="I3609" t="str">
        <f t="shared" si="113"/>
        <v>Mar</v>
      </c>
    </row>
    <row r="3610" spans="1:9" x14ac:dyDescent="0.25">
      <c r="A3610">
        <v>8347</v>
      </c>
      <c r="B3610">
        <v>3659</v>
      </c>
      <c r="C3610" s="1">
        <v>44988</v>
      </c>
      <c r="D3610" s="10">
        <v>0.58570601851851856</v>
      </c>
      <c r="E3610" t="str">
        <f t="shared" si="112"/>
        <v>2 PM</v>
      </c>
      <c r="F3610">
        <v>132</v>
      </c>
      <c r="G3610">
        <f>VLOOKUP(F3610,menu_items!$A$1:$D$33,4,FALSE)</f>
        <v>16.95</v>
      </c>
      <c r="H3610" t="s">
        <v>58</v>
      </c>
      <c r="I3610" t="str">
        <f t="shared" si="113"/>
        <v>Mar</v>
      </c>
    </row>
    <row r="3611" spans="1:9" x14ac:dyDescent="0.25">
      <c r="A3611">
        <v>8348</v>
      </c>
      <c r="B3611">
        <v>3659</v>
      </c>
      <c r="C3611" s="1">
        <v>44988</v>
      </c>
      <c r="D3611" s="10">
        <v>0.58570601851851856</v>
      </c>
      <c r="E3611" t="str">
        <f t="shared" si="112"/>
        <v>2 PM</v>
      </c>
      <c r="F3611">
        <v>132</v>
      </c>
      <c r="G3611">
        <f>VLOOKUP(F3611,menu_items!$A$1:$D$33,4,FALSE)</f>
        <v>16.95</v>
      </c>
      <c r="H3611" t="s">
        <v>58</v>
      </c>
      <c r="I3611" t="str">
        <f t="shared" si="113"/>
        <v>Mar</v>
      </c>
    </row>
    <row r="3612" spans="1:9" x14ac:dyDescent="0.25">
      <c r="A3612">
        <v>8349</v>
      </c>
      <c r="B3612">
        <v>3660</v>
      </c>
      <c r="C3612" s="1">
        <v>44988</v>
      </c>
      <c r="D3612" s="10">
        <v>0.58950231481481485</v>
      </c>
      <c r="E3612" t="str">
        <f t="shared" si="112"/>
        <v>2 PM</v>
      </c>
      <c r="F3612">
        <v>107</v>
      </c>
      <c r="G3612">
        <f>VLOOKUP(F3612,menu_items!$A$1:$D$33,4,FALSE)</f>
        <v>16.5</v>
      </c>
      <c r="H3612" t="s">
        <v>58</v>
      </c>
      <c r="I3612" t="str">
        <f t="shared" si="113"/>
        <v>Mar</v>
      </c>
    </row>
    <row r="3613" spans="1:9" x14ac:dyDescent="0.25">
      <c r="A3613">
        <v>8350</v>
      </c>
      <c r="B3613">
        <v>3660</v>
      </c>
      <c r="C3613" s="1">
        <v>44988</v>
      </c>
      <c r="D3613" s="10">
        <v>0.58950231481481485</v>
      </c>
      <c r="E3613" t="str">
        <f t="shared" si="112"/>
        <v>2 PM</v>
      </c>
      <c r="F3613">
        <v>108</v>
      </c>
      <c r="G3613">
        <f>VLOOKUP(F3613,menu_items!$A$1:$D$33,4,FALSE)</f>
        <v>14.5</v>
      </c>
      <c r="H3613" t="s">
        <v>58</v>
      </c>
      <c r="I3613" t="str">
        <f t="shared" si="113"/>
        <v>Mar</v>
      </c>
    </row>
    <row r="3614" spans="1:9" x14ac:dyDescent="0.25">
      <c r="A3614">
        <v>8351</v>
      </c>
      <c r="B3614">
        <v>3660</v>
      </c>
      <c r="C3614" s="1">
        <v>44988</v>
      </c>
      <c r="D3614" s="10">
        <v>0.58950231481481485</v>
      </c>
      <c r="E3614" t="str">
        <f t="shared" si="112"/>
        <v>2 PM</v>
      </c>
      <c r="F3614">
        <v>109</v>
      </c>
      <c r="G3614">
        <f>VLOOKUP(F3614,menu_items!$A$1:$D$33,4,FALSE)</f>
        <v>17.95</v>
      </c>
      <c r="H3614" t="s">
        <v>58</v>
      </c>
      <c r="I3614" t="str">
        <f t="shared" si="113"/>
        <v>Mar</v>
      </c>
    </row>
    <row r="3615" spans="1:9" x14ac:dyDescent="0.25">
      <c r="A3615">
        <v>8352</v>
      </c>
      <c r="B3615">
        <v>3660</v>
      </c>
      <c r="C3615" s="1">
        <v>44988</v>
      </c>
      <c r="D3615" s="10">
        <v>0.58950231481481485</v>
      </c>
      <c r="E3615" t="str">
        <f t="shared" si="112"/>
        <v>2 PM</v>
      </c>
      <c r="F3615">
        <v>113</v>
      </c>
      <c r="G3615">
        <f>VLOOKUP(F3615,menu_items!$A$1:$D$33,4,FALSE)</f>
        <v>5</v>
      </c>
      <c r="H3615" t="s">
        <v>58</v>
      </c>
      <c r="I3615" t="str">
        <f t="shared" si="113"/>
        <v>Mar</v>
      </c>
    </row>
    <row r="3616" spans="1:9" x14ac:dyDescent="0.25">
      <c r="A3616">
        <v>8353</v>
      </c>
      <c r="B3616">
        <v>3661</v>
      </c>
      <c r="C3616" s="1">
        <v>44988</v>
      </c>
      <c r="D3616" s="10">
        <v>0.6284953703703704</v>
      </c>
      <c r="E3616" t="str">
        <f t="shared" si="112"/>
        <v>3 PM</v>
      </c>
      <c r="F3616">
        <v>101</v>
      </c>
      <c r="G3616">
        <f>VLOOKUP(F3616,menu_items!$A$1:$D$33,4,FALSE)</f>
        <v>12.95</v>
      </c>
      <c r="H3616" t="s">
        <v>58</v>
      </c>
      <c r="I3616" t="str">
        <f t="shared" si="113"/>
        <v>Mar</v>
      </c>
    </row>
    <row r="3617" spans="1:9" x14ac:dyDescent="0.25">
      <c r="A3617">
        <v>8354</v>
      </c>
      <c r="B3617">
        <v>3661</v>
      </c>
      <c r="C3617" s="1">
        <v>44988</v>
      </c>
      <c r="D3617" s="10">
        <v>0.6284953703703704</v>
      </c>
      <c r="E3617" t="str">
        <f t="shared" si="112"/>
        <v>3 PM</v>
      </c>
      <c r="F3617">
        <v>110</v>
      </c>
      <c r="G3617">
        <f>VLOOKUP(F3617,menu_items!$A$1:$D$33,4,FALSE)</f>
        <v>17.95</v>
      </c>
      <c r="H3617" t="s">
        <v>58</v>
      </c>
      <c r="I3617" t="str">
        <f t="shared" si="113"/>
        <v>Mar</v>
      </c>
    </row>
    <row r="3618" spans="1:9" x14ac:dyDescent="0.25">
      <c r="A3618">
        <v>8355</v>
      </c>
      <c r="B3618">
        <v>3661</v>
      </c>
      <c r="C3618" s="1">
        <v>44988</v>
      </c>
      <c r="D3618" s="10">
        <v>0.6284953703703704</v>
      </c>
      <c r="E3618" t="str">
        <f t="shared" si="112"/>
        <v>3 PM</v>
      </c>
      <c r="F3618">
        <v>129</v>
      </c>
      <c r="G3618">
        <f>VLOOKUP(F3618,menu_items!$A$1:$D$33,4,FALSE)</f>
        <v>15.5</v>
      </c>
      <c r="H3618" t="s">
        <v>58</v>
      </c>
      <c r="I3618" t="str">
        <f t="shared" si="113"/>
        <v>Mar</v>
      </c>
    </row>
    <row r="3619" spans="1:9" x14ac:dyDescent="0.25">
      <c r="A3619">
        <v>8356</v>
      </c>
      <c r="B3619">
        <v>3661</v>
      </c>
      <c r="C3619" s="1">
        <v>44988</v>
      </c>
      <c r="D3619" s="10">
        <v>0.6284953703703704</v>
      </c>
      <c r="E3619" t="str">
        <f t="shared" si="112"/>
        <v>3 PM</v>
      </c>
      <c r="F3619">
        <v>106</v>
      </c>
      <c r="G3619">
        <f>VLOOKUP(F3619,menu_items!$A$1:$D$33,4,FALSE)</f>
        <v>7</v>
      </c>
      <c r="H3619" t="s">
        <v>58</v>
      </c>
      <c r="I3619" t="str">
        <f t="shared" si="113"/>
        <v>Mar</v>
      </c>
    </row>
    <row r="3620" spans="1:9" x14ac:dyDescent="0.25">
      <c r="A3620">
        <v>8357</v>
      </c>
      <c r="B3620">
        <v>3662</v>
      </c>
      <c r="C3620" s="1">
        <v>44988</v>
      </c>
      <c r="D3620" s="10">
        <v>0.648900462962963</v>
      </c>
      <c r="E3620" t="str">
        <f t="shared" si="112"/>
        <v>3 PM</v>
      </c>
      <c r="F3620">
        <v>125</v>
      </c>
      <c r="G3620">
        <f>VLOOKUP(F3620,menu_items!$A$1:$D$33,4,FALSE)</f>
        <v>17.95</v>
      </c>
      <c r="H3620" t="s">
        <v>58</v>
      </c>
      <c r="I3620" t="str">
        <f t="shared" si="113"/>
        <v>Mar</v>
      </c>
    </row>
    <row r="3621" spans="1:9" x14ac:dyDescent="0.25">
      <c r="A3621">
        <v>8358</v>
      </c>
      <c r="B3621">
        <v>3663</v>
      </c>
      <c r="C3621" s="1">
        <v>44988</v>
      </c>
      <c r="D3621" s="10">
        <v>0.65780092592592587</v>
      </c>
      <c r="E3621" t="str">
        <f t="shared" si="112"/>
        <v>3 PM</v>
      </c>
      <c r="F3621">
        <v>103</v>
      </c>
      <c r="G3621">
        <f>VLOOKUP(F3621,menu_items!$A$1:$D$33,4,FALSE)</f>
        <v>9</v>
      </c>
      <c r="H3621" t="s">
        <v>58</v>
      </c>
      <c r="I3621" t="str">
        <f t="shared" si="113"/>
        <v>Mar</v>
      </c>
    </row>
    <row r="3622" spans="1:9" x14ac:dyDescent="0.25">
      <c r="A3622">
        <v>8359</v>
      </c>
      <c r="B3622">
        <v>3663</v>
      </c>
      <c r="C3622" s="1">
        <v>44988</v>
      </c>
      <c r="D3622" s="10">
        <v>0.65780092592592587</v>
      </c>
      <c r="E3622" t="str">
        <f t="shared" si="112"/>
        <v>3 PM</v>
      </c>
      <c r="F3622">
        <v>128</v>
      </c>
      <c r="G3622">
        <f>VLOOKUP(F3622,menu_items!$A$1:$D$33,4,FALSE)</f>
        <v>15.5</v>
      </c>
      <c r="H3622" t="s">
        <v>58</v>
      </c>
      <c r="I3622" t="str">
        <f t="shared" si="113"/>
        <v>Mar</v>
      </c>
    </row>
    <row r="3623" spans="1:9" x14ac:dyDescent="0.25">
      <c r="A3623">
        <v>8360</v>
      </c>
      <c r="B3623">
        <v>3663</v>
      </c>
      <c r="C3623" s="1">
        <v>44988</v>
      </c>
      <c r="D3623" s="10">
        <v>0.65780092592592587</v>
      </c>
      <c r="E3623" t="str">
        <f t="shared" si="112"/>
        <v>3 PM</v>
      </c>
      <c r="F3623">
        <v>129</v>
      </c>
      <c r="G3623">
        <f>VLOOKUP(F3623,menu_items!$A$1:$D$33,4,FALSE)</f>
        <v>15.5</v>
      </c>
      <c r="H3623" t="s">
        <v>58</v>
      </c>
      <c r="I3623" t="str">
        <f t="shared" si="113"/>
        <v>Mar</v>
      </c>
    </row>
    <row r="3624" spans="1:9" x14ac:dyDescent="0.25">
      <c r="A3624">
        <v>8361</v>
      </c>
      <c r="B3624">
        <v>3663</v>
      </c>
      <c r="C3624" s="1">
        <v>44988</v>
      </c>
      <c r="D3624" s="10">
        <v>0.65780092592592587</v>
      </c>
      <c r="E3624" t="str">
        <f t="shared" si="112"/>
        <v>3 PM</v>
      </c>
      <c r="F3624">
        <v>120</v>
      </c>
      <c r="G3624">
        <f>VLOOKUP(F3624,menu_items!$A$1:$D$33,4,FALSE)</f>
        <v>13.95</v>
      </c>
      <c r="H3624" t="s">
        <v>58</v>
      </c>
      <c r="I3624" t="str">
        <f t="shared" si="113"/>
        <v>Mar</v>
      </c>
    </row>
    <row r="3625" spans="1:9" x14ac:dyDescent="0.25">
      <c r="A3625">
        <v>8362</v>
      </c>
      <c r="B3625">
        <v>3664</v>
      </c>
      <c r="C3625" s="1">
        <v>44988</v>
      </c>
      <c r="D3625" s="10">
        <v>0.6632986111111111</v>
      </c>
      <c r="E3625" t="str">
        <f t="shared" si="112"/>
        <v>3 PM</v>
      </c>
      <c r="F3625">
        <v>108</v>
      </c>
      <c r="G3625">
        <f>VLOOKUP(F3625,menu_items!$A$1:$D$33,4,FALSE)</f>
        <v>14.5</v>
      </c>
      <c r="H3625" t="s">
        <v>58</v>
      </c>
      <c r="I3625" t="str">
        <f t="shared" si="113"/>
        <v>Mar</v>
      </c>
    </row>
    <row r="3626" spans="1:9" x14ac:dyDescent="0.25">
      <c r="A3626">
        <v>8363</v>
      </c>
      <c r="B3626">
        <v>3665</v>
      </c>
      <c r="C3626" s="1">
        <v>44988</v>
      </c>
      <c r="D3626" s="10">
        <v>0.68912037037037033</v>
      </c>
      <c r="E3626" t="str">
        <f t="shared" si="112"/>
        <v>4 PM</v>
      </c>
      <c r="F3626">
        <v>101</v>
      </c>
      <c r="G3626">
        <f>VLOOKUP(F3626,menu_items!$A$1:$D$33,4,FALSE)</f>
        <v>12.95</v>
      </c>
      <c r="H3626" t="s">
        <v>58</v>
      </c>
      <c r="I3626" t="str">
        <f t="shared" si="113"/>
        <v>Mar</v>
      </c>
    </row>
    <row r="3627" spans="1:9" x14ac:dyDescent="0.25">
      <c r="A3627">
        <v>8364</v>
      </c>
      <c r="B3627">
        <v>3665</v>
      </c>
      <c r="C3627" s="1">
        <v>44988</v>
      </c>
      <c r="D3627" s="10">
        <v>0.68912037037037033</v>
      </c>
      <c r="E3627" t="str">
        <f t="shared" si="112"/>
        <v>4 PM</v>
      </c>
      <c r="F3627">
        <v>110</v>
      </c>
      <c r="G3627">
        <f>VLOOKUP(F3627,menu_items!$A$1:$D$33,4,FALSE)</f>
        <v>17.95</v>
      </c>
      <c r="H3627" t="s">
        <v>58</v>
      </c>
      <c r="I3627" t="str">
        <f t="shared" si="113"/>
        <v>Mar</v>
      </c>
    </row>
    <row r="3628" spans="1:9" x14ac:dyDescent="0.25">
      <c r="A3628">
        <v>8365</v>
      </c>
      <c r="B3628">
        <v>3665</v>
      </c>
      <c r="C3628" s="1">
        <v>44988</v>
      </c>
      <c r="D3628" s="10">
        <v>0.68912037037037033</v>
      </c>
      <c r="E3628" t="str">
        <f t="shared" si="112"/>
        <v>4 PM</v>
      </c>
      <c r="F3628">
        <v>127</v>
      </c>
      <c r="G3628">
        <f>VLOOKUP(F3628,menu_items!$A$1:$D$33,4,FALSE)</f>
        <v>17.95</v>
      </c>
      <c r="H3628" t="s">
        <v>58</v>
      </c>
      <c r="I3628" t="str">
        <f t="shared" si="113"/>
        <v>Mar</v>
      </c>
    </row>
    <row r="3629" spans="1:9" x14ac:dyDescent="0.25">
      <c r="A3629">
        <v>8366</v>
      </c>
      <c r="B3629">
        <v>3666</v>
      </c>
      <c r="C3629" s="1">
        <v>44988</v>
      </c>
      <c r="D3629" s="10">
        <v>0.69703703703703701</v>
      </c>
      <c r="E3629" t="str">
        <f t="shared" si="112"/>
        <v>4 PM</v>
      </c>
      <c r="F3629">
        <v>101</v>
      </c>
      <c r="G3629">
        <f>VLOOKUP(F3629,menu_items!$A$1:$D$33,4,FALSE)</f>
        <v>12.95</v>
      </c>
      <c r="H3629" t="s">
        <v>58</v>
      </c>
      <c r="I3629" t="str">
        <f t="shared" si="113"/>
        <v>Mar</v>
      </c>
    </row>
    <row r="3630" spans="1:9" x14ac:dyDescent="0.25">
      <c r="A3630">
        <v>8367</v>
      </c>
      <c r="B3630">
        <v>3666</v>
      </c>
      <c r="C3630" s="1">
        <v>44988</v>
      </c>
      <c r="D3630" s="10">
        <v>0.69703703703703701</v>
      </c>
      <c r="E3630" t="str">
        <f t="shared" si="112"/>
        <v>4 PM</v>
      </c>
      <c r="F3630">
        <v>121</v>
      </c>
      <c r="G3630">
        <f>VLOOKUP(F3630,menu_items!$A$1:$D$33,4,FALSE)</f>
        <v>10.5</v>
      </c>
      <c r="H3630" t="s">
        <v>58</v>
      </c>
      <c r="I3630" t="str">
        <f t="shared" si="113"/>
        <v>Mar</v>
      </c>
    </row>
    <row r="3631" spans="1:9" x14ac:dyDescent="0.25">
      <c r="A3631">
        <v>8368</v>
      </c>
      <c r="B3631">
        <v>3667</v>
      </c>
      <c r="C3631" s="1">
        <v>44988</v>
      </c>
      <c r="D3631" s="10">
        <v>0.69883101851851848</v>
      </c>
      <c r="E3631" t="str">
        <f t="shared" si="112"/>
        <v>4 PM</v>
      </c>
      <c r="F3631">
        <v>103</v>
      </c>
      <c r="G3631">
        <f>VLOOKUP(F3631,menu_items!$A$1:$D$33,4,FALSE)</f>
        <v>9</v>
      </c>
      <c r="H3631" t="s">
        <v>58</v>
      </c>
      <c r="I3631" t="str">
        <f t="shared" si="113"/>
        <v>Mar</v>
      </c>
    </row>
    <row r="3632" spans="1:9" x14ac:dyDescent="0.25">
      <c r="A3632">
        <v>8369</v>
      </c>
      <c r="B3632">
        <v>3667</v>
      </c>
      <c r="C3632" s="1">
        <v>44988</v>
      </c>
      <c r="D3632" s="10">
        <v>0.69883101851851848</v>
      </c>
      <c r="E3632" t="str">
        <f t="shared" si="112"/>
        <v>4 PM</v>
      </c>
      <c r="F3632">
        <v>118</v>
      </c>
      <c r="G3632">
        <f>VLOOKUP(F3632,menu_items!$A$1:$D$33,4,FALSE)</f>
        <v>14.95</v>
      </c>
      <c r="H3632" t="s">
        <v>58</v>
      </c>
      <c r="I3632" t="str">
        <f t="shared" si="113"/>
        <v>Mar</v>
      </c>
    </row>
    <row r="3633" spans="1:9" x14ac:dyDescent="0.25">
      <c r="A3633">
        <v>8370</v>
      </c>
      <c r="B3633">
        <v>3667</v>
      </c>
      <c r="C3633" s="1">
        <v>44988</v>
      </c>
      <c r="D3633" s="10">
        <v>0.69883101851851848</v>
      </c>
      <c r="E3633" t="str">
        <f t="shared" si="112"/>
        <v>4 PM</v>
      </c>
      <c r="F3633">
        <v>118</v>
      </c>
      <c r="G3633">
        <f>VLOOKUP(F3633,menu_items!$A$1:$D$33,4,FALSE)</f>
        <v>14.95</v>
      </c>
      <c r="H3633" t="s">
        <v>58</v>
      </c>
      <c r="I3633" t="str">
        <f t="shared" si="113"/>
        <v>Mar</v>
      </c>
    </row>
    <row r="3634" spans="1:9" x14ac:dyDescent="0.25">
      <c r="A3634">
        <v>8371</v>
      </c>
      <c r="B3634">
        <v>3668</v>
      </c>
      <c r="C3634" s="1">
        <v>44988</v>
      </c>
      <c r="D3634" s="10">
        <v>0.71262731481481478</v>
      </c>
      <c r="E3634" t="str">
        <f t="shared" si="112"/>
        <v>5 PM</v>
      </c>
      <c r="F3634">
        <v>109</v>
      </c>
      <c r="G3634">
        <f>VLOOKUP(F3634,menu_items!$A$1:$D$33,4,FALSE)</f>
        <v>17.95</v>
      </c>
      <c r="H3634" t="s">
        <v>58</v>
      </c>
      <c r="I3634" t="str">
        <f t="shared" si="113"/>
        <v>Mar</v>
      </c>
    </row>
    <row r="3635" spans="1:9" x14ac:dyDescent="0.25">
      <c r="A3635">
        <v>8372</v>
      </c>
      <c r="B3635">
        <v>3668</v>
      </c>
      <c r="C3635" s="1">
        <v>44988</v>
      </c>
      <c r="D3635" s="10">
        <v>0.71262731481481478</v>
      </c>
      <c r="E3635" t="str">
        <f t="shared" si="112"/>
        <v>5 PM</v>
      </c>
      <c r="F3635">
        <v>110</v>
      </c>
      <c r="G3635">
        <f>VLOOKUP(F3635,menu_items!$A$1:$D$33,4,FALSE)</f>
        <v>17.95</v>
      </c>
      <c r="H3635" t="s">
        <v>58</v>
      </c>
      <c r="I3635" t="str">
        <f t="shared" si="113"/>
        <v>Mar</v>
      </c>
    </row>
    <row r="3636" spans="1:9" x14ac:dyDescent="0.25">
      <c r="A3636">
        <v>8373</v>
      </c>
      <c r="B3636">
        <v>3668</v>
      </c>
      <c r="C3636" s="1">
        <v>44988</v>
      </c>
      <c r="D3636" s="10">
        <v>0.71262731481481478</v>
      </c>
      <c r="E3636" t="str">
        <f t="shared" si="112"/>
        <v>5 PM</v>
      </c>
      <c r="F3636">
        <v>120</v>
      </c>
      <c r="G3636">
        <f>VLOOKUP(F3636,menu_items!$A$1:$D$33,4,FALSE)</f>
        <v>13.95</v>
      </c>
      <c r="H3636" t="s">
        <v>58</v>
      </c>
      <c r="I3636" t="str">
        <f t="shared" si="113"/>
        <v>Mar</v>
      </c>
    </row>
    <row r="3637" spans="1:9" x14ac:dyDescent="0.25">
      <c r="A3637">
        <v>8374</v>
      </c>
      <c r="B3637">
        <v>3669</v>
      </c>
      <c r="C3637" s="1">
        <v>44988</v>
      </c>
      <c r="D3637" s="10">
        <v>0.72196759259259258</v>
      </c>
      <c r="E3637" t="str">
        <f t="shared" si="112"/>
        <v>5 PM</v>
      </c>
      <c r="F3637">
        <v>107</v>
      </c>
      <c r="G3637">
        <f>VLOOKUP(F3637,menu_items!$A$1:$D$33,4,FALSE)</f>
        <v>16.5</v>
      </c>
      <c r="H3637" t="s">
        <v>58</v>
      </c>
      <c r="I3637" t="str">
        <f t="shared" si="113"/>
        <v>Mar</v>
      </c>
    </row>
    <row r="3638" spans="1:9" x14ac:dyDescent="0.25">
      <c r="A3638">
        <v>8375</v>
      </c>
      <c r="B3638">
        <v>3669</v>
      </c>
      <c r="C3638" s="1">
        <v>44988</v>
      </c>
      <c r="D3638" s="10">
        <v>0.72196759259259258</v>
      </c>
      <c r="E3638" t="str">
        <f t="shared" si="112"/>
        <v>5 PM</v>
      </c>
      <c r="F3638">
        <v>115</v>
      </c>
      <c r="G3638">
        <f>VLOOKUP(F3638,menu_items!$A$1:$D$33,4,FALSE)</f>
        <v>11.95</v>
      </c>
      <c r="H3638" t="s">
        <v>58</v>
      </c>
      <c r="I3638" t="str">
        <f t="shared" si="113"/>
        <v>Mar</v>
      </c>
    </row>
    <row r="3639" spans="1:9" x14ac:dyDescent="0.25">
      <c r="A3639">
        <v>8376</v>
      </c>
      <c r="B3639">
        <v>3669</v>
      </c>
      <c r="C3639" s="1">
        <v>44988</v>
      </c>
      <c r="D3639" s="10">
        <v>0.72196759259259258</v>
      </c>
      <c r="E3639" t="str">
        <f t="shared" si="112"/>
        <v>5 PM</v>
      </c>
      <c r="F3639">
        <v>123</v>
      </c>
      <c r="G3639">
        <f>VLOOKUP(F3639,menu_items!$A$1:$D$33,4,FALSE)</f>
        <v>9</v>
      </c>
      <c r="H3639" t="s">
        <v>58</v>
      </c>
      <c r="I3639" t="str">
        <f t="shared" si="113"/>
        <v>Mar</v>
      </c>
    </row>
    <row r="3640" spans="1:9" x14ac:dyDescent="0.25">
      <c r="A3640">
        <v>8377</v>
      </c>
      <c r="B3640">
        <v>3670</v>
      </c>
      <c r="C3640" s="1">
        <v>44988</v>
      </c>
      <c r="D3640" s="10">
        <v>0.72714120370370372</v>
      </c>
      <c r="E3640" t="str">
        <f t="shared" si="112"/>
        <v>5 PM</v>
      </c>
      <c r="F3640">
        <v>108</v>
      </c>
      <c r="G3640">
        <f>VLOOKUP(F3640,menu_items!$A$1:$D$33,4,FALSE)</f>
        <v>14.5</v>
      </c>
      <c r="H3640" t="s">
        <v>58</v>
      </c>
      <c r="I3640" t="str">
        <f t="shared" si="113"/>
        <v>Mar</v>
      </c>
    </row>
    <row r="3641" spans="1:9" x14ac:dyDescent="0.25">
      <c r="A3641">
        <v>8378</v>
      </c>
      <c r="B3641">
        <v>3670</v>
      </c>
      <c r="C3641" s="1">
        <v>44988</v>
      </c>
      <c r="D3641" s="10">
        <v>0.72714120370370372</v>
      </c>
      <c r="E3641" t="str">
        <f t="shared" si="112"/>
        <v>5 PM</v>
      </c>
      <c r="F3641">
        <v>132</v>
      </c>
      <c r="G3641">
        <f>VLOOKUP(F3641,menu_items!$A$1:$D$33,4,FALSE)</f>
        <v>16.95</v>
      </c>
      <c r="H3641" t="s">
        <v>58</v>
      </c>
      <c r="I3641" t="str">
        <f t="shared" si="113"/>
        <v>Mar</v>
      </c>
    </row>
    <row r="3642" spans="1:9" x14ac:dyDescent="0.25">
      <c r="A3642">
        <v>8379</v>
      </c>
      <c r="B3642">
        <v>3671</v>
      </c>
      <c r="C3642" s="1">
        <v>44988</v>
      </c>
      <c r="D3642" s="10">
        <v>0.72739583333333335</v>
      </c>
      <c r="E3642" t="str">
        <f t="shared" si="112"/>
        <v>5 PM</v>
      </c>
      <c r="F3642">
        <v>108</v>
      </c>
      <c r="G3642">
        <f>VLOOKUP(F3642,menu_items!$A$1:$D$33,4,FALSE)</f>
        <v>14.5</v>
      </c>
      <c r="H3642" t="s">
        <v>58</v>
      </c>
      <c r="I3642" t="str">
        <f t="shared" si="113"/>
        <v>Mar</v>
      </c>
    </row>
    <row r="3643" spans="1:9" x14ac:dyDescent="0.25">
      <c r="A3643">
        <v>8380</v>
      </c>
      <c r="B3643">
        <v>3671</v>
      </c>
      <c r="C3643" s="1">
        <v>44988</v>
      </c>
      <c r="D3643" s="10">
        <v>0.72739583333333335</v>
      </c>
      <c r="E3643" t="str">
        <f t="shared" si="112"/>
        <v>5 PM</v>
      </c>
      <c r="F3643">
        <v>119</v>
      </c>
      <c r="G3643">
        <f>VLOOKUP(F3643,menu_items!$A$1:$D$33,4,FALSE)</f>
        <v>11.95</v>
      </c>
      <c r="H3643" t="s">
        <v>58</v>
      </c>
      <c r="I3643" t="str">
        <f t="shared" si="113"/>
        <v>Mar</v>
      </c>
    </row>
    <row r="3644" spans="1:9" x14ac:dyDescent="0.25">
      <c r="A3644">
        <v>8381</v>
      </c>
      <c r="B3644">
        <v>3671</v>
      </c>
      <c r="C3644" s="1">
        <v>44988</v>
      </c>
      <c r="D3644" s="10">
        <v>0.72739583333333335</v>
      </c>
      <c r="E3644" t="str">
        <f t="shared" si="112"/>
        <v>5 PM</v>
      </c>
      <c r="F3644">
        <v>114</v>
      </c>
      <c r="G3644">
        <f>VLOOKUP(F3644,menu_items!$A$1:$D$33,4,FALSE)</f>
        <v>9</v>
      </c>
      <c r="H3644" t="s">
        <v>58</v>
      </c>
      <c r="I3644" t="str">
        <f t="shared" si="113"/>
        <v>Mar</v>
      </c>
    </row>
    <row r="3645" spans="1:9" x14ac:dyDescent="0.25">
      <c r="A3645">
        <v>8382</v>
      </c>
      <c r="B3645">
        <v>3672</v>
      </c>
      <c r="C3645" s="1">
        <v>44988</v>
      </c>
      <c r="D3645" s="10">
        <v>0.72903935185185187</v>
      </c>
      <c r="E3645" t="str">
        <f t="shared" si="112"/>
        <v>5 PM</v>
      </c>
      <c r="F3645">
        <v>106</v>
      </c>
      <c r="G3645">
        <f>VLOOKUP(F3645,menu_items!$A$1:$D$33,4,FALSE)</f>
        <v>7</v>
      </c>
      <c r="H3645" t="s">
        <v>58</v>
      </c>
      <c r="I3645" t="str">
        <f t="shared" si="113"/>
        <v>Mar</v>
      </c>
    </row>
    <row r="3646" spans="1:9" x14ac:dyDescent="0.25">
      <c r="A3646">
        <v>8383</v>
      </c>
      <c r="B3646">
        <v>3673</v>
      </c>
      <c r="C3646" s="1">
        <v>44988</v>
      </c>
      <c r="D3646" s="10">
        <v>0.7421875</v>
      </c>
      <c r="E3646" t="str">
        <f t="shared" si="112"/>
        <v>5 PM</v>
      </c>
      <c r="F3646">
        <v>115</v>
      </c>
      <c r="G3646">
        <f>VLOOKUP(F3646,menu_items!$A$1:$D$33,4,FALSE)</f>
        <v>11.95</v>
      </c>
      <c r="H3646" t="s">
        <v>58</v>
      </c>
      <c r="I3646" t="str">
        <f t="shared" si="113"/>
        <v>Mar</v>
      </c>
    </row>
    <row r="3647" spans="1:9" x14ac:dyDescent="0.25">
      <c r="A3647">
        <v>8384</v>
      </c>
      <c r="B3647">
        <v>3673</v>
      </c>
      <c r="C3647" s="1">
        <v>44988</v>
      </c>
      <c r="D3647" s="10">
        <v>0.7421875</v>
      </c>
      <c r="E3647" t="str">
        <f t="shared" si="112"/>
        <v>5 PM</v>
      </c>
      <c r="F3647">
        <v>131</v>
      </c>
      <c r="G3647">
        <f>VLOOKUP(F3647,menu_items!$A$1:$D$33,4,FALSE)</f>
        <v>17.95</v>
      </c>
      <c r="H3647" t="s">
        <v>58</v>
      </c>
      <c r="I3647" t="str">
        <f t="shared" si="113"/>
        <v>Mar</v>
      </c>
    </row>
    <row r="3648" spans="1:9" x14ac:dyDescent="0.25">
      <c r="A3648">
        <v>8385</v>
      </c>
      <c r="B3648">
        <v>3674</v>
      </c>
      <c r="C3648" s="1">
        <v>44988</v>
      </c>
      <c r="D3648" s="10">
        <v>0.74896990740740743</v>
      </c>
      <c r="E3648" t="str">
        <f t="shared" si="112"/>
        <v>5 PM</v>
      </c>
      <c r="F3648">
        <v>130</v>
      </c>
      <c r="G3648">
        <f>VLOOKUP(F3648,menu_items!$A$1:$D$33,4,FALSE)</f>
        <v>19.95</v>
      </c>
      <c r="H3648" t="s">
        <v>58</v>
      </c>
      <c r="I3648" t="str">
        <f t="shared" si="113"/>
        <v>Mar</v>
      </c>
    </row>
    <row r="3649" spans="1:9" x14ac:dyDescent="0.25">
      <c r="A3649">
        <v>8386</v>
      </c>
      <c r="B3649">
        <v>3675</v>
      </c>
      <c r="C3649" s="1">
        <v>44988</v>
      </c>
      <c r="D3649" s="10">
        <v>0.7628125</v>
      </c>
      <c r="E3649" t="str">
        <f t="shared" si="112"/>
        <v>6 PM</v>
      </c>
      <c r="F3649">
        <v>103</v>
      </c>
      <c r="G3649">
        <f>VLOOKUP(F3649,menu_items!$A$1:$D$33,4,FALSE)</f>
        <v>9</v>
      </c>
      <c r="H3649" t="s">
        <v>58</v>
      </c>
      <c r="I3649" t="str">
        <f t="shared" si="113"/>
        <v>Mar</v>
      </c>
    </row>
    <row r="3650" spans="1:9" x14ac:dyDescent="0.25">
      <c r="A3650">
        <v>8387</v>
      </c>
      <c r="B3650">
        <v>3675</v>
      </c>
      <c r="C3650" s="1">
        <v>44988</v>
      </c>
      <c r="D3650" s="10">
        <v>0.7628125</v>
      </c>
      <c r="E3650" t="str">
        <f t="shared" si="112"/>
        <v>6 PM</v>
      </c>
      <c r="F3650">
        <v>109</v>
      </c>
      <c r="G3650">
        <f>VLOOKUP(F3650,menu_items!$A$1:$D$33,4,FALSE)</f>
        <v>17.95</v>
      </c>
      <c r="H3650" t="s">
        <v>58</v>
      </c>
      <c r="I3650" t="str">
        <f t="shared" si="113"/>
        <v>Mar</v>
      </c>
    </row>
    <row r="3651" spans="1:9" x14ac:dyDescent="0.25">
      <c r="A3651">
        <v>8388</v>
      </c>
      <c r="B3651">
        <v>3675</v>
      </c>
      <c r="C3651" s="1">
        <v>44988</v>
      </c>
      <c r="D3651" s="10">
        <v>0.7628125</v>
      </c>
      <c r="E3651" t="str">
        <f t="shared" ref="E3651:E3714" si="114">TEXT(D3651,"h AM/PM")</f>
        <v>6 PM</v>
      </c>
      <c r="F3651">
        <v>129</v>
      </c>
      <c r="G3651">
        <f>VLOOKUP(F3651,menu_items!$A$1:$D$33,4,FALSE)</f>
        <v>15.5</v>
      </c>
      <c r="H3651" t="s">
        <v>58</v>
      </c>
      <c r="I3651" t="str">
        <f t="shared" ref="I3651:I3714" si="115">TEXT(C3651,"mmm")</f>
        <v>Mar</v>
      </c>
    </row>
    <row r="3652" spans="1:9" x14ac:dyDescent="0.25">
      <c r="A3652">
        <v>8389</v>
      </c>
      <c r="B3652">
        <v>3675</v>
      </c>
      <c r="C3652" s="1">
        <v>44988</v>
      </c>
      <c r="D3652" s="10">
        <v>0.7628125</v>
      </c>
      <c r="E3652" t="str">
        <f t="shared" si="114"/>
        <v>6 PM</v>
      </c>
      <c r="F3652">
        <v>131</v>
      </c>
      <c r="G3652">
        <f>VLOOKUP(F3652,menu_items!$A$1:$D$33,4,FALSE)</f>
        <v>17.95</v>
      </c>
      <c r="H3652" t="s">
        <v>58</v>
      </c>
      <c r="I3652" t="str">
        <f t="shared" si="115"/>
        <v>Mar</v>
      </c>
    </row>
    <row r="3653" spans="1:9" x14ac:dyDescent="0.25">
      <c r="A3653">
        <v>8390</v>
      </c>
      <c r="B3653">
        <v>3676</v>
      </c>
      <c r="C3653" s="1">
        <v>44988</v>
      </c>
      <c r="D3653" s="10">
        <v>0.77015046296296297</v>
      </c>
      <c r="E3653" t="str">
        <f t="shared" si="114"/>
        <v>6 PM</v>
      </c>
      <c r="F3653">
        <v>120</v>
      </c>
      <c r="G3653">
        <f>VLOOKUP(F3653,menu_items!$A$1:$D$33,4,FALSE)</f>
        <v>13.95</v>
      </c>
      <c r="H3653" t="s">
        <v>58</v>
      </c>
      <c r="I3653" t="str">
        <f t="shared" si="115"/>
        <v>Mar</v>
      </c>
    </row>
    <row r="3654" spans="1:9" x14ac:dyDescent="0.25">
      <c r="A3654">
        <v>8391</v>
      </c>
      <c r="B3654">
        <v>3677</v>
      </c>
      <c r="C3654" s="1">
        <v>44988</v>
      </c>
      <c r="D3654" s="10">
        <v>0.77537037037037038</v>
      </c>
      <c r="E3654" t="str">
        <f t="shared" si="114"/>
        <v>6 PM</v>
      </c>
      <c r="F3654">
        <v>107</v>
      </c>
      <c r="G3654">
        <f>VLOOKUP(F3654,menu_items!$A$1:$D$33,4,FALSE)</f>
        <v>16.5</v>
      </c>
      <c r="H3654" t="s">
        <v>58</v>
      </c>
      <c r="I3654" t="str">
        <f t="shared" si="115"/>
        <v>Mar</v>
      </c>
    </row>
    <row r="3655" spans="1:9" x14ac:dyDescent="0.25">
      <c r="A3655">
        <v>8392</v>
      </c>
      <c r="B3655">
        <v>3677</v>
      </c>
      <c r="C3655" s="1">
        <v>44988</v>
      </c>
      <c r="D3655" s="10">
        <v>0.77537037037037038</v>
      </c>
      <c r="E3655" t="str">
        <f t="shared" si="114"/>
        <v>6 PM</v>
      </c>
      <c r="F3655">
        <v>127</v>
      </c>
      <c r="G3655">
        <f>VLOOKUP(F3655,menu_items!$A$1:$D$33,4,FALSE)</f>
        <v>17.95</v>
      </c>
      <c r="H3655" t="s">
        <v>58</v>
      </c>
      <c r="I3655" t="str">
        <f t="shared" si="115"/>
        <v>Mar</v>
      </c>
    </row>
    <row r="3656" spans="1:9" x14ac:dyDescent="0.25">
      <c r="A3656">
        <v>8393</v>
      </c>
      <c r="B3656">
        <v>3677</v>
      </c>
      <c r="C3656" s="1">
        <v>44988</v>
      </c>
      <c r="D3656" s="10">
        <v>0.77537037037037038</v>
      </c>
      <c r="E3656" t="str">
        <f t="shared" si="114"/>
        <v>6 PM</v>
      </c>
      <c r="F3656">
        <v>113</v>
      </c>
      <c r="G3656">
        <f>VLOOKUP(F3656,menu_items!$A$1:$D$33,4,FALSE)</f>
        <v>5</v>
      </c>
      <c r="H3656" t="s">
        <v>58</v>
      </c>
      <c r="I3656" t="str">
        <f t="shared" si="115"/>
        <v>Mar</v>
      </c>
    </row>
    <row r="3657" spans="1:9" x14ac:dyDescent="0.25">
      <c r="A3657">
        <v>8394</v>
      </c>
      <c r="B3657">
        <v>3677</v>
      </c>
      <c r="C3657" s="1">
        <v>44988</v>
      </c>
      <c r="D3657" s="10">
        <v>0.77537037037037038</v>
      </c>
      <c r="E3657" t="str">
        <f t="shared" si="114"/>
        <v>6 PM</v>
      </c>
      <c r="F3657">
        <v>118</v>
      </c>
      <c r="G3657">
        <f>VLOOKUP(F3657,menu_items!$A$1:$D$33,4,FALSE)</f>
        <v>14.95</v>
      </c>
      <c r="H3657" t="s">
        <v>58</v>
      </c>
      <c r="I3657" t="str">
        <f t="shared" si="115"/>
        <v>Mar</v>
      </c>
    </row>
    <row r="3658" spans="1:9" x14ac:dyDescent="0.25">
      <c r="A3658">
        <v>8395</v>
      </c>
      <c r="B3658">
        <v>3678</v>
      </c>
      <c r="C3658" s="1">
        <v>44988</v>
      </c>
      <c r="D3658" s="10">
        <v>0.7790393518518518</v>
      </c>
      <c r="E3658" t="str">
        <f t="shared" si="114"/>
        <v>6 PM</v>
      </c>
      <c r="F3658">
        <v>113</v>
      </c>
      <c r="G3658">
        <f>VLOOKUP(F3658,menu_items!$A$1:$D$33,4,FALSE)</f>
        <v>5</v>
      </c>
      <c r="H3658" t="s">
        <v>58</v>
      </c>
      <c r="I3658" t="str">
        <f t="shared" si="115"/>
        <v>Mar</v>
      </c>
    </row>
    <row r="3659" spans="1:9" x14ac:dyDescent="0.25">
      <c r="A3659">
        <v>8396</v>
      </c>
      <c r="B3659">
        <v>3678</v>
      </c>
      <c r="C3659" s="1">
        <v>44988</v>
      </c>
      <c r="D3659" s="10">
        <v>0.7790393518518518</v>
      </c>
      <c r="E3659" t="str">
        <f t="shared" si="114"/>
        <v>6 PM</v>
      </c>
      <c r="F3659">
        <v>130</v>
      </c>
      <c r="G3659">
        <f>VLOOKUP(F3659,menu_items!$A$1:$D$33,4,FALSE)</f>
        <v>19.95</v>
      </c>
      <c r="H3659" t="s">
        <v>58</v>
      </c>
      <c r="I3659" t="str">
        <f t="shared" si="115"/>
        <v>Mar</v>
      </c>
    </row>
    <row r="3660" spans="1:9" x14ac:dyDescent="0.25">
      <c r="A3660">
        <v>8397</v>
      </c>
      <c r="B3660">
        <v>3679</v>
      </c>
      <c r="C3660" s="1">
        <v>44988</v>
      </c>
      <c r="D3660" s="10">
        <v>0.7819328703703704</v>
      </c>
      <c r="E3660" t="str">
        <f t="shared" si="114"/>
        <v>6 PM</v>
      </c>
      <c r="F3660">
        <v>132</v>
      </c>
      <c r="G3660">
        <f>VLOOKUP(F3660,menu_items!$A$1:$D$33,4,FALSE)</f>
        <v>16.95</v>
      </c>
      <c r="H3660" t="s">
        <v>58</v>
      </c>
      <c r="I3660" t="str">
        <f t="shared" si="115"/>
        <v>Mar</v>
      </c>
    </row>
    <row r="3661" spans="1:9" x14ac:dyDescent="0.25">
      <c r="A3661">
        <v>8398</v>
      </c>
      <c r="B3661">
        <v>3680</v>
      </c>
      <c r="C3661" s="1">
        <v>44988</v>
      </c>
      <c r="D3661" s="10">
        <v>0.79905092592592597</v>
      </c>
      <c r="E3661" t="str">
        <f t="shared" si="114"/>
        <v>7 PM</v>
      </c>
      <c r="F3661">
        <v>101</v>
      </c>
      <c r="G3661">
        <f>VLOOKUP(F3661,menu_items!$A$1:$D$33,4,FALSE)</f>
        <v>12.95</v>
      </c>
      <c r="H3661" t="s">
        <v>58</v>
      </c>
      <c r="I3661" t="str">
        <f t="shared" si="115"/>
        <v>Mar</v>
      </c>
    </row>
    <row r="3662" spans="1:9" x14ac:dyDescent="0.25">
      <c r="A3662">
        <v>8399</v>
      </c>
      <c r="B3662">
        <v>3681</v>
      </c>
      <c r="C3662" s="1">
        <v>44988</v>
      </c>
      <c r="D3662" s="10">
        <v>0.79988425925925921</v>
      </c>
      <c r="E3662" t="str">
        <f t="shared" si="114"/>
        <v>7 PM</v>
      </c>
      <c r="F3662">
        <v>109</v>
      </c>
      <c r="G3662">
        <f>VLOOKUP(F3662,menu_items!$A$1:$D$33,4,FALSE)</f>
        <v>17.95</v>
      </c>
      <c r="H3662" t="s">
        <v>58</v>
      </c>
      <c r="I3662" t="str">
        <f t="shared" si="115"/>
        <v>Mar</v>
      </c>
    </row>
    <row r="3663" spans="1:9" x14ac:dyDescent="0.25">
      <c r="A3663">
        <v>8400</v>
      </c>
      <c r="B3663">
        <v>3682</v>
      </c>
      <c r="C3663" s="1">
        <v>44988</v>
      </c>
      <c r="D3663" s="10">
        <v>0.8236458333333333</v>
      </c>
      <c r="E3663" t="str">
        <f t="shared" si="114"/>
        <v>7 PM</v>
      </c>
      <c r="F3663">
        <v>102</v>
      </c>
      <c r="G3663">
        <f>VLOOKUP(F3663,menu_items!$A$1:$D$33,4,FALSE)</f>
        <v>13.95</v>
      </c>
      <c r="H3663" t="s">
        <v>58</v>
      </c>
      <c r="I3663" t="str">
        <f t="shared" si="115"/>
        <v>Mar</v>
      </c>
    </row>
    <row r="3664" spans="1:9" x14ac:dyDescent="0.25">
      <c r="A3664">
        <v>8401</v>
      </c>
      <c r="B3664">
        <v>3682</v>
      </c>
      <c r="C3664" s="1">
        <v>44988</v>
      </c>
      <c r="D3664" s="10">
        <v>0.8236458333333333</v>
      </c>
      <c r="E3664" t="str">
        <f t="shared" si="114"/>
        <v>7 PM</v>
      </c>
      <c r="F3664">
        <v>129</v>
      </c>
      <c r="G3664">
        <f>VLOOKUP(F3664,menu_items!$A$1:$D$33,4,FALSE)</f>
        <v>15.5</v>
      </c>
      <c r="H3664" t="s">
        <v>58</v>
      </c>
      <c r="I3664" t="str">
        <f t="shared" si="115"/>
        <v>Mar</v>
      </c>
    </row>
    <row r="3665" spans="1:9" x14ac:dyDescent="0.25">
      <c r="A3665">
        <v>8402</v>
      </c>
      <c r="B3665">
        <v>3683</v>
      </c>
      <c r="C3665" s="1">
        <v>44988</v>
      </c>
      <c r="D3665" s="10">
        <v>0.8306944444444444</v>
      </c>
      <c r="E3665" t="str">
        <f t="shared" si="114"/>
        <v>7 PM</v>
      </c>
      <c r="F3665">
        <v>108</v>
      </c>
      <c r="G3665">
        <f>VLOOKUP(F3665,menu_items!$A$1:$D$33,4,FALSE)</f>
        <v>14.5</v>
      </c>
      <c r="H3665" t="s">
        <v>58</v>
      </c>
      <c r="I3665" t="str">
        <f t="shared" si="115"/>
        <v>Mar</v>
      </c>
    </row>
    <row r="3666" spans="1:9" x14ac:dyDescent="0.25">
      <c r="A3666">
        <v>8403</v>
      </c>
      <c r="B3666">
        <v>3683</v>
      </c>
      <c r="C3666" s="1">
        <v>44988</v>
      </c>
      <c r="D3666" s="10">
        <v>0.8306944444444444</v>
      </c>
      <c r="E3666" t="str">
        <f t="shared" si="114"/>
        <v>7 PM</v>
      </c>
      <c r="F3666">
        <v>124</v>
      </c>
      <c r="G3666">
        <f>VLOOKUP(F3666,menu_items!$A$1:$D$33,4,FALSE)</f>
        <v>14.5</v>
      </c>
      <c r="H3666" t="s">
        <v>58</v>
      </c>
      <c r="I3666" t="str">
        <f t="shared" si="115"/>
        <v>Mar</v>
      </c>
    </row>
    <row r="3667" spans="1:9" x14ac:dyDescent="0.25">
      <c r="A3667">
        <v>8404</v>
      </c>
      <c r="B3667">
        <v>3683</v>
      </c>
      <c r="C3667" s="1">
        <v>44988</v>
      </c>
      <c r="D3667" s="10">
        <v>0.8306944444444444</v>
      </c>
      <c r="E3667" t="str">
        <f t="shared" si="114"/>
        <v>7 PM</v>
      </c>
      <c r="F3667">
        <v>118</v>
      </c>
      <c r="G3667">
        <f>VLOOKUP(F3667,menu_items!$A$1:$D$33,4,FALSE)</f>
        <v>14.95</v>
      </c>
      <c r="H3667" t="s">
        <v>58</v>
      </c>
      <c r="I3667" t="str">
        <f t="shared" si="115"/>
        <v>Mar</v>
      </c>
    </row>
    <row r="3668" spans="1:9" x14ac:dyDescent="0.25">
      <c r="A3668">
        <v>8405</v>
      </c>
      <c r="B3668">
        <v>3683</v>
      </c>
      <c r="C3668" s="1">
        <v>44988</v>
      </c>
      <c r="D3668" s="10">
        <v>0.8306944444444444</v>
      </c>
      <c r="E3668" t="str">
        <f t="shared" si="114"/>
        <v>7 PM</v>
      </c>
      <c r="F3668">
        <v>105</v>
      </c>
      <c r="G3668">
        <f>VLOOKUP(F3668,menu_items!$A$1:$D$33,4,FALSE)</f>
        <v>7</v>
      </c>
      <c r="H3668" t="s">
        <v>58</v>
      </c>
      <c r="I3668" t="str">
        <f t="shared" si="115"/>
        <v>Mar</v>
      </c>
    </row>
    <row r="3669" spans="1:9" x14ac:dyDescent="0.25">
      <c r="A3669">
        <v>8406</v>
      </c>
      <c r="B3669">
        <v>3684</v>
      </c>
      <c r="C3669" s="1">
        <v>44988</v>
      </c>
      <c r="D3669" s="10">
        <v>0.83276620370370369</v>
      </c>
      <c r="E3669" t="str">
        <f t="shared" si="114"/>
        <v>7 PM</v>
      </c>
      <c r="F3669">
        <v>115</v>
      </c>
      <c r="G3669">
        <f>VLOOKUP(F3669,menu_items!$A$1:$D$33,4,FALSE)</f>
        <v>11.95</v>
      </c>
      <c r="H3669" t="s">
        <v>58</v>
      </c>
      <c r="I3669" t="str">
        <f t="shared" si="115"/>
        <v>Mar</v>
      </c>
    </row>
    <row r="3670" spans="1:9" x14ac:dyDescent="0.25">
      <c r="A3670">
        <v>8407</v>
      </c>
      <c r="B3670">
        <v>3685</v>
      </c>
      <c r="C3670" s="1">
        <v>44988</v>
      </c>
      <c r="D3670" s="10">
        <v>0.83694444444444449</v>
      </c>
      <c r="E3670" t="str">
        <f t="shared" si="114"/>
        <v>8 PM</v>
      </c>
      <c r="F3670">
        <v>110</v>
      </c>
      <c r="G3670">
        <f>VLOOKUP(F3670,menu_items!$A$1:$D$33,4,FALSE)</f>
        <v>17.95</v>
      </c>
      <c r="H3670" t="s">
        <v>58</v>
      </c>
      <c r="I3670" t="str">
        <f t="shared" si="115"/>
        <v>Mar</v>
      </c>
    </row>
    <row r="3671" spans="1:9" x14ac:dyDescent="0.25">
      <c r="A3671">
        <v>8408</v>
      </c>
      <c r="B3671">
        <v>3685</v>
      </c>
      <c r="C3671" s="1">
        <v>44988</v>
      </c>
      <c r="D3671" s="10">
        <v>0.83694444444444449</v>
      </c>
      <c r="E3671" t="str">
        <f t="shared" si="114"/>
        <v>8 PM</v>
      </c>
      <c r="F3671">
        <v>128</v>
      </c>
      <c r="G3671">
        <f>VLOOKUP(F3671,menu_items!$A$1:$D$33,4,FALSE)</f>
        <v>15.5</v>
      </c>
      <c r="H3671" t="s">
        <v>58</v>
      </c>
      <c r="I3671" t="str">
        <f t="shared" si="115"/>
        <v>Mar</v>
      </c>
    </row>
    <row r="3672" spans="1:9" x14ac:dyDescent="0.25">
      <c r="A3672">
        <v>8409</v>
      </c>
      <c r="B3672">
        <v>3685</v>
      </c>
      <c r="C3672" s="1">
        <v>44988</v>
      </c>
      <c r="D3672" s="10">
        <v>0.83694444444444449</v>
      </c>
      <c r="E3672" t="str">
        <f t="shared" si="114"/>
        <v>8 PM</v>
      </c>
      <c r="F3672">
        <v>112</v>
      </c>
      <c r="G3672">
        <f>VLOOKUP(F3672,menu_items!$A$1:$D$33,4,FALSE)</f>
        <v>14.95</v>
      </c>
      <c r="H3672" t="s">
        <v>58</v>
      </c>
      <c r="I3672" t="str">
        <f t="shared" si="115"/>
        <v>Mar</v>
      </c>
    </row>
    <row r="3673" spans="1:9" x14ac:dyDescent="0.25">
      <c r="A3673">
        <v>8410</v>
      </c>
      <c r="B3673">
        <v>3686</v>
      </c>
      <c r="C3673" s="1">
        <v>44988</v>
      </c>
      <c r="D3673" s="10">
        <v>0.84722222222222221</v>
      </c>
      <c r="E3673" t="str">
        <f t="shared" si="114"/>
        <v>8 PM</v>
      </c>
      <c r="F3673">
        <v>119</v>
      </c>
      <c r="G3673">
        <f>VLOOKUP(F3673,menu_items!$A$1:$D$33,4,FALSE)</f>
        <v>11.95</v>
      </c>
      <c r="H3673" t="s">
        <v>58</v>
      </c>
      <c r="I3673" t="str">
        <f t="shared" si="115"/>
        <v>Mar</v>
      </c>
    </row>
    <row r="3674" spans="1:9" x14ac:dyDescent="0.25">
      <c r="A3674">
        <v>8411</v>
      </c>
      <c r="B3674">
        <v>3687</v>
      </c>
      <c r="C3674" s="1">
        <v>44988</v>
      </c>
      <c r="D3674" s="10">
        <v>0.85112268518518519</v>
      </c>
      <c r="E3674" t="str">
        <f t="shared" si="114"/>
        <v>8 PM</v>
      </c>
      <c r="F3674">
        <v>120</v>
      </c>
      <c r="G3674">
        <f>VLOOKUP(F3674,menu_items!$A$1:$D$33,4,FALSE)</f>
        <v>13.95</v>
      </c>
      <c r="H3674" t="s">
        <v>58</v>
      </c>
      <c r="I3674" t="str">
        <f t="shared" si="115"/>
        <v>Mar</v>
      </c>
    </row>
    <row r="3675" spans="1:9" x14ac:dyDescent="0.25">
      <c r="A3675">
        <v>8412</v>
      </c>
      <c r="B3675">
        <v>3688</v>
      </c>
      <c r="C3675" s="1">
        <v>44988</v>
      </c>
      <c r="D3675" s="10">
        <v>0.86548611111111107</v>
      </c>
      <c r="E3675" t="str">
        <f t="shared" si="114"/>
        <v>8 PM</v>
      </c>
      <c r="F3675">
        <v>101</v>
      </c>
      <c r="G3675">
        <f>VLOOKUP(F3675,menu_items!$A$1:$D$33,4,FALSE)</f>
        <v>12.95</v>
      </c>
      <c r="H3675" t="s">
        <v>58</v>
      </c>
      <c r="I3675" t="str">
        <f t="shared" si="115"/>
        <v>Mar</v>
      </c>
    </row>
    <row r="3676" spans="1:9" x14ac:dyDescent="0.25">
      <c r="A3676">
        <v>8413</v>
      </c>
      <c r="B3676">
        <v>3688</v>
      </c>
      <c r="C3676" s="1">
        <v>44988</v>
      </c>
      <c r="D3676" s="10">
        <v>0.86548611111111107</v>
      </c>
      <c r="E3676" t="str">
        <f t="shared" si="114"/>
        <v>8 PM</v>
      </c>
      <c r="F3676">
        <v>112</v>
      </c>
      <c r="G3676">
        <f>VLOOKUP(F3676,menu_items!$A$1:$D$33,4,FALSE)</f>
        <v>14.95</v>
      </c>
      <c r="H3676" t="s">
        <v>58</v>
      </c>
      <c r="I3676" t="str">
        <f t="shared" si="115"/>
        <v>Mar</v>
      </c>
    </row>
    <row r="3677" spans="1:9" x14ac:dyDescent="0.25">
      <c r="A3677">
        <v>8414</v>
      </c>
      <c r="B3677">
        <v>3689</v>
      </c>
      <c r="C3677" s="1">
        <v>44988</v>
      </c>
      <c r="D3677" s="10">
        <v>0.90394675925925927</v>
      </c>
      <c r="E3677" t="str">
        <f t="shared" si="114"/>
        <v>9 PM</v>
      </c>
      <c r="F3677">
        <v>103</v>
      </c>
      <c r="G3677">
        <f>VLOOKUP(F3677,menu_items!$A$1:$D$33,4,FALSE)</f>
        <v>9</v>
      </c>
      <c r="H3677" t="s">
        <v>58</v>
      </c>
      <c r="I3677" t="str">
        <f t="shared" si="115"/>
        <v>Mar</v>
      </c>
    </row>
    <row r="3678" spans="1:9" x14ac:dyDescent="0.25">
      <c r="A3678">
        <v>8415</v>
      </c>
      <c r="B3678">
        <v>3689</v>
      </c>
      <c r="C3678" s="1">
        <v>44988</v>
      </c>
      <c r="D3678" s="10">
        <v>0.90394675925925927</v>
      </c>
      <c r="E3678" t="str">
        <f t="shared" si="114"/>
        <v>9 PM</v>
      </c>
      <c r="F3678">
        <v>124</v>
      </c>
      <c r="G3678">
        <f>VLOOKUP(F3678,menu_items!$A$1:$D$33,4,FALSE)</f>
        <v>14.5</v>
      </c>
      <c r="H3678" t="s">
        <v>58</v>
      </c>
      <c r="I3678" t="str">
        <f t="shared" si="115"/>
        <v>Mar</v>
      </c>
    </row>
    <row r="3679" spans="1:9" x14ac:dyDescent="0.25">
      <c r="A3679">
        <v>8416</v>
      </c>
      <c r="B3679">
        <v>3689</v>
      </c>
      <c r="C3679" s="1">
        <v>44988</v>
      </c>
      <c r="D3679" s="10">
        <v>0.90394675925925927</v>
      </c>
      <c r="E3679" t="str">
        <f t="shared" si="114"/>
        <v>9 PM</v>
      </c>
      <c r="F3679">
        <v>122</v>
      </c>
      <c r="G3679">
        <f>VLOOKUP(F3679,menu_items!$A$1:$D$33,4,FALSE)</f>
        <v>7</v>
      </c>
      <c r="H3679" t="s">
        <v>58</v>
      </c>
      <c r="I3679" t="str">
        <f t="shared" si="115"/>
        <v>Mar</v>
      </c>
    </row>
    <row r="3680" spans="1:9" x14ac:dyDescent="0.25">
      <c r="A3680">
        <v>8417</v>
      </c>
      <c r="B3680">
        <v>3690</v>
      </c>
      <c r="C3680" s="1">
        <v>44988</v>
      </c>
      <c r="D3680" s="10">
        <v>0.91548611111111111</v>
      </c>
      <c r="E3680" t="str">
        <f t="shared" si="114"/>
        <v>9 PM</v>
      </c>
      <c r="F3680">
        <v>104</v>
      </c>
      <c r="G3680">
        <f>VLOOKUP(F3680,menu_items!$A$1:$D$33,4,FALSE)</f>
        <v>10.5</v>
      </c>
      <c r="H3680" t="s">
        <v>58</v>
      </c>
      <c r="I3680" t="str">
        <f t="shared" si="115"/>
        <v>Mar</v>
      </c>
    </row>
    <row r="3681" spans="1:9" x14ac:dyDescent="0.25">
      <c r="A3681">
        <v>8418</v>
      </c>
      <c r="B3681">
        <v>3690</v>
      </c>
      <c r="C3681" s="1">
        <v>44988</v>
      </c>
      <c r="D3681" s="10">
        <v>0.91548611111111111</v>
      </c>
      <c r="E3681" t="str">
        <f t="shared" si="114"/>
        <v>9 PM</v>
      </c>
      <c r="F3681">
        <v>121</v>
      </c>
      <c r="G3681">
        <f>VLOOKUP(F3681,menu_items!$A$1:$D$33,4,FALSE)</f>
        <v>10.5</v>
      </c>
      <c r="H3681" t="s">
        <v>58</v>
      </c>
      <c r="I3681" t="str">
        <f t="shared" si="115"/>
        <v>Mar</v>
      </c>
    </row>
    <row r="3682" spans="1:9" x14ac:dyDescent="0.25">
      <c r="A3682">
        <v>8419</v>
      </c>
      <c r="B3682">
        <v>3691</v>
      </c>
      <c r="C3682" s="1">
        <v>45019</v>
      </c>
      <c r="D3682" s="10">
        <v>0.47430555555555554</v>
      </c>
      <c r="E3682" t="str">
        <f t="shared" si="114"/>
        <v>11 AM</v>
      </c>
      <c r="F3682">
        <v>101</v>
      </c>
      <c r="G3682">
        <f>VLOOKUP(F3682,menu_items!$A$1:$D$33,4,FALSE)</f>
        <v>12.95</v>
      </c>
      <c r="H3682" t="s">
        <v>55</v>
      </c>
      <c r="I3682" t="str">
        <f t="shared" si="115"/>
        <v>Apr</v>
      </c>
    </row>
    <row r="3683" spans="1:9" x14ac:dyDescent="0.25">
      <c r="A3683">
        <v>8420</v>
      </c>
      <c r="B3683">
        <v>3691</v>
      </c>
      <c r="C3683" s="1">
        <v>45019</v>
      </c>
      <c r="D3683" s="10">
        <v>0.47430555555555554</v>
      </c>
      <c r="E3683" t="str">
        <f t="shared" si="114"/>
        <v>11 AM</v>
      </c>
      <c r="F3683">
        <v>129</v>
      </c>
      <c r="G3683">
        <f>VLOOKUP(F3683,menu_items!$A$1:$D$33,4,FALSE)</f>
        <v>15.5</v>
      </c>
      <c r="H3683" t="s">
        <v>55</v>
      </c>
      <c r="I3683" t="str">
        <f t="shared" si="115"/>
        <v>Apr</v>
      </c>
    </row>
    <row r="3684" spans="1:9" x14ac:dyDescent="0.25">
      <c r="A3684">
        <v>8421</v>
      </c>
      <c r="B3684">
        <v>3691</v>
      </c>
      <c r="C3684" s="1">
        <v>45019</v>
      </c>
      <c r="D3684" s="10">
        <v>0.47430555555555554</v>
      </c>
      <c r="E3684" t="str">
        <f t="shared" si="114"/>
        <v>11 AM</v>
      </c>
      <c r="F3684">
        <v>119</v>
      </c>
      <c r="G3684">
        <f>VLOOKUP(F3684,menu_items!$A$1:$D$33,4,FALSE)</f>
        <v>11.95</v>
      </c>
      <c r="H3684" t="s">
        <v>55</v>
      </c>
      <c r="I3684" t="str">
        <f t="shared" si="115"/>
        <v>Apr</v>
      </c>
    </row>
    <row r="3685" spans="1:9" x14ac:dyDescent="0.25">
      <c r="A3685">
        <v>8422</v>
      </c>
      <c r="B3685">
        <v>3691</v>
      </c>
      <c r="C3685" s="1">
        <v>45019</v>
      </c>
      <c r="D3685" s="10">
        <v>0.47430555555555554</v>
      </c>
      <c r="E3685" t="str">
        <f t="shared" si="114"/>
        <v>11 AM</v>
      </c>
      <c r="F3685">
        <v>120</v>
      </c>
      <c r="G3685">
        <f>VLOOKUP(F3685,menu_items!$A$1:$D$33,4,FALSE)</f>
        <v>13.95</v>
      </c>
      <c r="H3685" t="s">
        <v>55</v>
      </c>
      <c r="I3685" t="str">
        <f t="shared" si="115"/>
        <v>Apr</v>
      </c>
    </row>
    <row r="3686" spans="1:9" x14ac:dyDescent="0.25">
      <c r="A3686">
        <v>8423</v>
      </c>
      <c r="B3686">
        <v>3692</v>
      </c>
      <c r="C3686" s="1">
        <v>45019</v>
      </c>
      <c r="D3686" s="10">
        <v>0.47990740740740739</v>
      </c>
      <c r="E3686" t="str">
        <f t="shared" si="114"/>
        <v>11 AM</v>
      </c>
      <c r="F3686">
        <v>103</v>
      </c>
      <c r="G3686">
        <f>VLOOKUP(F3686,menu_items!$A$1:$D$33,4,FALSE)</f>
        <v>9</v>
      </c>
      <c r="H3686" t="s">
        <v>55</v>
      </c>
      <c r="I3686" t="str">
        <f t="shared" si="115"/>
        <v>Apr</v>
      </c>
    </row>
    <row r="3687" spans="1:9" x14ac:dyDescent="0.25">
      <c r="A3687">
        <v>8424</v>
      </c>
      <c r="B3687">
        <v>3692</v>
      </c>
      <c r="C3687" s="1">
        <v>45019</v>
      </c>
      <c r="D3687" s="10">
        <v>0.47990740740740739</v>
      </c>
      <c r="E3687" t="str">
        <f t="shared" si="114"/>
        <v>11 AM</v>
      </c>
      <c r="F3687">
        <v>108</v>
      </c>
      <c r="G3687">
        <f>VLOOKUP(F3687,menu_items!$A$1:$D$33,4,FALSE)</f>
        <v>14.5</v>
      </c>
      <c r="H3687" t="s">
        <v>55</v>
      </c>
      <c r="I3687" t="str">
        <f t="shared" si="115"/>
        <v>Apr</v>
      </c>
    </row>
    <row r="3688" spans="1:9" x14ac:dyDescent="0.25">
      <c r="A3688">
        <v>8425</v>
      </c>
      <c r="B3688">
        <v>3692</v>
      </c>
      <c r="C3688" s="1">
        <v>45019</v>
      </c>
      <c r="D3688" s="10">
        <v>0.47990740740740739</v>
      </c>
      <c r="E3688" t="str">
        <f t="shared" si="114"/>
        <v>11 AM</v>
      </c>
      <c r="F3688">
        <v>109</v>
      </c>
      <c r="G3688">
        <f>VLOOKUP(F3688,menu_items!$A$1:$D$33,4,FALSE)</f>
        <v>17.95</v>
      </c>
      <c r="H3688" t="s">
        <v>55</v>
      </c>
      <c r="I3688" t="str">
        <f t="shared" si="115"/>
        <v>Apr</v>
      </c>
    </row>
    <row r="3689" spans="1:9" x14ac:dyDescent="0.25">
      <c r="A3689">
        <v>8426</v>
      </c>
      <c r="B3689">
        <v>3692</v>
      </c>
      <c r="C3689" s="1">
        <v>45019</v>
      </c>
      <c r="D3689" s="10">
        <v>0.47990740740740739</v>
      </c>
      <c r="E3689" t="str">
        <f t="shared" si="114"/>
        <v>11 AM</v>
      </c>
      <c r="F3689">
        <v>117</v>
      </c>
      <c r="G3689">
        <f>VLOOKUP(F3689,menu_items!$A$1:$D$33,4,FALSE)</f>
        <v>12.95</v>
      </c>
      <c r="H3689" t="s">
        <v>55</v>
      </c>
      <c r="I3689" t="str">
        <f t="shared" si="115"/>
        <v>Apr</v>
      </c>
    </row>
    <row r="3690" spans="1:9" x14ac:dyDescent="0.25">
      <c r="A3690">
        <v>8427</v>
      </c>
      <c r="B3690">
        <v>3692</v>
      </c>
      <c r="C3690" s="1">
        <v>45019</v>
      </c>
      <c r="D3690" s="10">
        <v>0.47990740740740739</v>
      </c>
      <c r="E3690" t="str">
        <f t="shared" si="114"/>
        <v>11 AM</v>
      </c>
      <c r="F3690">
        <v>112</v>
      </c>
      <c r="G3690">
        <f>VLOOKUP(F3690,menu_items!$A$1:$D$33,4,FALSE)</f>
        <v>14.95</v>
      </c>
      <c r="H3690" t="s">
        <v>55</v>
      </c>
      <c r="I3690" t="str">
        <f t="shared" si="115"/>
        <v>Apr</v>
      </c>
    </row>
    <row r="3691" spans="1:9" x14ac:dyDescent="0.25">
      <c r="A3691">
        <v>8428</v>
      </c>
      <c r="B3691">
        <v>3692</v>
      </c>
      <c r="C3691" s="1">
        <v>45019</v>
      </c>
      <c r="D3691" s="10">
        <v>0.47990740740740739</v>
      </c>
      <c r="E3691" t="str">
        <f t="shared" si="114"/>
        <v>11 AM</v>
      </c>
      <c r="F3691">
        <v>118</v>
      </c>
      <c r="G3691">
        <f>VLOOKUP(F3691,menu_items!$A$1:$D$33,4,FALSE)</f>
        <v>14.95</v>
      </c>
      <c r="H3691" t="s">
        <v>55</v>
      </c>
      <c r="I3691" t="str">
        <f t="shared" si="115"/>
        <v>Apr</v>
      </c>
    </row>
    <row r="3692" spans="1:9" x14ac:dyDescent="0.25">
      <c r="A3692">
        <v>8429</v>
      </c>
      <c r="B3692">
        <v>3692</v>
      </c>
      <c r="C3692" s="1">
        <v>45019</v>
      </c>
      <c r="D3692" s="10">
        <v>0.47990740740740739</v>
      </c>
      <c r="E3692" t="str">
        <f t="shared" si="114"/>
        <v>11 AM</v>
      </c>
      <c r="F3692">
        <v>106</v>
      </c>
      <c r="G3692">
        <f>VLOOKUP(F3692,menu_items!$A$1:$D$33,4,FALSE)</f>
        <v>7</v>
      </c>
      <c r="H3692" t="s">
        <v>55</v>
      </c>
      <c r="I3692" t="str">
        <f t="shared" si="115"/>
        <v>Apr</v>
      </c>
    </row>
    <row r="3693" spans="1:9" x14ac:dyDescent="0.25">
      <c r="A3693">
        <v>8430</v>
      </c>
      <c r="B3693">
        <v>3693</v>
      </c>
      <c r="C3693" s="1">
        <v>45019</v>
      </c>
      <c r="D3693" s="10">
        <v>0.48238425925925926</v>
      </c>
      <c r="E3693" t="str">
        <f t="shared" si="114"/>
        <v>11 AM</v>
      </c>
      <c r="F3693">
        <v>108</v>
      </c>
      <c r="G3693">
        <f>VLOOKUP(F3693,menu_items!$A$1:$D$33,4,FALSE)</f>
        <v>14.5</v>
      </c>
      <c r="H3693" t="s">
        <v>55</v>
      </c>
      <c r="I3693" t="str">
        <f t="shared" si="115"/>
        <v>Apr</v>
      </c>
    </row>
    <row r="3694" spans="1:9" x14ac:dyDescent="0.25">
      <c r="A3694">
        <v>8431</v>
      </c>
      <c r="B3694">
        <v>3694</v>
      </c>
      <c r="C3694" s="1">
        <v>45019</v>
      </c>
      <c r="D3694" s="10">
        <v>0.48491898148148149</v>
      </c>
      <c r="E3694" t="str">
        <f t="shared" si="114"/>
        <v>11 AM</v>
      </c>
      <c r="F3694">
        <v>116</v>
      </c>
      <c r="G3694">
        <f>VLOOKUP(F3694,menu_items!$A$1:$D$33,4,FALSE)</f>
        <v>13.95</v>
      </c>
      <c r="H3694" t="s">
        <v>55</v>
      </c>
      <c r="I3694" t="str">
        <f t="shared" si="115"/>
        <v>Apr</v>
      </c>
    </row>
    <row r="3695" spans="1:9" x14ac:dyDescent="0.25">
      <c r="A3695">
        <v>8432</v>
      </c>
      <c r="B3695">
        <v>3695</v>
      </c>
      <c r="C3695" s="1">
        <v>45019</v>
      </c>
      <c r="D3695" s="10">
        <v>0.50187499999999996</v>
      </c>
      <c r="E3695" t="str">
        <f t="shared" si="114"/>
        <v>12 PM</v>
      </c>
      <c r="F3695">
        <v>110</v>
      </c>
      <c r="G3695">
        <f>VLOOKUP(F3695,menu_items!$A$1:$D$33,4,FALSE)</f>
        <v>17.95</v>
      </c>
      <c r="H3695" t="s">
        <v>55</v>
      </c>
      <c r="I3695" t="str">
        <f t="shared" si="115"/>
        <v>Apr</v>
      </c>
    </row>
    <row r="3696" spans="1:9" x14ac:dyDescent="0.25">
      <c r="A3696">
        <v>8433</v>
      </c>
      <c r="B3696">
        <v>3696</v>
      </c>
      <c r="C3696" s="1">
        <v>45019</v>
      </c>
      <c r="D3696" s="10">
        <v>0.50496527777777778</v>
      </c>
      <c r="E3696" t="str">
        <f t="shared" si="114"/>
        <v>12 PM</v>
      </c>
      <c r="F3696">
        <v>109</v>
      </c>
      <c r="G3696">
        <f>VLOOKUP(F3696,menu_items!$A$1:$D$33,4,FALSE)</f>
        <v>17.95</v>
      </c>
      <c r="H3696" t="s">
        <v>55</v>
      </c>
      <c r="I3696" t="str">
        <f t="shared" si="115"/>
        <v>Apr</v>
      </c>
    </row>
    <row r="3697" spans="1:9" x14ac:dyDescent="0.25">
      <c r="A3697">
        <v>8434</v>
      </c>
      <c r="B3697">
        <v>3697</v>
      </c>
      <c r="C3697" s="1">
        <v>45019</v>
      </c>
      <c r="D3697" s="10">
        <v>0.51362268518518517</v>
      </c>
      <c r="E3697" t="str">
        <f t="shared" si="114"/>
        <v>12 PM</v>
      </c>
      <c r="F3697">
        <v>126</v>
      </c>
      <c r="G3697">
        <f>VLOOKUP(F3697,menu_items!$A$1:$D$33,4,FALSE)</f>
        <v>14.5</v>
      </c>
      <c r="H3697" t="s">
        <v>55</v>
      </c>
      <c r="I3697" t="str">
        <f t="shared" si="115"/>
        <v>Apr</v>
      </c>
    </row>
    <row r="3698" spans="1:9" x14ac:dyDescent="0.25">
      <c r="A3698">
        <v>8435</v>
      </c>
      <c r="B3698">
        <v>3697</v>
      </c>
      <c r="C3698" s="1">
        <v>45019</v>
      </c>
      <c r="D3698" s="10">
        <v>0.51362268518518517</v>
      </c>
      <c r="E3698" t="str">
        <f t="shared" si="114"/>
        <v>12 PM</v>
      </c>
      <c r="F3698">
        <v>127</v>
      </c>
      <c r="G3698">
        <f>VLOOKUP(F3698,menu_items!$A$1:$D$33,4,FALSE)</f>
        <v>17.95</v>
      </c>
      <c r="H3698" t="s">
        <v>55</v>
      </c>
      <c r="I3698" t="str">
        <f t="shared" si="115"/>
        <v>Apr</v>
      </c>
    </row>
    <row r="3699" spans="1:9" x14ac:dyDescent="0.25">
      <c r="A3699">
        <v>8436</v>
      </c>
      <c r="B3699">
        <v>3697</v>
      </c>
      <c r="C3699" s="1">
        <v>45019</v>
      </c>
      <c r="D3699" s="10">
        <v>0.51362268518518517</v>
      </c>
      <c r="E3699" t="str">
        <f t="shared" si="114"/>
        <v>12 PM</v>
      </c>
      <c r="F3699">
        <v>111</v>
      </c>
      <c r="G3699">
        <f>VLOOKUP(F3699,menu_items!$A$1:$D$33,4,FALSE)</f>
        <v>11.95</v>
      </c>
      <c r="H3699" t="s">
        <v>55</v>
      </c>
      <c r="I3699" t="str">
        <f t="shared" si="115"/>
        <v>Apr</v>
      </c>
    </row>
    <row r="3700" spans="1:9" x14ac:dyDescent="0.25">
      <c r="A3700">
        <v>8437</v>
      </c>
      <c r="B3700">
        <v>3698</v>
      </c>
      <c r="C3700" s="1">
        <v>45019</v>
      </c>
      <c r="D3700" s="10">
        <v>0.51979166666666665</v>
      </c>
      <c r="E3700" t="str">
        <f t="shared" si="114"/>
        <v>12 PM</v>
      </c>
      <c r="F3700">
        <v>110</v>
      </c>
      <c r="G3700">
        <f>VLOOKUP(F3700,menu_items!$A$1:$D$33,4,FALSE)</f>
        <v>17.95</v>
      </c>
      <c r="H3700" t="s">
        <v>55</v>
      </c>
      <c r="I3700" t="str">
        <f t="shared" si="115"/>
        <v>Apr</v>
      </c>
    </row>
    <row r="3701" spans="1:9" x14ac:dyDescent="0.25">
      <c r="A3701">
        <v>8438</v>
      </c>
      <c r="B3701">
        <v>3698</v>
      </c>
      <c r="C3701" s="1">
        <v>45019</v>
      </c>
      <c r="D3701" s="10">
        <v>0.51979166666666665</v>
      </c>
      <c r="E3701" t="str">
        <f t="shared" si="114"/>
        <v>12 PM</v>
      </c>
      <c r="F3701">
        <v>128</v>
      </c>
      <c r="G3701">
        <f>VLOOKUP(F3701,menu_items!$A$1:$D$33,4,FALSE)</f>
        <v>15.5</v>
      </c>
      <c r="H3701" t="s">
        <v>55</v>
      </c>
      <c r="I3701" t="str">
        <f t="shared" si="115"/>
        <v>Apr</v>
      </c>
    </row>
    <row r="3702" spans="1:9" x14ac:dyDescent="0.25">
      <c r="A3702">
        <v>8439</v>
      </c>
      <c r="B3702">
        <v>3699</v>
      </c>
      <c r="C3702" s="1">
        <v>45019</v>
      </c>
      <c r="D3702" s="10">
        <v>0.52076388888888892</v>
      </c>
      <c r="E3702" t="str">
        <f t="shared" si="114"/>
        <v>12 PM</v>
      </c>
      <c r="F3702">
        <v>107</v>
      </c>
      <c r="G3702">
        <f>VLOOKUP(F3702,menu_items!$A$1:$D$33,4,FALSE)</f>
        <v>16.5</v>
      </c>
      <c r="H3702" t="s">
        <v>55</v>
      </c>
      <c r="I3702" t="str">
        <f t="shared" si="115"/>
        <v>Apr</v>
      </c>
    </row>
    <row r="3703" spans="1:9" x14ac:dyDescent="0.25">
      <c r="A3703">
        <v>8440</v>
      </c>
      <c r="B3703">
        <v>3699</v>
      </c>
      <c r="C3703" s="1">
        <v>45019</v>
      </c>
      <c r="D3703" s="10">
        <v>0.52076388888888892</v>
      </c>
      <c r="E3703" t="str">
        <f t="shared" si="114"/>
        <v>12 PM</v>
      </c>
      <c r="F3703">
        <v>105</v>
      </c>
      <c r="G3703">
        <f>VLOOKUP(F3703,menu_items!$A$1:$D$33,4,FALSE)</f>
        <v>7</v>
      </c>
      <c r="H3703" t="s">
        <v>55</v>
      </c>
      <c r="I3703" t="str">
        <f t="shared" si="115"/>
        <v>Apr</v>
      </c>
    </row>
    <row r="3704" spans="1:9" x14ac:dyDescent="0.25">
      <c r="A3704">
        <v>8441</v>
      </c>
      <c r="B3704">
        <v>3699</v>
      </c>
      <c r="C3704" s="1">
        <v>45019</v>
      </c>
      <c r="D3704" s="10">
        <v>0.52076388888888892</v>
      </c>
      <c r="E3704" t="str">
        <f t="shared" si="114"/>
        <v>12 PM</v>
      </c>
      <c r="F3704">
        <v>105</v>
      </c>
      <c r="G3704">
        <f>VLOOKUP(F3704,menu_items!$A$1:$D$33,4,FALSE)</f>
        <v>7</v>
      </c>
      <c r="H3704" t="s">
        <v>55</v>
      </c>
      <c r="I3704" t="str">
        <f t="shared" si="115"/>
        <v>Apr</v>
      </c>
    </row>
    <row r="3705" spans="1:9" x14ac:dyDescent="0.25">
      <c r="A3705">
        <v>8442</v>
      </c>
      <c r="B3705">
        <v>3700</v>
      </c>
      <c r="C3705" s="1">
        <v>45019</v>
      </c>
      <c r="D3705" s="10">
        <v>0.52244212962962966</v>
      </c>
      <c r="E3705" t="str">
        <f t="shared" si="114"/>
        <v>12 PM</v>
      </c>
      <c r="F3705">
        <v>116</v>
      </c>
      <c r="G3705">
        <f>VLOOKUP(F3705,menu_items!$A$1:$D$33,4,FALSE)</f>
        <v>13.95</v>
      </c>
      <c r="H3705" t="s">
        <v>55</v>
      </c>
      <c r="I3705" t="str">
        <f t="shared" si="115"/>
        <v>Apr</v>
      </c>
    </row>
    <row r="3706" spans="1:9" x14ac:dyDescent="0.25">
      <c r="A3706">
        <v>8443</v>
      </c>
      <c r="B3706">
        <v>3700</v>
      </c>
      <c r="C3706" s="1">
        <v>45019</v>
      </c>
      <c r="D3706" s="10">
        <v>0.52244212962962966</v>
      </c>
      <c r="E3706" t="str">
        <f t="shared" si="114"/>
        <v>12 PM</v>
      </c>
      <c r="F3706">
        <v>113</v>
      </c>
      <c r="G3706">
        <f>VLOOKUP(F3706,menu_items!$A$1:$D$33,4,FALSE)</f>
        <v>5</v>
      </c>
      <c r="H3706" t="s">
        <v>55</v>
      </c>
      <c r="I3706" t="str">
        <f t="shared" si="115"/>
        <v>Apr</v>
      </c>
    </row>
    <row r="3707" spans="1:9" x14ac:dyDescent="0.25">
      <c r="A3707">
        <v>8444</v>
      </c>
      <c r="B3707">
        <v>3701</v>
      </c>
      <c r="C3707" s="1">
        <v>45019</v>
      </c>
      <c r="D3707" s="10">
        <v>0.53565972222222225</v>
      </c>
      <c r="E3707" t="str">
        <f t="shared" si="114"/>
        <v>12 PM</v>
      </c>
      <c r="F3707">
        <v>125</v>
      </c>
      <c r="G3707">
        <f>VLOOKUP(F3707,menu_items!$A$1:$D$33,4,FALSE)</f>
        <v>17.95</v>
      </c>
      <c r="H3707" t="s">
        <v>55</v>
      </c>
      <c r="I3707" t="str">
        <f t="shared" si="115"/>
        <v>Apr</v>
      </c>
    </row>
    <row r="3708" spans="1:9" x14ac:dyDescent="0.25">
      <c r="A3708">
        <v>8445</v>
      </c>
      <c r="B3708">
        <v>3702</v>
      </c>
      <c r="C3708" s="1">
        <v>45019</v>
      </c>
      <c r="D3708" s="10">
        <v>0.53714120370370366</v>
      </c>
      <c r="E3708" t="str">
        <f t="shared" si="114"/>
        <v>12 PM</v>
      </c>
      <c r="F3708">
        <v>101</v>
      </c>
      <c r="G3708">
        <f>VLOOKUP(F3708,menu_items!$A$1:$D$33,4,FALSE)</f>
        <v>12.95</v>
      </c>
      <c r="H3708" t="s">
        <v>55</v>
      </c>
      <c r="I3708" t="str">
        <f t="shared" si="115"/>
        <v>Apr</v>
      </c>
    </row>
    <row r="3709" spans="1:9" x14ac:dyDescent="0.25">
      <c r="A3709">
        <v>8446</v>
      </c>
      <c r="B3709">
        <v>3702</v>
      </c>
      <c r="C3709" s="1">
        <v>45019</v>
      </c>
      <c r="D3709" s="10">
        <v>0.53714120370370366</v>
      </c>
      <c r="E3709" t="str">
        <f t="shared" si="114"/>
        <v>12 PM</v>
      </c>
      <c r="F3709">
        <v>108</v>
      </c>
      <c r="G3709">
        <f>VLOOKUP(F3709,menu_items!$A$1:$D$33,4,FALSE)</f>
        <v>14.5</v>
      </c>
      <c r="H3709" t="s">
        <v>55</v>
      </c>
      <c r="I3709" t="str">
        <f t="shared" si="115"/>
        <v>Apr</v>
      </c>
    </row>
    <row r="3710" spans="1:9" x14ac:dyDescent="0.25">
      <c r="A3710">
        <v>8447</v>
      </c>
      <c r="B3710">
        <v>3702</v>
      </c>
      <c r="C3710" s="1">
        <v>45019</v>
      </c>
      <c r="D3710" s="10">
        <v>0.53714120370370366</v>
      </c>
      <c r="E3710" t="str">
        <f t="shared" si="114"/>
        <v>12 PM</v>
      </c>
      <c r="F3710">
        <v>124</v>
      </c>
      <c r="G3710">
        <f>VLOOKUP(F3710,menu_items!$A$1:$D$33,4,FALSE)</f>
        <v>14.5</v>
      </c>
      <c r="H3710" t="s">
        <v>55</v>
      </c>
      <c r="I3710" t="str">
        <f t="shared" si="115"/>
        <v>Apr</v>
      </c>
    </row>
    <row r="3711" spans="1:9" x14ac:dyDescent="0.25">
      <c r="A3711">
        <v>8448</v>
      </c>
      <c r="B3711">
        <v>3702</v>
      </c>
      <c r="C3711" s="1">
        <v>45019</v>
      </c>
      <c r="D3711" s="10">
        <v>0.53714120370370366</v>
      </c>
      <c r="E3711" t="str">
        <f t="shared" si="114"/>
        <v>12 PM</v>
      </c>
      <c r="F3711">
        <v>110</v>
      </c>
      <c r="G3711">
        <f>VLOOKUP(F3711,menu_items!$A$1:$D$33,4,FALSE)</f>
        <v>17.95</v>
      </c>
      <c r="H3711" t="s">
        <v>55</v>
      </c>
      <c r="I3711" t="str">
        <f t="shared" si="115"/>
        <v>Apr</v>
      </c>
    </row>
    <row r="3712" spans="1:9" x14ac:dyDescent="0.25">
      <c r="A3712">
        <v>8449</v>
      </c>
      <c r="B3712">
        <v>3702</v>
      </c>
      <c r="C3712" s="1">
        <v>45019</v>
      </c>
      <c r="D3712" s="10">
        <v>0.53714120370370366</v>
      </c>
      <c r="E3712" t="str">
        <f t="shared" si="114"/>
        <v>12 PM</v>
      </c>
      <c r="F3712">
        <v>110</v>
      </c>
      <c r="G3712">
        <f>VLOOKUP(F3712,menu_items!$A$1:$D$33,4,FALSE)</f>
        <v>17.95</v>
      </c>
      <c r="H3712" t="s">
        <v>55</v>
      </c>
      <c r="I3712" t="str">
        <f t="shared" si="115"/>
        <v>Apr</v>
      </c>
    </row>
    <row r="3713" spans="1:9" x14ac:dyDescent="0.25">
      <c r="A3713">
        <v>8450</v>
      </c>
      <c r="B3713">
        <v>3702</v>
      </c>
      <c r="C3713" s="1">
        <v>45019</v>
      </c>
      <c r="D3713" s="10">
        <v>0.53714120370370366</v>
      </c>
      <c r="E3713" t="str">
        <f t="shared" si="114"/>
        <v>12 PM</v>
      </c>
      <c r="F3713">
        <v>118</v>
      </c>
      <c r="G3713">
        <f>VLOOKUP(F3713,menu_items!$A$1:$D$33,4,FALSE)</f>
        <v>14.95</v>
      </c>
      <c r="H3713" t="s">
        <v>55</v>
      </c>
      <c r="I3713" t="str">
        <f t="shared" si="115"/>
        <v>Apr</v>
      </c>
    </row>
    <row r="3714" spans="1:9" x14ac:dyDescent="0.25">
      <c r="A3714">
        <v>8451</v>
      </c>
      <c r="B3714">
        <v>3702</v>
      </c>
      <c r="C3714" s="1">
        <v>45019</v>
      </c>
      <c r="D3714" s="10">
        <v>0.53714120370370366</v>
      </c>
      <c r="E3714" t="str">
        <f t="shared" si="114"/>
        <v>12 PM</v>
      </c>
      <c r="F3714">
        <v>131</v>
      </c>
      <c r="G3714">
        <f>VLOOKUP(F3714,menu_items!$A$1:$D$33,4,FALSE)</f>
        <v>17.95</v>
      </c>
      <c r="H3714" t="s">
        <v>55</v>
      </c>
      <c r="I3714" t="str">
        <f t="shared" si="115"/>
        <v>Apr</v>
      </c>
    </row>
    <row r="3715" spans="1:9" x14ac:dyDescent="0.25">
      <c r="A3715">
        <v>8452</v>
      </c>
      <c r="B3715">
        <v>3702</v>
      </c>
      <c r="C3715" s="1">
        <v>45019</v>
      </c>
      <c r="D3715" s="10">
        <v>0.53714120370370366</v>
      </c>
      <c r="E3715" t="str">
        <f t="shared" ref="E3715:E3778" si="116">TEXT(D3715,"h AM/PM")</f>
        <v>12 PM</v>
      </c>
      <c r="F3715">
        <v>114</v>
      </c>
      <c r="G3715">
        <f>VLOOKUP(F3715,menu_items!$A$1:$D$33,4,FALSE)</f>
        <v>9</v>
      </c>
      <c r="H3715" t="s">
        <v>55</v>
      </c>
      <c r="I3715" t="str">
        <f t="shared" ref="I3715:I3778" si="117">TEXT(C3715,"mmm")</f>
        <v>Apr</v>
      </c>
    </row>
    <row r="3716" spans="1:9" x14ac:dyDescent="0.25">
      <c r="A3716">
        <v>8453</v>
      </c>
      <c r="B3716">
        <v>3703</v>
      </c>
      <c r="C3716" s="1">
        <v>45019</v>
      </c>
      <c r="D3716" s="10">
        <v>0.54156249999999995</v>
      </c>
      <c r="E3716" t="str">
        <f t="shared" si="116"/>
        <v>12 PM</v>
      </c>
      <c r="F3716">
        <v>101</v>
      </c>
      <c r="G3716">
        <f>VLOOKUP(F3716,menu_items!$A$1:$D$33,4,FALSE)</f>
        <v>12.95</v>
      </c>
      <c r="H3716" t="s">
        <v>55</v>
      </c>
      <c r="I3716" t="str">
        <f t="shared" si="117"/>
        <v>Apr</v>
      </c>
    </row>
    <row r="3717" spans="1:9" x14ac:dyDescent="0.25">
      <c r="A3717">
        <v>8454</v>
      </c>
      <c r="B3717">
        <v>3703</v>
      </c>
      <c r="C3717" s="1">
        <v>45019</v>
      </c>
      <c r="D3717" s="10">
        <v>0.54156249999999995</v>
      </c>
      <c r="E3717" t="str">
        <f t="shared" si="116"/>
        <v>12 PM</v>
      </c>
      <c r="F3717">
        <v>115</v>
      </c>
      <c r="G3717">
        <f>VLOOKUP(F3717,menu_items!$A$1:$D$33,4,FALSE)</f>
        <v>11.95</v>
      </c>
      <c r="H3717" t="s">
        <v>55</v>
      </c>
      <c r="I3717" t="str">
        <f t="shared" si="117"/>
        <v>Apr</v>
      </c>
    </row>
    <row r="3718" spans="1:9" x14ac:dyDescent="0.25">
      <c r="A3718">
        <v>8455</v>
      </c>
      <c r="B3718">
        <v>3703</v>
      </c>
      <c r="C3718" s="1">
        <v>45019</v>
      </c>
      <c r="D3718" s="10">
        <v>0.54156249999999995</v>
      </c>
      <c r="E3718" t="str">
        <f t="shared" si="116"/>
        <v>12 PM</v>
      </c>
      <c r="F3718">
        <v>116</v>
      </c>
      <c r="G3718">
        <f>VLOOKUP(F3718,menu_items!$A$1:$D$33,4,FALSE)</f>
        <v>13.95</v>
      </c>
      <c r="H3718" t="s">
        <v>55</v>
      </c>
      <c r="I3718" t="str">
        <f t="shared" si="117"/>
        <v>Apr</v>
      </c>
    </row>
    <row r="3719" spans="1:9" x14ac:dyDescent="0.25">
      <c r="A3719">
        <v>8456</v>
      </c>
      <c r="B3719">
        <v>3704</v>
      </c>
      <c r="C3719" s="1">
        <v>45019</v>
      </c>
      <c r="D3719" s="10">
        <v>0.5461111111111111</v>
      </c>
      <c r="E3719" t="str">
        <f t="shared" si="116"/>
        <v>1 PM</v>
      </c>
      <c r="F3719">
        <v>109</v>
      </c>
      <c r="G3719">
        <f>VLOOKUP(F3719,menu_items!$A$1:$D$33,4,FALSE)</f>
        <v>17.95</v>
      </c>
      <c r="H3719" t="s">
        <v>55</v>
      </c>
      <c r="I3719" t="str">
        <f t="shared" si="117"/>
        <v>Apr</v>
      </c>
    </row>
    <row r="3720" spans="1:9" x14ac:dyDescent="0.25">
      <c r="A3720">
        <v>8457</v>
      </c>
      <c r="B3720">
        <v>3705</v>
      </c>
      <c r="C3720" s="1">
        <v>45019</v>
      </c>
      <c r="D3720" s="10">
        <v>0.55256944444444445</v>
      </c>
      <c r="E3720" t="str">
        <f t="shared" si="116"/>
        <v>1 PM</v>
      </c>
      <c r="F3720">
        <v>104</v>
      </c>
      <c r="G3720">
        <f>VLOOKUP(F3720,menu_items!$A$1:$D$33,4,FALSE)</f>
        <v>10.5</v>
      </c>
      <c r="H3720" t="s">
        <v>55</v>
      </c>
      <c r="I3720" t="str">
        <f t="shared" si="117"/>
        <v>Apr</v>
      </c>
    </row>
    <row r="3721" spans="1:9" x14ac:dyDescent="0.25">
      <c r="A3721">
        <v>8458</v>
      </c>
      <c r="B3721">
        <v>3705</v>
      </c>
      <c r="C3721" s="1">
        <v>45019</v>
      </c>
      <c r="D3721" s="10">
        <v>0.55256944444444445</v>
      </c>
      <c r="E3721" t="str">
        <f t="shared" si="116"/>
        <v>1 PM</v>
      </c>
      <c r="F3721">
        <v>108</v>
      </c>
      <c r="G3721">
        <f>VLOOKUP(F3721,menu_items!$A$1:$D$33,4,FALSE)</f>
        <v>14.5</v>
      </c>
      <c r="H3721" t="s">
        <v>55</v>
      </c>
      <c r="I3721" t="str">
        <f t="shared" si="117"/>
        <v>Apr</v>
      </c>
    </row>
    <row r="3722" spans="1:9" x14ac:dyDescent="0.25">
      <c r="A3722">
        <v>8459</v>
      </c>
      <c r="B3722">
        <v>3705</v>
      </c>
      <c r="C3722" s="1">
        <v>45019</v>
      </c>
      <c r="D3722" s="10">
        <v>0.55256944444444445</v>
      </c>
      <c r="E3722" t="str">
        <f t="shared" si="116"/>
        <v>1 PM</v>
      </c>
      <c r="F3722">
        <v>127</v>
      </c>
      <c r="G3722">
        <f>VLOOKUP(F3722,menu_items!$A$1:$D$33,4,FALSE)</f>
        <v>17.95</v>
      </c>
      <c r="H3722" t="s">
        <v>55</v>
      </c>
      <c r="I3722" t="str">
        <f t="shared" si="117"/>
        <v>Apr</v>
      </c>
    </row>
    <row r="3723" spans="1:9" x14ac:dyDescent="0.25">
      <c r="A3723">
        <v>8460</v>
      </c>
      <c r="B3723">
        <v>3705</v>
      </c>
      <c r="C3723" s="1">
        <v>45019</v>
      </c>
      <c r="D3723" s="10">
        <v>0.55256944444444445</v>
      </c>
      <c r="E3723" t="str">
        <f t="shared" si="116"/>
        <v>1 PM</v>
      </c>
      <c r="F3723">
        <v>129</v>
      </c>
      <c r="G3723">
        <f>VLOOKUP(F3723,menu_items!$A$1:$D$33,4,FALSE)</f>
        <v>15.5</v>
      </c>
      <c r="H3723" t="s">
        <v>55</v>
      </c>
      <c r="I3723" t="str">
        <f t="shared" si="117"/>
        <v>Apr</v>
      </c>
    </row>
    <row r="3724" spans="1:9" x14ac:dyDescent="0.25">
      <c r="A3724">
        <v>8461</v>
      </c>
      <c r="B3724">
        <v>3705</v>
      </c>
      <c r="C3724" s="1">
        <v>45019</v>
      </c>
      <c r="D3724" s="10">
        <v>0.55256944444444445</v>
      </c>
      <c r="E3724" t="str">
        <f t="shared" si="116"/>
        <v>1 PM</v>
      </c>
      <c r="F3724">
        <v>119</v>
      </c>
      <c r="G3724">
        <f>VLOOKUP(F3724,menu_items!$A$1:$D$33,4,FALSE)</f>
        <v>11.95</v>
      </c>
      <c r="H3724" t="s">
        <v>55</v>
      </c>
      <c r="I3724" t="str">
        <f t="shared" si="117"/>
        <v>Apr</v>
      </c>
    </row>
    <row r="3725" spans="1:9" x14ac:dyDescent="0.25">
      <c r="A3725">
        <v>8462</v>
      </c>
      <c r="B3725">
        <v>3706</v>
      </c>
      <c r="C3725" s="1">
        <v>45019</v>
      </c>
      <c r="D3725" s="10">
        <v>0.55383101851851857</v>
      </c>
      <c r="E3725" t="str">
        <f t="shared" si="116"/>
        <v>1 PM</v>
      </c>
      <c r="F3725">
        <v>111</v>
      </c>
      <c r="G3725">
        <f>VLOOKUP(F3725,menu_items!$A$1:$D$33,4,FALSE)</f>
        <v>11.95</v>
      </c>
      <c r="H3725" t="s">
        <v>55</v>
      </c>
      <c r="I3725" t="str">
        <f t="shared" si="117"/>
        <v>Apr</v>
      </c>
    </row>
    <row r="3726" spans="1:9" x14ac:dyDescent="0.25">
      <c r="A3726">
        <v>8463</v>
      </c>
      <c r="B3726">
        <v>3707</v>
      </c>
      <c r="C3726" s="1">
        <v>45019</v>
      </c>
      <c r="D3726" s="10">
        <v>0.55579861111111106</v>
      </c>
      <c r="E3726" t="str">
        <f t="shared" si="116"/>
        <v>1 PM</v>
      </c>
      <c r="F3726">
        <v>109</v>
      </c>
      <c r="G3726">
        <f>VLOOKUP(F3726,menu_items!$A$1:$D$33,4,FALSE)</f>
        <v>17.95</v>
      </c>
      <c r="H3726" t="s">
        <v>55</v>
      </c>
      <c r="I3726" t="str">
        <f t="shared" si="117"/>
        <v>Apr</v>
      </c>
    </row>
    <row r="3727" spans="1:9" x14ac:dyDescent="0.25">
      <c r="A3727">
        <v>8464</v>
      </c>
      <c r="B3727">
        <v>3708</v>
      </c>
      <c r="C3727" s="1">
        <v>45019</v>
      </c>
      <c r="D3727" s="10">
        <v>0.55804398148148149</v>
      </c>
      <c r="E3727" t="str">
        <f t="shared" si="116"/>
        <v>1 PM</v>
      </c>
      <c r="F3727">
        <v>118</v>
      </c>
      <c r="G3727">
        <f>VLOOKUP(F3727,menu_items!$A$1:$D$33,4,FALSE)</f>
        <v>14.95</v>
      </c>
      <c r="H3727" t="s">
        <v>55</v>
      </c>
      <c r="I3727" t="str">
        <f t="shared" si="117"/>
        <v>Apr</v>
      </c>
    </row>
    <row r="3728" spans="1:9" x14ac:dyDescent="0.25">
      <c r="A3728">
        <v>8465</v>
      </c>
      <c r="B3728">
        <v>3709</v>
      </c>
      <c r="C3728" s="1">
        <v>45019</v>
      </c>
      <c r="D3728" s="10">
        <v>0.56030092592592595</v>
      </c>
      <c r="E3728" t="str">
        <f t="shared" si="116"/>
        <v>1 PM</v>
      </c>
      <c r="F3728">
        <v>120</v>
      </c>
      <c r="G3728">
        <f>VLOOKUP(F3728,menu_items!$A$1:$D$33,4,FALSE)</f>
        <v>13.95</v>
      </c>
      <c r="H3728" t="s">
        <v>55</v>
      </c>
      <c r="I3728" t="str">
        <f t="shared" si="117"/>
        <v>Apr</v>
      </c>
    </row>
    <row r="3729" spans="1:9" x14ac:dyDescent="0.25">
      <c r="A3729">
        <v>8466</v>
      </c>
      <c r="B3729">
        <v>3709</v>
      </c>
      <c r="C3729" s="1">
        <v>45019</v>
      </c>
      <c r="D3729" s="10">
        <v>0.56030092592592595</v>
      </c>
      <c r="E3729" t="str">
        <f t="shared" si="116"/>
        <v>1 PM</v>
      </c>
      <c r="F3729">
        <v>105</v>
      </c>
      <c r="G3729">
        <f>VLOOKUP(F3729,menu_items!$A$1:$D$33,4,FALSE)</f>
        <v>7</v>
      </c>
      <c r="H3729" t="s">
        <v>55</v>
      </c>
      <c r="I3729" t="str">
        <f t="shared" si="117"/>
        <v>Apr</v>
      </c>
    </row>
    <row r="3730" spans="1:9" x14ac:dyDescent="0.25">
      <c r="A3730">
        <v>8467</v>
      </c>
      <c r="B3730">
        <v>3710</v>
      </c>
      <c r="C3730" s="1">
        <v>45019</v>
      </c>
      <c r="D3730" s="10">
        <v>0.57546296296296295</v>
      </c>
      <c r="E3730" t="str">
        <f t="shared" si="116"/>
        <v>1 PM</v>
      </c>
      <c r="F3730">
        <v>101</v>
      </c>
      <c r="G3730">
        <f>VLOOKUP(F3730,menu_items!$A$1:$D$33,4,FALSE)</f>
        <v>12.95</v>
      </c>
      <c r="H3730" t="s">
        <v>55</v>
      </c>
      <c r="I3730" t="str">
        <f t="shared" si="117"/>
        <v>Apr</v>
      </c>
    </row>
    <row r="3731" spans="1:9" x14ac:dyDescent="0.25">
      <c r="A3731">
        <v>8468</v>
      </c>
      <c r="B3731">
        <v>3710</v>
      </c>
      <c r="C3731" s="1">
        <v>45019</v>
      </c>
      <c r="D3731" s="10">
        <v>0.57546296296296295</v>
      </c>
      <c r="E3731" t="str">
        <f t="shared" si="116"/>
        <v>1 PM</v>
      </c>
      <c r="F3731">
        <v>102</v>
      </c>
      <c r="G3731">
        <f>VLOOKUP(F3731,menu_items!$A$1:$D$33,4,FALSE)</f>
        <v>13.95</v>
      </c>
      <c r="H3731" t="s">
        <v>55</v>
      </c>
      <c r="I3731" t="str">
        <f t="shared" si="117"/>
        <v>Apr</v>
      </c>
    </row>
    <row r="3732" spans="1:9" x14ac:dyDescent="0.25">
      <c r="A3732">
        <v>8469</v>
      </c>
      <c r="B3732">
        <v>3710</v>
      </c>
      <c r="C3732" s="1">
        <v>45019</v>
      </c>
      <c r="D3732" s="10">
        <v>0.57546296296296295</v>
      </c>
      <c r="E3732" t="str">
        <f t="shared" si="116"/>
        <v>1 PM</v>
      </c>
      <c r="F3732">
        <v>102</v>
      </c>
      <c r="G3732">
        <f>VLOOKUP(F3732,menu_items!$A$1:$D$33,4,FALSE)</f>
        <v>13.95</v>
      </c>
      <c r="H3732" t="s">
        <v>55</v>
      </c>
      <c r="I3732" t="str">
        <f t="shared" si="117"/>
        <v>Apr</v>
      </c>
    </row>
    <row r="3733" spans="1:9" x14ac:dyDescent="0.25">
      <c r="A3733">
        <v>8470</v>
      </c>
      <c r="B3733">
        <v>3710</v>
      </c>
      <c r="C3733" s="1">
        <v>45019</v>
      </c>
      <c r="D3733" s="10">
        <v>0.57546296296296295</v>
      </c>
      <c r="E3733" t="str">
        <f t="shared" si="116"/>
        <v>1 PM</v>
      </c>
      <c r="F3733">
        <v>127</v>
      </c>
      <c r="G3733">
        <f>VLOOKUP(F3733,menu_items!$A$1:$D$33,4,FALSE)</f>
        <v>17.95</v>
      </c>
      <c r="H3733" t="s">
        <v>55</v>
      </c>
      <c r="I3733" t="str">
        <f t="shared" si="117"/>
        <v>Apr</v>
      </c>
    </row>
    <row r="3734" spans="1:9" x14ac:dyDescent="0.25">
      <c r="A3734">
        <v>8471</v>
      </c>
      <c r="B3734">
        <v>3710</v>
      </c>
      <c r="C3734" s="1">
        <v>45019</v>
      </c>
      <c r="D3734" s="10">
        <v>0.57546296296296295</v>
      </c>
      <c r="E3734" t="str">
        <f t="shared" si="116"/>
        <v>1 PM</v>
      </c>
      <c r="F3734">
        <v>112</v>
      </c>
      <c r="G3734">
        <f>VLOOKUP(F3734,menu_items!$A$1:$D$33,4,FALSE)</f>
        <v>14.95</v>
      </c>
      <c r="H3734" t="s">
        <v>55</v>
      </c>
      <c r="I3734" t="str">
        <f t="shared" si="117"/>
        <v>Apr</v>
      </c>
    </row>
    <row r="3735" spans="1:9" x14ac:dyDescent="0.25">
      <c r="A3735">
        <v>8472</v>
      </c>
      <c r="B3735">
        <v>3710</v>
      </c>
      <c r="C3735" s="1">
        <v>45019</v>
      </c>
      <c r="D3735" s="10">
        <v>0.57546296296296295</v>
      </c>
      <c r="E3735" t="str">
        <f t="shared" si="116"/>
        <v>1 PM</v>
      </c>
      <c r="F3735">
        <v>118</v>
      </c>
      <c r="G3735">
        <f>VLOOKUP(F3735,menu_items!$A$1:$D$33,4,FALSE)</f>
        <v>14.95</v>
      </c>
      <c r="H3735" t="s">
        <v>55</v>
      </c>
      <c r="I3735" t="str">
        <f t="shared" si="117"/>
        <v>Apr</v>
      </c>
    </row>
    <row r="3736" spans="1:9" x14ac:dyDescent="0.25">
      <c r="A3736">
        <v>8473</v>
      </c>
      <c r="B3736">
        <v>3710</v>
      </c>
      <c r="C3736" s="1">
        <v>45019</v>
      </c>
      <c r="D3736" s="10">
        <v>0.57546296296296295</v>
      </c>
      <c r="E3736" t="str">
        <f t="shared" si="116"/>
        <v>1 PM</v>
      </c>
      <c r="F3736">
        <v>119</v>
      </c>
      <c r="G3736">
        <f>VLOOKUP(F3736,menu_items!$A$1:$D$33,4,FALSE)</f>
        <v>11.95</v>
      </c>
      <c r="H3736" t="s">
        <v>55</v>
      </c>
      <c r="I3736" t="str">
        <f t="shared" si="117"/>
        <v>Apr</v>
      </c>
    </row>
    <row r="3737" spans="1:9" x14ac:dyDescent="0.25">
      <c r="A3737">
        <v>8474</v>
      </c>
      <c r="B3737">
        <v>3710</v>
      </c>
      <c r="C3737" s="1">
        <v>45019</v>
      </c>
      <c r="D3737" s="10">
        <v>0.57546296296296295</v>
      </c>
      <c r="E3737" t="str">
        <f t="shared" si="116"/>
        <v>1 PM</v>
      </c>
      <c r="F3737">
        <v>120</v>
      </c>
      <c r="G3737">
        <f>VLOOKUP(F3737,menu_items!$A$1:$D$33,4,FALSE)</f>
        <v>13.95</v>
      </c>
      <c r="H3737" t="s">
        <v>55</v>
      </c>
      <c r="I3737" t="str">
        <f t="shared" si="117"/>
        <v>Apr</v>
      </c>
    </row>
    <row r="3738" spans="1:9" x14ac:dyDescent="0.25">
      <c r="A3738">
        <v>8475</v>
      </c>
      <c r="B3738">
        <v>3710</v>
      </c>
      <c r="C3738" s="1">
        <v>45019</v>
      </c>
      <c r="D3738" s="10">
        <v>0.57546296296296295</v>
      </c>
      <c r="E3738" t="str">
        <f t="shared" si="116"/>
        <v>1 PM</v>
      </c>
      <c r="F3738">
        <v>105</v>
      </c>
      <c r="G3738">
        <f>VLOOKUP(F3738,menu_items!$A$1:$D$33,4,FALSE)</f>
        <v>7</v>
      </c>
      <c r="H3738" t="s">
        <v>55</v>
      </c>
      <c r="I3738" t="str">
        <f t="shared" si="117"/>
        <v>Apr</v>
      </c>
    </row>
    <row r="3739" spans="1:9" x14ac:dyDescent="0.25">
      <c r="A3739">
        <v>8476</v>
      </c>
      <c r="B3739">
        <v>3710</v>
      </c>
      <c r="C3739" s="1">
        <v>45019</v>
      </c>
      <c r="D3739" s="10">
        <v>0.57546296296296295</v>
      </c>
      <c r="E3739" t="str">
        <f t="shared" si="116"/>
        <v>1 PM</v>
      </c>
      <c r="F3739">
        <v>106</v>
      </c>
      <c r="G3739">
        <f>VLOOKUP(F3739,menu_items!$A$1:$D$33,4,FALSE)</f>
        <v>7</v>
      </c>
      <c r="H3739" t="s">
        <v>55</v>
      </c>
      <c r="I3739" t="str">
        <f t="shared" si="117"/>
        <v>Apr</v>
      </c>
    </row>
    <row r="3740" spans="1:9" x14ac:dyDescent="0.25">
      <c r="A3740">
        <v>8477</v>
      </c>
      <c r="B3740">
        <v>3711</v>
      </c>
      <c r="C3740" s="1">
        <v>45019</v>
      </c>
      <c r="D3740" s="10">
        <v>0.57758101851851851</v>
      </c>
      <c r="E3740" t="str">
        <f t="shared" si="116"/>
        <v>1 PM</v>
      </c>
      <c r="F3740">
        <v>105</v>
      </c>
      <c r="G3740">
        <f>VLOOKUP(F3740,menu_items!$A$1:$D$33,4,FALSE)</f>
        <v>7</v>
      </c>
      <c r="H3740" t="s">
        <v>55</v>
      </c>
      <c r="I3740" t="str">
        <f t="shared" si="117"/>
        <v>Apr</v>
      </c>
    </row>
    <row r="3741" spans="1:9" x14ac:dyDescent="0.25">
      <c r="A3741">
        <v>8478</v>
      </c>
      <c r="B3741">
        <v>3712</v>
      </c>
      <c r="C3741" s="1">
        <v>45019</v>
      </c>
      <c r="D3741" s="10">
        <v>0.59437499999999999</v>
      </c>
      <c r="E3741" t="str">
        <f t="shared" si="116"/>
        <v>2 PM</v>
      </c>
      <c r="F3741">
        <v>106</v>
      </c>
      <c r="G3741">
        <f>VLOOKUP(F3741,menu_items!$A$1:$D$33,4,FALSE)</f>
        <v>7</v>
      </c>
      <c r="H3741" t="s">
        <v>55</v>
      </c>
      <c r="I3741" t="str">
        <f t="shared" si="117"/>
        <v>Apr</v>
      </c>
    </row>
    <row r="3742" spans="1:9" x14ac:dyDescent="0.25">
      <c r="A3742">
        <v>8479</v>
      </c>
      <c r="B3742">
        <v>3713</v>
      </c>
      <c r="C3742" s="1">
        <v>45019</v>
      </c>
      <c r="D3742" s="10">
        <v>0.61481481481481481</v>
      </c>
      <c r="E3742" t="str">
        <f t="shared" si="116"/>
        <v>2 PM</v>
      </c>
      <c r="F3742">
        <v>101</v>
      </c>
      <c r="G3742">
        <f>VLOOKUP(F3742,menu_items!$A$1:$D$33,4,FALSE)</f>
        <v>12.95</v>
      </c>
      <c r="H3742" t="s">
        <v>55</v>
      </c>
      <c r="I3742" t="str">
        <f t="shared" si="117"/>
        <v>Apr</v>
      </c>
    </row>
    <row r="3743" spans="1:9" x14ac:dyDescent="0.25">
      <c r="A3743">
        <v>8480</v>
      </c>
      <c r="B3743">
        <v>3713</v>
      </c>
      <c r="C3743" s="1">
        <v>45019</v>
      </c>
      <c r="D3743" s="10">
        <v>0.61481481481481481</v>
      </c>
      <c r="E3743" t="str">
        <f t="shared" si="116"/>
        <v>2 PM</v>
      </c>
      <c r="F3743">
        <v>102</v>
      </c>
      <c r="G3743">
        <f>VLOOKUP(F3743,menu_items!$A$1:$D$33,4,FALSE)</f>
        <v>13.95</v>
      </c>
      <c r="H3743" t="s">
        <v>55</v>
      </c>
      <c r="I3743" t="str">
        <f t="shared" si="117"/>
        <v>Apr</v>
      </c>
    </row>
    <row r="3744" spans="1:9" x14ac:dyDescent="0.25">
      <c r="A3744">
        <v>8481</v>
      </c>
      <c r="B3744">
        <v>3713</v>
      </c>
      <c r="C3744" s="1">
        <v>45019</v>
      </c>
      <c r="D3744" s="10">
        <v>0.61481481481481481</v>
      </c>
      <c r="E3744" t="str">
        <f t="shared" si="116"/>
        <v>2 PM</v>
      </c>
      <c r="F3744">
        <v>109</v>
      </c>
      <c r="G3744">
        <f>VLOOKUP(F3744,menu_items!$A$1:$D$33,4,FALSE)</f>
        <v>17.95</v>
      </c>
      <c r="H3744" t="s">
        <v>55</v>
      </c>
      <c r="I3744" t="str">
        <f t="shared" si="117"/>
        <v>Apr</v>
      </c>
    </row>
    <row r="3745" spans="1:9" x14ac:dyDescent="0.25">
      <c r="A3745">
        <v>8482</v>
      </c>
      <c r="B3745">
        <v>3713</v>
      </c>
      <c r="C3745" s="1">
        <v>45019</v>
      </c>
      <c r="D3745" s="10">
        <v>0.61481481481481481</v>
      </c>
      <c r="E3745" t="str">
        <f t="shared" si="116"/>
        <v>2 PM</v>
      </c>
      <c r="F3745">
        <v>129</v>
      </c>
      <c r="G3745">
        <f>VLOOKUP(F3745,menu_items!$A$1:$D$33,4,FALSE)</f>
        <v>15.5</v>
      </c>
      <c r="H3745" t="s">
        <v>55</v>
      </c>
      <c r="I3745" t="str">
        <f t="shared" si="117"/>
        <v>Apr</v>
      </c>
    </row>
    <row r="3746" spans="1:9" x14ac:dyDescent="0.25">
      <c r="A3746">
        <v>8483</v>
      </c>
      <c r="B3746">
        <v>3714</v>
      </c>
      <c r="C3746" s="1">
        <v>45019</v>
      </c>
      <c r="D3746" s="10">
        <v>0.61652777777777779</v>
      </c>
      <c r="E3746" t="str">
        <f t="shared" si="116"/>
        <v>2 PM</v>
      </c>
      <c r="F3746">
        <v>109</v>
      </c>
      <c r="G3746">
        <f>VLOOKUP(F3746,menu_items!$A$1:$D$33,4,FALSE)</f>
        <v>17.95</v>
      </c>
      <c r="H3746" t="s">
        <v>55</v>
      </c>
      <c r="I3746" t="str">
        <f t="shared" si="117"/>
        <v>Apr</v>
      </c>
    </row>
    <row r="3747" spans="1:9" x14ac:dyDescent="0.25">
      <c r="A3747">
        <v>8484</v>
      </c>
      <c r="B3747">
        <v>3715</v>
      </c>
      <c r="C3747" s="1">
        <v>45019</v>
      </c>
      <c r="D3747" s="10">
        <v>0.61898148148148147</v>
      </c>
      <c r="E3747" t="str">
        <f t="shared" si="116"/>
        <v>2 PM</v>
      </c>
      <c r="F3747">
        <v>103</v>
      </c>
      <c r="G3747">
        <f>VLOOKUP(F3747,menu_items!$A$1:$D$33,4,FALSE)</f>
        <v>9</v>
      </c>
      <c r="H3747" t="s">
        <v>55</v>
      </c>
      <c r="I3747" t="str">
        <f t="shared" si="117"/>
        <v>Apr</v>
      </c>
    </row>
    <row r="3748" spans="1:9" x14ac:dyDescent="0.25">
      <c r="A3748">
        <v>8485</v>
      </c>
      <c r="B3748">
        <v>3715</v>
      </c>
      <c r="C3748" s="1">
        <v>45019</v>
      </c>
      <c r="D3748" s="10">
        <v>0.61898148148148147</v>
      </c>
      <c r="E3748" t="str">
        <f t="shared" si="116"/>
        <v>2 PM</v>
      </c>
      <c r="F3748">
        <v>117</v>
      </c>
      <c r="G3748">
        <f>VLOOKUP(F3748,menu_items!$A$1:$D$33,4,FALSE)</f>
        <v>12.95</v>
      </c>
      <c r="H3748" t="s">
        <v>55</v>
      </c>
      <c r="I3748" t="str">
        <f t="shared" si="117"/>
        <v>Apr</v>
      </c>
    </row>
    <row r="3749" spans="1:9" x14ac:dyDescent="0.25">
      <c r="A3749">
        <v>8486</v>
      </c>
      <c r="B3749">
        <v>3715</v>
      </c>
      <c r="C3749" s="1">
        <v>45019</v>
      </c>
      <c r="D3749" s="10">
        <v>0.61898148148148147</v>
      </c>
      <c r="E3749" t="str">
        <f t="shared" si="116"/>
        <v>2 PM</v>
      </c>
      <c r="F3749">
        <v>132</v>
      </c>
      <c r="G3749">
        <f>VLOOKUP(F3749,menu_items!$A$1:$D$33,4,FALSE)</f>
        <v>16.95</v>
      </c>
      <c r="H3749" t="s">
        <v>55</v>
      </c>
      <c r="I3749" t="str">
        <f t="shared" si="117"/>
        <v>Apr</v>
      </c>
    </row>
    <row r="3750" spans="1:9" x14ac:dyDescent="0.25">
      <c r="A3750">
        <v>8487</v>
      </c>
      <c r="B3750">
        <v>3716</v>
      </c>
      <c r="C3750" s="1">
        <v>45019</v>
      </c>
      <c r="D3750" s="10">
        <v>0.62358796296296293</v>
      </c>
      <c r="E3750" t="str">
        <f t="shared" si="116"/>
        <v>2 PM</v>
      </c>
      <c r="F3750">
        <v>109</v>
      </c>
      <c r="G3750">
        <f>VLOOKUP(F3750,menu_items!$A$1:$D$33,4,FALSE)</f>
        <v>17.95</v>
      </c>
      <c r="H3750" t="s">
        <v>55</v>
      </c>
      <c r="I3750" t="str">
        <f t="shared" si="117"/>
        <v>Apr</v>
      </c>
    </row>
    <row r="3751" spans="1:9" x14ac:dyDescent="0.25">
      <c r="A3751">
        <v>8488</v>
      </c>
      <c r="B3751">
        <v>3716</v>
      </c>
      <c r="C3751" s="1">
        <v>45019</v>
      </c>
      <c r="D3751" s="10">
        <v>0.62358796296296293</v>
      </c>
      <c r="E3751" t="str">
        <f t="shared" si="116"/>
        <v>2 PM</v>
      </c>
      <c r="F3751">
        <v>111</v>
      </c>
      <c r="G3751">
        <f>VLOOKUP(F3751,menu_items!$A$1:$D$33,4,FALSE)</f>
        <v>11.95</v>
      </c>
      <c r="H3751" t="s">
        <v>55</v>
      </c>
      <c r="I3751" t="str">
        <f t="shared" si="117"/>
        <v>Apr</v>
      </c>
    </row>
    <row r="3752" spans="1:9" x14ac:dyDescent="0.25">
      <c r="A3752">
        <v>8489</v>
      </c>
      <c r="B3752">
        <v>3717</v>
      </c>
      <c r="C3752" s="1">
        <v>45019</v>
      </c>
      <c r="D3752" s="10">
        <v>0.65172453703703703</v>
      </c>
      <c r="E3752" t="str">
        <f t="shared" si="116"/>
        <v>3 PM</v>
      </c>
      <c r="F3752">
        <v>102</v>
      </c>
      <c r="G3752">
        <f>VLOOKUP(F3752,menu_items!$A$1:$D$33,4,FALSE)</f>
        <v>13.95</v>
      </c>
      <c r="H3752" t="s">
        <v>55</v>
      </c>
      <c r="I3752" t="str">
        <f t="shared" si="117"/>
        <v>Apr</v>
      </c>
    </row>
    <row r="3753" spans="1:9" x14ac:dyDescent="0.25">
      <c r="A3753">
        <v>8490</v>
      </c>
      <c r="B3753">
        <v>3717</v>
      </c>
      <c r="C3753" s="1">
        <v>45019</v>
      </c>
      <c r="D3753" s="10">
        <v>0.65172453703703703</v>
      </c>
      <c r="E3753" t="str">
        <f t="shared" si="116"/>
        <v>3 PM</v>
      </c>
      <c r="F3753">
        <v>117</v>
      </c>
      <c r="G3753">
        <f>VLOOKUP(F3753,menu_items!$A$1:$D$33,4,FALSE)</f>
        <v>12.95</v>
      </c>
      <c r="H3753" t="s">
        <v>55</v>
      </c>
      <c r="I3753" t="str">
        <f t="shared" si="117"/>
        <v>Apr</v>
      </c>
    </row>
    <row r="3754" spans="1:9" x14ac:dyDescent="0.25">
      <c r="A3754">
        <v>8491</v>
      </c>
      <c r="B3754">
        <v>3718</v>
      </c>
      <c r="C3754" s="1">
        <v>45019</v>
      </c>
      <c r="D3754" s="10">
        <v>0.66473379629629625</v>
      </c>
      <c r="E3754" t="str">
        <f t="shared" si="116"/>
        <v>3 PM</v>
      </c>
      <c r="F3754">
        <v>131</v>
      </c>
      <c r="G3754">
        <f>VLOOKUP(F3754,menu_items!$A$1:$D$33,4,FALSE)</f>
        <v>17.95</v>
      </c>
      <c r="H3754" t="s">
        <v>55</v>
      </c>
      <c r="I3754" t="str">
        <f t="shared" si="117"/>
        <v>Apr</v>
      </c>
    </row>
    <row r="3755" spans="1:9" x14ac:dyDescent="0.25">
      <c r="A3755">
        <v>8492</v>
      </c>
      <c r="B3755">
        <v>3719</v>
      </c>
      <c r="C3755" s="1">
        <v>45019</v>
      </c>
      <c r="D3755" s="10">
        <v>0.67321759259259262</v>
      </c>
      <c r="E3755" t="str">
        <f t="shared" si="116"/>
        <v>4 PM</v>
      </c>
      <c r="F3755">
        <v>110</v>
      </c>
      <c r="G3755">
        <f>VLOOKUP(F3755,menu_items!$A$1:$D$33,4,FALSE)</f>
        <v>17.95</v>
      </c>
      <c r="H3755" t="s">
        <v>55</v>
      </c>
      <c r="I3755" t="str">
        <f t="shared" si="117"/>
        <v>Apr</v>
      </c>
    </row>
    <row r="3756" spans="1:9" x14ac:dyDescent="0.25">
      <c r="A3756">
        <v>8493</v>
      </c>
      <c r="B3756">
        <v>3720</v>
      </c>
      <c r="C3756" s="1">
        <v>45019</v>
      </c>
      <c r="D3756" s="10">
        <v>0.67371527777777773</v>
      </c>
      <c r="E3756" t="str">
        <f t="shared" si="116"/>
        <v>4 PM</v>
      </c>
      <c r="F3756">
        <v>104</v>
      </c>
      <c r="G3756">
        <f>VLOOKUP(F3756,menu_items!$A$1:$D$33,4,FALSE)</f>
        <v>10.5</v>
      </c>
      <c r="H3756" t="s">
        <v>55</v>
      </c>
      <c r="I3756" t="str">
        <f t="shared" si="117"/>
        <v>Apr</v>
      </c>
    </row>
    <row r="3757" spans="1:9" x14ac:dyDescent="0.25">
      <c r="A3757">
        <v>8494</v>
      </c>
      <c r="B3757">
        <v>3721</v>
      </c>
      <c r="C3757" s="1">
        <v>45019</v>
      </c>
      <c r="D3757" s="10">
        <v>0.67740740740740746</v>
      </c>
      <c r="E3757" t="str">
        <f t="shared" si="116"/>
        <v>4 PM</v>
      </c>
      <c r="F3757">
        <v>108</v>
      </c>
      <c r="G3757">
        <f>VLOOKUP(F3757,menu_items!$A$1:$D$33,4,FALSE)</f>
        <v>14.5</v>
      </c>
      <c r="H3757" t="s">
        <v>55</v>
      </c>
      <c r="I3757" t="str">
        <f t="shared" si="117"/>
        <v>Apr</v>
      </c>
    </row>
    <row r="3758" spans="1:9" x14ac:dyDescent="0.25">
      <c r="A3758">
        <v>8495</v>
      </c>
      <c r="B3758">
        <v>3722</v>
      </c>
      <c r="C3758" s="1">
        <v>45019</v>
      </c>
      <c r="D3758" s="10">
        <v>0.68178240740740736</v>
      </c>
      <c r="E3758" t="str">
        <f t="shared" si="116"/>
        <v>4 PM</v>
      </c>
      <c r="F3758">
        <v>116</v>
      </c>
      <c r="G3758">
        <f>VLOOKUP(F3758,menu_items!$A$1:$D$33,4,FALSE)</f>
        <v>13.95</v>
      </c>
      <c r="H3758" t="s">
        <v>55</v>
      </c>
      <c r="I3758" t="str">
        <f t="shared" si="117"/>
        <v>Apr</v>
      </c>
    </row>
    <row r="3759" spans="1:9" x14ac:dyDescent="0.25">
      <c r="A3759">
        <v>8496</v>
      </c>
      <c r="B3759">
        <v>3723</v>
      </c>
      <c r="C3759" s="1">
        <v>45019</v>
      </c>
      <c r="D3759" s="10">
        <v>0.68682870370370375</v>
      </c>
      <c r="E3759" t="str">
        <f t="shared" si="116"/>
        <v>4 PM</v>
      </c>
      <c r="F3759">
        <v>128</v>
      </c>
      <c r="G3759">
        <f>VLOOKUP(F3759,menu_items!$A$1:$D$33,4,FALSE)</f>
        <v>15.5</v>
      </c>
      <c r="H3759" t="s">
        <v>55</v>
      </c>
      <c r="I3759" t="str">
        <f t="shared" si="117"/>
        <v>Apr</v>
      </c>
    </row>
    <row r="3760" spans="1:9" x14ac:dyDescent="0.25">
      <c r="A3760">
        <v>8497</v>
      </c>
      <c r="B3760">
        <v>3723</v>
      </c>
      <c r="C3760" s="1">
        <v>45019</v>
      </c>
      <c r="D3760" s="10">
        <v>0.68682870370370375</v>
      </c>
      <c r="E3760" t="str">
        <f t="shared" si="116"/>
        <v>4 PM</v>
      </c>
      <c r="F3760">
        <v>106</v>
      </c>
      <c r="G3760">
        <f>VLOOKUP(F3760,menu_items!$A$1:$D$33,4,FALSE)</f>
        <v>7</v>
      </c>
      <c r="H3760" t="s">
        <v>55</v>
      </c>
      <c r="I3760" t="str">
        <f t="shared" si="117"/>
        <v>Apr</v>
      </c>
    </row>
    <row r="3761" spans="1:9" x14ac:dyDescent="0.25">
      <c r="A3761">
        <v>8498</v>
      </c>
      <c r="B3761">
        <v>3724</v>
      </c>
      <c r="C3761" s="1">
        <v>45019</v>
      </c>
      <c r="D3761" s="10">
        <v>0.69311342592592595</v>
      </c>
      <c r="E3761" t="str">
        <f t="shared" si="116"/>
        <v>4 PM</v>
      </c>
      <c r="F3761">
        <v>108</v>
      </c>
      <c r="G3761">
        <f>VLOOKUP(F3761,menu_items!$A$1:$D$33,4,FALSE)</f>
        <v>14.5</v>
      </c>
      <c r="H3761" t="s">
        <v>55</v>
      </c>
      <c r="I3761" t="str">
        <f t="shared" si="117"/>
        <v>Apr</v>
      </c>
    </row>
    <row r="3762" spans="1:9" x14ac:dyDescent="0.25">
      <c r="A3762">
        <v>8499</v>
      </c>
      <c r="B3762">
        <v>3724</v>
      </c>
      <c r="C3762" s="1">
        <v>45019</v>
      </c>
      <c r="D3762" s="10">
        <v>0.69311342592592595</v>
      </c>
      <c r="E3762" t="str">
        <f t="shared" si="116"/>
        <v>4 PM</v>
      </c>
      <c r="F3762">
        <v>126</v>
      </c>
      <c r="G3762">
        <f>VLOOKUP(F3762,menu_items!$A$1:$D$33,4,FALSE)</f>
        <v>14.5</v>
      </c>
      <c r="H3762" t="s">
        <v>55</v>
      </c>
      <c r="I3762" t="str">
        <f t="shared" si="117"/>
        <v>Apr</v>
      </c>
    </row>
    <row r="3763" spans="1:9" x14ac:dyDescent="0.25">
      <c r="A3763">
        <v>8500</v>
      </c>
      <c r="B3763">
        <v>3724</v>
      </c>
      <c r="C3763" s="1">
        <v>45019</v>
      </c>
      <c r="D3763" s="10">
        <v>0.69311342592592595</v>
      </c>
      <c r="E3763" t="str">
        <f t="shared" si="116"/>
        <v>4 PM</v>
      </c>
      <c r="F3763">
        <v>113</v>
      </c>
      <c r="G3763">
        <f>VLOOKUP(F3763,menu_items!$A$1:$D$33,4,FALSE)</f>
        <v>5</v>
      </c>
      <c r="H3763" t="s">
        <v>55</v>
      </c>
      <c r="I3763" t="str">
        <f t="shared" si="117"/>
        <v>Apr</v>
      </c>
    </row>
    <row r="3764" spans="1:9" x14ac:dyDescent="0.25">
      <c r="A3764">
        <v>8501</v>
      </c>
      <c r="B3764">
        <v>3724</v>
      </c>
      <c r="C3764" s="1">
        <v>45019</v>
      </c>
      <c r="D3764" s="10">
        <v>0.69311342592592595</v>
      </c>
      <c r="E3764" t="str">
        <f t="shared" si="116"/>
        <v>4 PM</v>
      </c>
      <c r="F3764">
        <v>106</v>
      </c>
      <c r="G3764">
        <f>VLOOKUP(F3764,menu_items!$A$1:$D$33,4,FALSE)</f>
        <v>7</v>
      </c>
      <c r="H3764" t="s">
        <v>55</v>
      </c>
      <c r="I3764" t="str">
        <f t="shared" si="117"/>
        <v>Apr</v>
      </c>
    </row>
    <row r="3765" spans="1:9" x14ac:dyDescent="0.25">
      <c r="A3765">
        <v>8502</v>
      </c>
      <c r="B3765">
        <v>3725</v>
      </c>
      <c r="C3765" s="1">
        <v>45019</v>
      </c>
      <c r="D3765" s="10">
        <v>0.70574074074074078</v>
      </c>
      <c r="E3765" t="str">
        <f t="shared" si="116"/>
        <v>4 PM</v>
      </c>
      <c r="F3765">
        <v>102</v>
      </c>
      <c r="G3765">
        <f>VLOOKUP(F3765,menu_items!$A$1:$D$33,4,FALSE)</f>
        <v>13.95</v>
      </c>
      <c r="H3765" t="s">
        <v>55</v>
      </c>
      <c r="I3765" t="str">
        <f t="shared" si="117"/>
        <v>Apr</v>
      </c>
    </row>
    <row r="3766" spans="1:9" x14ac:dyDescent="0.25">
      <c r="A3766">
        <v>8503</v>
      </c>
      <c r="B3766">
        <v>3725</v>
      </c>
      <c r="C3766" s="1">
        <v>45019</v>
      </c>
      <c r="D3766" s="10">
        <v>0.70574074074074078</v>
      </c>
      <c r="E3766" t="str">
        <f t="shared" si="116"/>
        <v>4 PM</v>
      </c>
      <c r="F3766">
        <v>111</v>
      </c>
      <c r="G3766">
        <f>VLOOKUP(F3766,menu_items!$A$1:$D$33,4,FALSE)</f>
        <v>11.95</v>
      </c>
      <c r="H3766" t="s">
        <v>55</v>
      </c>
      <c r="I3766" t="str">
        <f t="shared" si="117"/>
        <v>Apr</v>
      </c>
    </row>
    <row r="3767" spans="1:9" x14ac:dyDescent="0.25">
      <c r="A3767">
        <v>8505</v>
      </c>
      <c r="B3767">
        <v>3726</v>
      </c>
      <c r="C3767" s="1">
        <v>45019</v>
      </c>
      <c r="D3767" s="10">
        <v>0.71655092592592595</v>
      </c>
      <c r="E3767" t="str">
        <f t="shared" si="116"/>
        <v>5 PM</v>
      </c>
      <c r="F3767">
        <v>107</v>
      </c>
      <c r="G3767">
        <f>VLOOKUP(F3767,menu_items!$A$1:$D$33,4,FALSE)</f>
        <v>16.5</v>
      </c>
      <c r="H3767" t="s">
        <v>55</v>
      </c>
      <c r="I3767" t="str">
        <f t="shared" si="117"/>
        <v>Apr</v>
      </c>
    </row>
    <row r="3768" spans="1:9" x14ac:dyDescent="0.25">
      <c r="A3768">
        <v>8506</v>
      </c>
      <c r="B3768">
        <v>3726</v>
      </c>
      <c r="C3768" s="1">
        <v>45019</v>
      </c>
      <c r="D3768" s="10">
        <v>0.71655092592592595</v>
      </c>
      <c r="E3768" t="str">
        <f t="shared" si="116"/>
        <v>5 PM</v>
      </c>
      <c r="F3768">
        <v>119</v>
      </c>
      <c r="G3768">
        <f>VLOOKUP(F3768,menu_items!$A$1:$D$33,4,FALSE)</f>
        <v>11.95</v>
      </c>
      <c r="H3768" t="s">
        <v>55</v>
      </c>
      <c r="I3768" t="str">
        <f t="shared" si="117"/>
        <v>Apr</v>
      </c>
    </row>
    <row r="3769" spans="1:9" x14ac:dyDescent="0.25">
      <c r="A3769">
        <v>8507</v>
      </c>
      <c r="B3769">
        <v>3727</v>
      </c>
      <c r="C3769" s="1">
        <v>45019</v>
      </c>
      <c r="D3769" s="10">
        <v>0.71983796296296299</v>
      </c>
      <c r="E3769" t="str">
        <f t="shared" si="116"/>
        <v>5 PM</v>
      </c>
      <c r="F3769">
        <v>103</v>
      </c>
      <c r="G3769">
        <f>VLOOKUP(F3769,menu_items!$A$1:$D$33,4,FALSE)</f>
        <v>9</v>
      </c>
      <c r="H3769" t="s">
        <v>55</v>
      </c>
      <c r="I3769" t="str">
        <f t="shared" si="117"/>
        <v>Apr</v>
      </c>
    </row>
    <row r="3770" spans="1:9" x14ac:dyDescent="0.25">
      <c r="A3770">
        <v>8508</v>
      </c>
      <c r="B3770">
        <v>3728</v>
      </c>
      <c r="C3770" s="1">
        <v>45019</v>
      </c>
      <c r="D3770" s="10">
        <v>0.72960648148148144</v>
      </c>
      <c r="E3770" t="str">
        <f t="shared" si="116"/>
        <v>5 PM</v>
      </c>
      <c r="F3770">
        <v>103</v>
      </c>
      <c r="G3770">
        <f>VLOOKUP(F3770,menu_items!$A$1:$D$33,4,FALSE)</f>
        <v>9</v>
      </c>
      <c r="H3770" t="s">
        <v>55</v>
      </c>
      <c r="I3770" t="str">
        <f t="shared" si="117"/>
        <v>Apr</v>
      </c>
    </row>
    <row r="3771" spans="1:9" x14ac:dyDescent="0.25">
      <c r="A3771">
        <v>8509</v>
      </c>
      <c r="B3771">
        <v>3728</v>
      </c>
      <c r="C3771" s="1">
        <v>45019</v>
      </c>
      <c r="D3771" s="10">
        <v>0.72960648148148144</v>
      </c>
      <c r="E3771" t="str">
        <f t="shared" si="116"/>
        <v>5 PM</v>
      </c>
      <c r="F3771">
        <v>111</v>
      </c>
      <c r="G3771">
        <f>VLOOKUP(F3771,menu_items!$A$1:$D$33,4,FALSE)</f>
        <v>11.95</v>
      </c>
      <c r="H3771" t="s">
        <v>55</v>
      </c>
      <c r="I3771" t="str">
        <f t="shared" si="117"/>
        <v>Apr</v>
      </c>
    </row>
    <row r="3772" spans="1:9" x14ac:dyDescent="0.25">
      <c r="A3772">
        <v>8510</v>
      </c>
      <c r="B3772">
        <v>3728</v>
      </c>
      <c r="C3772" s="1">
        <v>45019</v>
      </c>
      <c r="D3772" s="10">
        <v>0.72960648148148144</v>
      </c>
      <c r="E3772" t="str">
        <f t="shared" si="116"/>
        <v>5 PM</v>
      </c>
      <c r="F3772">
        <v>119</v>
      </c>
      <c r="G3772">
        <f>VLOOKUP(F3772,menu_items!$A$1:$D$33,4,FALSE)</f>
        <v>11.95</v>
      </c>
      <c r="H3772" t="s">
        <v>55</v>
      </c>
      <c r="I3772" t="str">
        <f t="shared" si="117"/>
        <v>Apr</v>
      </c>
    </row>
    <row r="3773" spans="1:9" x14ac:dyDescent="0.25">
      <c r="A3773">
        <v>8511</v>
      </c>
      <c r="B3773">
        <v>3728</v>
      </c>
      <c r="C3773" s="1">
        <v>45019</v>
      </c>
      <c r="D3773" s="10">
        <v>0.72960648148148144</v>
      </c>
      <c r="E3773" t="str">
        <f t="shared" si="116"/>
        <v>5 PM</v>
      </c>
      <c r="F3773">
        <v>123</v>
      </c>
      <c r="G3773">
        <f>VLOOKUP(F3773,menu_items!$A$1:$D$33,4,FALSE)</f>
        <v>9</v>
      </c>
      <c r="H3773" t="s">
        <v>55</v>
      </c>
      <c r="I3773" t="str">
        <f t="shared" si="117"/>
        <v>Apr</v>
      </c>
    </row>
    <row r="3774" spans="1:9" x14ac:dyDescent="0.25">
      <c r="A3774">
        <v>8512</v>
      </c>
      <c r="B3774">
        <v>3729</v>
      </c>
      <c r="C3774" s="1">
        <v>45019</v>
      </c>
      <c r="D3774" s="10">
        <v>0.74454861111111115</v>
      </c>
      <c r="E3774" t="str">
        <f t="shared" si="116"/>
        <v>5 PM</v>
      </c>
      <c r="F3774">
        <v>101</v>
      </c>
      <c r="G3774">
        <f>VLOOKUP(F3774,menu_items!$A$1:$D$33,4,FALSE)</f>
        <v>12.95</v>
      </c>
      <c r="H3774" t="s">
        <v>55</v>
      </c>
      <c r="I3774" t="str">
        <f t="shared" si="117"/>
        <v>Apr</v>
      </c>
    </row>
    <row r="3775" spans="1:9" x14ac:dyDescent="0.25">
      <c r="A3775">
        <v>8513</v>
      </c>
      <c r="B3775">
        <v>3729</v>
      </c>
      <c r="C3775" s="1">
        <v>45019</v>
      </c>
      <c r="D3775" s="10">
        <v>0.74454861111111115</v>
      </c>
      <c r="E3775" t="str">
        <f t="shared" si="116"/>
        <v>5 PM</v>
      </c>
      <c r="F3775">
        <v>108</v>
      </c>
      <c r="G3775">
        <f>VLOOKUP(F3775,menu_items!$A$1:$D$33,4,FALSE)</f>
        <v>14.5</v>
      </c>
      <c r="H3775" t="s">
        <v>55</v>
      </c>
      <c r="I3775" t="str">
        <f t="shared" si="117"/>
        <v>Apr</v>
      </c>
    </row>
    <row r="3776" spans="1:9" x14ac:dyDescent="0.25">
      <c r="A3776">
        <v>8514</v>
      </c>
      <c r="B3776">
        <v>3729</v>
      </c>
      <c r="C3776" s="1">
        <v>45019</v>
      </c>
      <c r="D3776" s="10">
        <v>0.74454861111111115</v>
      </c>
      <c r="E3776" t="str">
        <f t="shared" si="116"/>
        <v>5 PM</v>
      </c>
      <c r="F3776">
        <v>108</v>
      </c>
      <c r="G3776">
        <f>VLOOKUP(F3776,menu_items!$A$1:$D$33,4,FALSE)</f>
        <v>14.5</v>
      </c>
      <c r="H3776" t="s">
        <v>55</v>
      </c>
      <c r="I3776" t="str">
        <f t="shared" si="117"/>
        <v>Apr</v>
      </c>
    </row>
    <row r="3777" spans="1:9" x14ac:dyDescent="0.25">
      <c r="A3777">
        <v>8515</v>
      </c>
      <c r="B3777">
        <v>3729</v>
      </c>
      <c r="C3777" s="1">
        <v>45019</v>
      </c>
      <c r="D3777" s="10">
        <v>0.74454861111111115</v>
      </c>
      <c r="E3777" t="str">
        <f t="shared" si="116"/>
        <v>5 PM</v>
      </c>
      <c r="F3777">
        <v>124</v>
      </c>
      <c r="G3777">
        <f>VLOOKUP(F3777,menu_items!$A$1:$D$33,4,FALSE)</f>
        <v>14.5</v>
      </c>
      <c r="H3777" t="s">
        <v>55</v>
      </c>
      <c r="I3777" t="str">
        <f t="shared" si="117"/>
        <v>Apr</v>
      </c>
    </row>
    <row r="3778" spans="1:9" x14ac:dyDescent="0.25">
      <c r="A3778">
        <v>8516</v>
      </c>
      <c r="B3778">
        <v>3729</v>
      </c>
      <c r="C3778" s="1">
        <v>45019</v>
      </c>
      <c r="D3778" s="10">
        <v>0.74454861111111115</v>
      </c>
      <c r="E3778" t="str">
        <f t="shared" si="116"/>
        <v>5 PM</v>
      </c>
      <c r="F3778">
        <v>111</v>
      </c>
      <c r="G3778">
        <f>VLOOKUP(F3778,menu_items!$A$1:$D$33,4,FALSE)</f>
        <v>11.95</v>
      </c>
      <c r="H3778" t="s">
        <v>55</v>
      </c>
      <c r="I3778" t="str">
        <f t="shared" si="117"/>
        <v>Apr</v>
      </c>
    </row>
    <row r="3779" spans="1:9" x14ac:dyDescent="0.25">
      <c r="A3779">
        <v>8517</v>
      </c>
      <c r="B3779">
        <v>3729</v>
      </c>
      <c r="C3779" s="1">
        <v>45019</v>
      </c>
      <c r="D3779" s="10">
        <v>0.74454861111111115</v>
      </c>
      <c r="E3779" t="str">
        <f t="shared" ref="E3779:E3842" si="118">TEXT(D3779,"h AM/PM")</f>
        <v>5 PM</v>
      </c>
      <c r="F3779">
        <v>106</v>
      </c>
      <c r="G3779">
        <f>VLOOKUP(F3779,menu_items!$A$1:$D$33,4,FALSE)</f>
        <v>7</v>
      </c>
      <c r="H3779" t="s">
        <v>55</v>
      </c>
      <c r="I3779" t="str">
        <f t="shared" ref="I3779:I3842" si="119">TEXT(C3779,"mmm")</f>
        <v>Apr</v>
      </c>
    </row>
    <row r="3780" spans="1:9" x14ac:dyDescent="0.25">
      <c r="A3780">
        <v>8518</v>
      </c>
      <c r="B3780">
        <v>3730</v>
      </c>
      <c r="C3780" s="1">
        <v>45019</v>
      </c>
      <c r="D3780" s="10">
        <v>0.74699074074074079</v>
      </c>
      <c r="E3780" t="str">
        <f t="shared" si="118"/>
        <v>5 PM</v>
      </c>
      <c r="F3780">
        <v>103</v>
      </c>
      <c r="G3780">
        <f>VLOOKUP(F3780,menu_items!$A$1:$D$33,4,FALSE)</f>
        <v>9</v>
      </c>
      <c r="H3780" t="s">
        <v>55</v>
      </c>
      <c r="I3780" t="str">
        <f t="shared" si="119"/>
        <v>Apr</v>
      </c>
    </row>
    <row r="3781" spans="1:9" x14ac:dyDescent="0.25">
      <c r="A3781">
        <v>8519</v>
      </c>
      <c r="B3781">
        <v>3730</v>
      </c>
      <c r="C3781" s="1">
        <v>45019</v>
      </c>
      <c r="D3781" s="10">
        <v>0.74699074074074079</v>
      </c>
      <c r="E3781" t="str">
        <f t="shared" si="118"/>
        <v>5 PM</v>
      </c>
      <c r="F3781">
        <v>128</v>
      </c>
      <c r="G3781">
        <f>VLOOKUP(F3781,menu_items!$A$1:$D$33,4,FALSE)</f>
        <v>15.5</v>
      </c>
      <c r="H3781" t="s">
        <v>55</v>
      </c>
      <c r="I3781" t="str">
        <f t="shared" si="119"/>
        <v>Apr</v>
      </c>
    </row>
    <row r="3782" spans="1:9" x14ac:dyDescent="0.25">
      <c r="A3782">
        <v>8520</v>
      </c>
      <c r="B3782">
        <v>3731</v>
      </c>
      <c r="C3782" s="1">
        <v>45019</v>
      </c>
      <c r="D3782" s="10">
        <v>0.75462962962962965</v>
      </c>
      <c r="E3782" t="str">
        <f t="shared" si="118"/>
        <v>6 PM</v>
      </c>
      <c r="F3782">
        <v>125</v>
      </c>
      <c r="G3782">
        <f>VLOOKUP(F3782,menu_items!$A$1:$D$33,4,FALSE)</f>
        <v>17.95</v>
      </c>
      <c r="H3782" t="s">
        <v>55</v>
      </c>
      <c r="I3782" t="str">
        <f t="shared" si="119"/>
        <v>Apr</v>
      </c>
    </row>
    <row r="3783" spans="1:9" x14ac:dyDescent="0.25">
      <c r="A3783">
        <v>8521</v>
      </c>
      <c r="B3783">
        <v>3732</v>
      </c>
      <c r="C3783" s="1">
        <v>45019</v>
      </c>
      <c r="D3783" s="10">
        <v>0.75931712962962961</v>
      </c>
      <c r="E3783" t="str">
        <f t="shared" si="118"/>
        <v>6 PM</v>
      </c>
      <c r="F3783">
        <v>122</v>
      </c>
      <c r="G3783">
        <f>VLOOKUP(F3783,menu_items!$A$1:$D$33,4,FALSE)</f>
        <v>7</v>
      </c>
      <c r="H3783" t="s">
        <v>55</v>
      </c>
      <c r="I3783" t="str">
        <f t="shared" si="119"/>
        <v>Apr</v>
      </c>
    </row>
    <row r="3784" spans="1:9" x14ac:dyDescent="0.25">
      <c r="A3784">
        <v>8522</v>
      </c>
      <c r="B3784">
        <v>3732</v>
      </c>
      <c r="C3784" s="1">
        <v>45019</v>
      </c>
      <c r="D3784" s="10">
        <v>0.75931712962962961</v>
      </c>
      <c r="E3784" t="str">
        <f t="shared" si="118"/>
        <v>6 PM</v>
      </c>
      <c r="F3784">
        <v>132</v>
      </c>
      <c r="G3784">
        <f>VLOOKUP(F3784,menu_items!$A$1:$D$33,4,FALSE)</f>
        <v>16.95</v>
      </c>
      <c r="H3784" t="s">
        <v>55</v>
      </c>
      <c r="I3784" t="str">
        <f t="shared" si="119"/>
        <v>Apr</v>
      </c>
    </row>
    <row r="3785" spans="1:9" x14ac:dyDescent="0.25">
      <c r="A3785">
        <v>8523</v>
      </c>
      <c r="B3785">
        <v>3733</v>
      </c>
      <c r="C3785" s="1">
        <v>45019</v>
      </c>
      <c r="D3785" s="10">
        <v>0.7638773148148148</v>
      </c>
      <c r="E3785" t="str">
        <f t="shared" si="118"/>
        <v>6 PM</v>
      </c>
      <c r="F3785">
        <v>101</v>
      </c>
      <c r="G3785">
        <f>VLOOKUP(F3785,menu_items!$A$1:$D$33,4,FALSE)</f>
        <v>12.95</v>
      </c>
      <c r="H3785" t="s">
        <v>55</v>
      </c>
      <c r="I3785" t="str">
        <f t="shared" si="119"/>
        <v>Apr</v>
      </c>
    </row>
    <row r="3786" spans="1:9" x14ac:dyDescent="0.25">
      <c r="A3786">
        <v>8524</v>
      </c>
      <c r="B3786">
        <v>3733</v>
      </c>
      <c r="C3786" s="1">
        <v>45019</v>
      </c>
      <c r="D3786" s="10">
        <v>0.7638773148148148</v>
      </c>
      <c r="E3786" t="str">
        <f t="shared" si="118"/>
        <v>6 PM</v>
      </c>
      <c r="F3786">
        <v>101</v>
      </c>
      <c r="G3786">
        <f>VLOOKUP(F3786,menu_items!$A$1:$D$33,4,FALSE)</f>
        <v>12.95</v>
      </c>
      <c r="H3786" t="s">
        <v>55</v>
      </c>
      <c r="I3786" t="str">
        <f t="shared" si="119"/>
        <v>Apr</v>
      </c>
    </row>
    <row r="3787" spans="1:9" x14ac:dyDescent="0.25">
      <c r="A3787">
        <v>8525</v>
      </c>
      <c r="B3787">
        <v>3733</v>
      </c>
      <c r="C3787" s="1">
        <v>45019</v>
      </c>
      <c r="D3787" s="10">
        <v>0.7638773148148148</v>
      </c>
      <c r="E3787" t="str">
        <f t="shared" si="118"/>
        <v>6 PM</v>
      </c>
      <c r="F3787">
        <v>111</v>
      </c>
      <c r="G3787">
        <f>VLOOKUP(F3787,menu_items!$A$1:$D$33,4,FALSE)</f>
        <v>11.95</v>
      </c>
      <c r="H3787" t="s">
        <v>55</v>
      </c>
      <c r="I3787" t="str">
        <f t="shared" si="119"/>
        <v>Apr</v>
      </c>
    </row>
    <row r="3788" spans="1:9" x14ac:dyDescent="0.25">
      <c r="A3788">
        <v>8526</v>
      </c>
      <c r="B3788">
        <v>3733</v>
      </c>
      <c r="C3788" s="1">
        <v>45019</v>
      </c>
      <c r="D3788" s="10">
        <v>0.7638773148148148</v>
      </c>
      <c r="E3788" t="str">
        <f t="shared" si="118"/>
        <v>6 PM</v>
      </c>
      <c r="F3788">
        <v>132</v>
      </c>
      <c r="G3788">
        <f>VLOOKUP(F3788,menu_items!$A$1:$D$33,4,FALSE)</f>
        <v>16.95</v>
      </c>
      <c r="H3788" t="s">
        <v>55</v>
      </c>
      <c r="I3788" t="str">
        <f t="shared" si="119"/>
        <v>Apr</v>
      </c>
    </row>
    <row r="3789" spans="1:9" x14ac:dyDescent="0.25">
      <c r="A3789">
        <v>8527</v>
      </c>
      <c r="B3789">
        <v>3734</v>
      </c>
      <c r="C3789" s="1">
        <v>45019</v>
      </c>
      <c r="D3789" s="10">
        <v>0.76626157407407403</v>
      </c>
      <c r="E3789" t="str">
        <f t="shared" si="118"/>
        <v>6 PM</v>
      </c>
      <c r="F3789">
        <v>107</v>
      </c>
      <c r="G3789">
        <f>VLOOKUP(F3789,menu_items!$A$1:$D$33,4,FALSE)</f>
        <v>16.5</v>
      </c>
      <c r="H3789" t="s">
        <v>55</v>
      </c>
      <c r="I3789" t="str">
        <f t="shared" si="119"/>
        <v>Apr</v>
      </c>
    </row>
    <row r="3790" spans="1:9" x14ac:dyDescent="0.25">
      <c r="A3790">
        <v>8528</v>
      </c>
      <c r="B3790">
        <v>3734</v>
      </c>
      <c r="C3790" s="1">
        <v>45019</v>
      </c>
      <c r="D3790" s="10">
        <v>0.76626157407407403</v>
      </c>
      <c r="E3790" t="str">
        <f t="shared" si="118"/>
        <v>6 PM</v>
      </c>
      <c r="F3790">
        <v>117</v>
      </c>
      <c r="G3790">
        <f>VLOOKUP(F3790,menu_items!$A$1:$D$33,4,FALSE)</f>
        <v>12.95</v>
      </c>
      <c r="H3790" t="s">
        <v>55</v>
      </c>
      <c r="I3790" t="str">
        <f t="shared" si="119"/>
        <v>Apr</v>
      </c>
    </row>
    <row r="3791" spans="1:9" x14ac:dyDescent="0.25">
      <c r="A3791">
        <v>8529</v>
      </c>
      <c r="B3791">
        <v>3734</v>
      </c>
      <c r="C3791" s="1">
        <v>45019</v>
      </c>
      <c r="D3791" s="10">
        <v>0.76626157407407403</v>
      </c>
      <c r="E3791" t="str">
        <f t="shared" si="118"/>
        <v>6 PM</v>
      </c>
      <c r="F3791">
        <v>113</v>
      </c>
      <c r="G3791">
        <f>VLOOKUP(F3791,menu_items!$A$1:$D$33,4,FALSE)</f>
        <v>5</v>
      </c>
      <c r="H3791" t="s">
        <v>55</v>
      </c>
      <c r="I3791" t="str">
        <f t="shared" si="119"/>
        <v>Apr</v>
      </c>
    </row>
    <row r="3792" spans="1:9" x14ac:dyDescent="0.25">
      <c r="A3792">
        <v>8530</v>
      </c>
      <c r="B3792">
        <v>3734</v>
      </c>
      <c r="C3792" s="1">
        <v>45019</v>
      </c>
      <c r="D3792" s="10">
        <v>0.76626157407407403</v>
      </c>
      <c r="E3792" t="str">
        <f t="shared" si="118"/>
        <v>6 PM</v>
      </c>
      <c r="F3792">
        <v>119</v>
      </c>
      <c r="G3792">
        <f>VLOOKUP(F3792,menu_items!$A$1:$D$33,4,FALSE)</f>
        <v>11.95</v>
      </c>
      <c r="H3792" t="s">
        <v>55</v>
      </c>
      <c r="I3792" t="str">
        <f t="shared" si="119"/>
        <v>Apr</v>
      </c>
    </row>
    <row r="3793" spans="1:9" x14ac:dyDescent="0.25">
      <c r="A3793">
        <v>8531</v>
      </c>
      <c r="B3793">
        <v>3735</v>
      </c>
      <c r="C3793" s="1">
        <v>45019</v>
      </c>
      <c r="D3793" s="10">
        <v>0.76761574074074079</v>
      </c>
      <c r="E3793" t="str">
        <f t="shared" si="118"/>
        <v>6 PM</v>
      </c>
      <c r="F3793">
        <v>112</v>
      </c>
      <c r="G3793">
        <f>VLOOKUP(F3793,menu_items!$A$1:$D$33,4,FALSE)</f>
        <v>14.95</v>
      </c>
      <c r="H3793" t="s">
        <v>55</v>
      </c>
      <c r="I3793" t="str">
        <f t="shared" si="119"/>
        <v>Apr</v>
      </c>
    </row>
    <row r="3794" spans="1:9" x14ac:dyDescent="0.25">
      <c r="A3794">
        <v>8532</v>
      </c>
      <c r="B3794">
        <v>3735</v>
      </c>
      <c r="C3794" s="1">
        <v>45019</v>
      </c>
      <c r="D3794" s="10">
        <v>0.76761574074074079</v>
      </c>
      <c r="E3794" t="str">
        <f t="shared" si="118"/>
        <v>6 PM</v>
      </c>
      <c r="F3794">
        <v>105</v>
      </c>
      <c r="G3794">
        <f>VLOOKUP(F3794,menu_items!$A$1:$D$33,4,FALSE)</f>
        <v>7</v>
      </c>
      <c r="H3794" t="s">
        <v>55</v>
      </c>
      <c r="I3794" t="str">
        <f t="shared" si="119"/>
        <v>Apr</v>
      </c>
    </row>
    <row r="3795" spans="1:9" x14ac:dyDescent="0.25">
      <c r="A3795">
        <v>8533</v>
      </c>
      <c r="B3795">
        <v>3735</v>
      </c>
      <c r="C3795" s="1">
        <v>45019</v>
      </c>
      <c r="D3795" s="10">
        <v>0.76761574074074079</v>
      </c>
      <c r="E3795" t="str">
        <f t="shared" si="118"/>
        <v>6 PM</v>
      </c>
      <c r="F3795">
        <v>106</v>
      </c>
      <c r="G3795">
        <f>VLOOKUP(F3795,menu_items!$A$1:$D$33,4,FALSE)</f>
        <v>7</v>
      </c>
      <c r="H3795" t="s">
        <v>55</v>
      </c>
      <c r="I3795" t="str">
        <f t="shared" si="119"/>
        <v>Apr</v>
      </c>
    </row>
    <row r="3796" spans="1:9" x14ac:dyDescent="0.25">
      <c r="A3796">
        <v>8534</v>
      </c>
      <c r="B3796">
        <v>3736</v>
      </c>
      <c r="C3796" s="1">
        <v>45019</v>
      </c>
      <c r="D3796" s="10">
        <v>0.76880787037037035</v>
      </c>
      <c r="E3796" t="str">
        <f t="shared" si="118"/>
        <v>6 PM</v>
      </c>
      <c r="F3796">
        <v>107</v>
      </c>
      <c r="G3796">
        <f>VLOOKUP(F3796,menu_items!$A$1:$D$33,4,FALSE)</f>
        <v>16.5</v>
      </c>
      <c r="H3796" t="s">
        <v>55</v>
      </c>
      <c r="I3796" t="str">
        <f t="shared" si="119"/>
        <v>Apr</v>
      </c>
    </row>
    <row r="3797" spans="1:9" x14ac:dyDescent="0.25">
      <c r="A3797">
        <v>8535</v>
      </c>
      <c r="B3797">
        <v>3736</v>
      </c>
      <c r="C3797" s="1">
        <v>45019</v>
      </c>
      <c r="D3797" s="10">
        <v>0.76880787037037035</v>
      </c>
      <c r="E3797" t="str">
        <f t="shared" si="118"/>
        <v>6 PM</v>
      </c>
      <c r="F3797">
        <v>102</v>
      </c>
      <c r="G3797">
        <f>VLOOKUP(F3797,menu_items!$A$1:$D$33,4,FALSE)</f>
        <v>13.95</v>
      </c>
      <c r="H3797" t="s">
        <v>55</v>
      </c>
      <c r="I3797" t="str">
        <f t="shared" si="119"/>
        <v>Apr</v>
      </c>
    </row>
    <row r="3798" spans="1:9" x14ac:dyDescent="0.25">
      <c r="A3798">
        <v>8536</v>
      </c>
      <c r="B3798">
        <v>3736</v>
      </c>
      <c r="C3798" s="1">
        <v>45019</v>
      </c>
      <c r="D3798" s="10">
        <v>0.76880787037037035</v>
      </c>
      <c r="E3798" t="str">
        <f t="shared" si="118"/>
        <v>6 PM</v>
      </c>
      <c r="F3798">
        <v>129</v>
      </c>
      <c r="G3798">
        <f>VLOOKUP(F3798,menu_items!$A$1:$D$33,4,FALSE)</f>
        <v>15.5</v>
      </c>
      <c r="H3798" t="s">
        <v>55</v>
      </c>
      <c r="I3798" t="str">
        <f t="shared" si="119"/>
        <v>Apr</v>
      </c>
    </row>
    <row r="3799" spans="1:9" x14ac:dyDescent="0.25">
      <c r="A3799">
        <v>8537</v>
      </c>
      <c r="B3799">
        <v>3736</v>
      </c>
      <c r="C3799" s="1">
        <v>45019</v>
      </c>
      <c r="D3799" s="10">
        <v>0.76880787037037035</v>
      </c>
      <c r="E3799" t="str">
        <f t="shared" si="118"/>
        <v>6 PM</v>
      </c>
      <c r="F3799">
        <v>131</v>
      </c>
      <c r="G3799">
        <f>VLOOKUP(F3799,menu_items!$A$1:$D$33,4,FALSE)</f>
        <v>17.95</v>
      </c>
      <c r="H3799" t="s">
        <v>55</v>
      </c>
      <c r="I3799" t="str">
        <f t="shared" si="119"/>
        <v>Apr</v>
      </c>
    </row>
    <row r="3800" spans="1:9" x14ac:dyDescent="0.25">
      <c r="A3800">
        <v>8538</v>
      </c>
      <c r="B3800">
        <v>3737</v>
      </c>
      <c r="C3800" s="1">
        <v>45019</v>
      </c>
      <c r="D3800" s="10">
        <v>0.76921296296296293</v>
      </c>
      <c r="E3800" t="str">
        <f t="shared" si="118"/>
        <v>6 PM</v>
      </c>
      <c r="F3800">
        <v>102</v>
      </c>
      <c r="G3800">
        <f>VLOOKUP(F3800,menu_items!$A$1:$D$33,4,FALSE)</f>
        <v>13.95</v>
      </c>
      <c r="H3800" t="s">
        <v>55</v>
      </c>
      <c r="I3800" t="str">
        <f t="shared" si="119"/>
        <v>Apr</v>
      </c>
    </row>
    <row r="3801" spans="1:9" x14ac:dyDescent="0.25">
      <c r="A3801">
        <v>8539</v>
      </c>
      <c r="B3801">
        <v>3738</v>
      </c>
      <c r="C3801" s="1">
        <v>45019</v>
      </c>
      <c r="D3801" s="10">
        <v>0.7754861111111111</v>
      </c>
      <c r="E3801" t="str">
        <f t="shared" si="118"/>
        <v>6 PM</v>
      </c>
      <c r="F3801">
        <v>110</v>
      </c>
      <c r="G3801">
        <f>VLOOKUP(F3801,menu_items!$A$1:$D$33,4,FALSE)</f>
        <v>17.95</v>
      </c>
      <c r="H3801" t="s">
        <v>55</v>
      </c>
      <c r="I3801" t="str">
        <f t="shared" si="119"/>
        <v>Apr</v>
      </c>
    </row>
    <row r="3802" spans="1:9" x14ac:dyDescent="0.25">
      <c r="A3802">
        <v>8540</v>
      </c>
      <c r="B3802">
        <v>3738</v>
      </c>
      <c r="C3802" s="1">
        <v>45019</v>
      </c>
      <c r="D3802" s="10">
        <v>0.7754861111111111</v>
      </c>
      <c r="E3802" t="str">
        <f t="shared" si="118"/>
        <v>6 PM</v>
      </c>
      <c r="F3802">
        <v>106</v>
      </c>
      <c r="G3802">
        <f>VLOOKUP(F3802,menu_items!$A$1:$D$33,4,FALSE)</f>
        <v>7</v>
      </c>
      <c r="H3802" t="s">
        <v>55</v>
      </c>
      <c r="I3802" t="str">
        <f t="shared" si="119"/>
        <v>Apr</v>
      </c>
    </row>
    <row r="3803" spans="1:9" x14ac:dyDescent="0.25">
      <c r="A3803">
        <v>8541</v>
      </c>
      <c r="B3803">
        <v>3739</v>
      </c>
      <c r="C3803" s="1">
        <v>45019</v>
      </c>
      <c r="D3803" s="10">
        <v>0.79151620370370368</v>
      </c>
      <c r="E3803" t="str">
        <f t="shared" si="118"/>
        <v>6 PM</v>
      </c>
      <c r="F3803">
        <v>110</v>
      </c>
      <c r="G3803">
        <f>VLOOKUP(F3803,menu_items!$A$1:$D$33,4,FALSE)</f>
        <v>17.95</v>
      </c>
      <c r="H3803" t="s">
        <v>55</v>
      </c>
      <c r="I3803" t="str">
        <f t="shared" si="119"/>
        <v>Apr</v>
      </c>
    </row>
    <row r="3804" spans="1:9" x14ac:dyDescent="0.25">
      <c r="A3804">
        <v>8542</v>
      </c>
      <c r="B3804">
        <v>3739</v>
      </c>
      <c r="C3804" s="1">
        <v>45019</v>
      </c>
      <c r="D3804" s="10">
        <v>0.79151620370370368</v>
      </c>
      <c r="E3804" t="str">
        <f t="shared" si="118"/>
        <v>6 PM</v>
      </c>
      <c r="F3804">
        <v>128</v>
      </c>
      <c r="G3804">
        <f>VLOOKUP(F3804,menu_items!$A$1:$D$33,4,FALSE)</f>
        <v>15.5</v>
      </c>
      <c r="H3804" t="s">
        <v>55</v>
      </c>
      <c r="I3804" t="str">
        <f t="shared" si="119"/>
        <v>Apr</v>
      </c>
    </row>
    <row r="3805" spans="1:9" x14ac:dyDescent="0.25">
      <c r="A3805">
        <v>8543</v>
      </c>
      <c r="B3805">
        <v>3740</v>
      </c>
      <c r="C3805" s="1">
        <v>45019</v>
      </c>
      <c r="D3805" s="10">
        <v>0.80374999999999996</v>
      </c>
      <c r="E3805" t="str">
        <f t="shared" si="118"/>
        <v>7 PM</v>
      </c>
      <c r="F3805">
        <v>120</v>
      </c>
      <c r="G3805">
        <f>VLOOKUP(F3805,menu_items!$A$1:$D$33,4,FALSE)</f>
        <v>13.95</v>
      </c>
      <c r="H3805" t="s">
        <v>55</v>
      </c>
      <c r="I3805" t="str">
        <f t="shared" si="119"/>
        <v>Apr</v>
      </c>
    </row>
    <row r="3806" spans="1:9" x14ac:dyDescent="0.25">
      <c r="A3806">
        <v>8544</v>
      </c>
      <c r="B3806">
        <v>3741</v>
      </c>
      <c r="C3806" s="1">
        <v>45019</v>
      </c>
      <c r="D3806" s="10">
        <v>0.80384259259259261</v>
      </c>
      <c r="E3806" t="str">
        <f t="shared" si="118"/>
        <v>7 PM</v>
      </c>
      <c r="F3806">
        <v>125</v>
      </c>
      <c r="G3806">
        <f>VLOOKUP(F3806,menu_items!$A$1:$D$33,4,FALSE)</f>
        <v>17.95</v>
      </c>
      <c r="H3806" t="s">
        <v>55</v>
      </c>
      <c r="I3806" t="str">
        <f t="shared" si="119"/>
        <v>Apr</v>
      </c>
    </row>
    <row r="3807" spans="1:9" x14ac:dyDescent="0.25">
      <c r="A3807">
        <v>8545</v>
      </c>
      <c r="B3807">
        <v>3741</v>
      </c>
      <c r="C3807" s="1">
        <v>45019</v>
      </c>
      <c r="D3807" s="10">
        <v>0.80384259259259261</v>
      </c>
      <c r="E3807" t="str">
        <f t="shared" si="118"/>
        <v>7 PM</v>
      </c>
      <c r="F3807">
        <v>118</v>
      </c>
      <c r="G3807">
        <f>VLOOKUP(F3807,menu_items!$A$1:$D$33,4,FALSE)</f>
        <v>14.95</v>
      </c>
      <c r="H3807" t="s">
        <v>55</v>
      </c>
      <c r="I3807" t="str">
        <f t="shared" si="119"/>
        <v>Apr</v>
      </c>
    </row>
    <row r="3808" spans="1:9" x14ac:dyDescent="0.25">
      <c r="A3808">
        <v>8546</v>
      </c>
      <c r="B3808">
        <v>3742</v>
      </c>
      <c r="C3808" s="1">
        <v>45019</v>
      </c>
      <c r="D3808" s="10">
        <v>0.82538194444444446</v>
      </c>
      <c r="E3808" t="str">
        <f t="shared" si="118"/>
        <v>7 PM</v>
      </c>
      <c r="F3808">
        <v>117</v>
      </c>
      <c r="G3808">
        <f>VLOOKUP(F3808,menu_items!$A$1:$D$33,4,FALSE)</f>
        <v>12.95</v>
      </c>
      <c r="H3808" t="s">
        <v>55</v>
      </c>
      <c r="I3808" t="str">
        <f t="shared" si="119"/>
        <v>Apr</v>
      </c>
    </row>
    <row r="3809" spans="1:9" x14ac:dyDescent="0.25">
      <c r="A3809">
        <v>8547</v>
      </c>
      <c r="B3809">
        <v>3743</v>
      </c>
      <c r="C3809" s="1">
        <v>45019</v>
      </c>
      <c r="D3809" s="10">
        <v>0.82837962962962963</v>
      </c>
      <c r="E3809" t="str">
        <f t="shared" si="118"/>
        <v>7 PM</v>
      </c>
      <c r="F3809">
        <v>106</v>
      </c>
      <c r="G3809">
        <f>VLOOKUP(F3809,menu_items!$A$1:$D$33,4,FALSE)</f>
        <v>7</v>
      </c>
      <c r="H3809" t="s">
        <v>55</v>
      </c>
      <c r="I3809" t="str">
        <f t="shared" si="119"/>
        <v>Apr</v>
      </c>
    </row>
    <row r="3810" spans="1:9" x14ac:dyDescent="0.25">
      <c r="A3810">
        <v>8548</v>
      </c>
      <c r="B3810">
        <v>3744</v>
      </c>
      <c r="C3810" s="1">
        <v>45019</v>
      </c>
      <c r="D3810" s="10">
        <v>0.84336805555555561</v>
      </c>
      <c r="E3810" t="str">
        <f t="shared" si="118"/>
        <v>8 PM</v>
      </c>
      <c r="F3810">
        <v>107</v>
      </c>
      <c r="G3810">
        <f>VLOOKUP(F3810,menu_items!$A$1:$D$33,4,FALSE)</f>
        <v>16.5</v>
      </c>
      <c r="H3810" t="s">
        <v>55</v>
      </c>
      <c r="I3810" t="str">
        <f t="shared" si="119"/>
        <v>Apr</v>
      </c>
    </row>
    <row r="3811" spans="1:9" x14ac:dyDescent="0.25">
      <c r="A3811">
        <v>8549</v>
      </c>
      <c r="B3811">
        <v>3744</v>
      </c>
      <c r="C3811" s="1">
        <v>45019</v>
      </c>
      <c r="D3811" s="10">
        <v>0.84336805555555561</v>
      </c>
      <c r="E3811" t="str">
        <f t="shared" si="118"/>
        <v>8 PM</v>
      </c>
      <c r="F3811">
        <v>125</v>
      </c>
      <c r="G3811">
        <f>VLOOKUP(F3811,menu_items!$A$1:$D$33,4,FALSE)</f>
        <v>17.95</v>
      </c>
      <c r="H3811" t="s">
        <v>55</v>
      </c>
      <c r="I3811" t="str">
        <f t="shared" si="119"/>
        <v>Apr</v>
      </c>
    </row>
    <row r="3812" spans="1:9" x14ac:dyDescent="0.25">
      <c r="A3812">
        <v>8550</v>
      </c>
      <c r="B3812">
        <v>3745</v>
      </c>
      <c r="C3812" s="1">
        <v>45019</v>
      </c>
      <c r="D3812" s="10">
        <v>0.8542939814814815</v>
      </c>
      <c r="E3812" t="str">
        <f t="shared" si="118"/>
        <v>8 PM</v>
      </c>
      <c r="F3812">
        <v>101</v>
      </c>
      <c r="G3812">
        <f>VLOOKUP(F3812,menu_items!$A$1:$D$33,4,FALSE)</f>
        <v>12.95</v>
      </c>
      <c r="H3812" t="s">
        <v>55</v>
      </c>
      <c r="I3812" t="str">
        <f t="shared" si="119"/>
        <v>Apr</v>
      </c>
    </row>
    <row r="3813" spans="1:9" x14ac:dyDescent="0.25">
      <c r="A3813">
        <v>8551</v>
      </c>
      <c r="B3813">
        <v>3745</v>
      </c>
      <c r="C3813" s="1">
        <v>45019</v>
      </c>
      <c r="D3813" s="10">
        <v>0.8542939814814815</v>
      </c>
      <c r="E3813" t="str">
        <f t="shared" si="118"/>
        <v>8 PM</v>
      </c>
      <c r="F3813">
        <v>102</v>
      </c>
      <c r="G3813">
        <f>VLOOKUP(F3813,menu_items!$A$1:$D$33,4,FALSE)</f>
        <v>13.95</v>
      </c>
      <c r="H3813" t="s">
        <v>55</v>
      </c>
      <c r="I3813" t="str">
        <f t="shared" si="119"/>
        <v>Apr</v>
      </c>
    </row>
    <row r="3814" spans="1:9" x14ac:dyDescent="0.25">
      <c r="A3814">
        <v>8552</v>
      </c>
      <c r="B3814">
        <v>3746</v>
      </c>
      <c r="C3814" s="1">
        <v>45019</v>
      </c>
      <c r="D3814" s="10">
        <v>0.86519675925925921</v>
      </c>
      <c r="E3814" t="str">
        <f t="shared" si="118"/>
        <v>8 PM</v>
      </c>
      <c r="F3814">
        <v>111</v>
      </c>
      <c r="G3814">
        <f>VLOOKUP(F3814,menu_items!$A$1:$D$33,4,FALSE)</f>
        <v>11.95</v>
      </c>
      <c r="H3814" t="s">
        <v>55</v>
      </c>
      <c r="I3814" t="str">
        <f t="shared" si="119"/>
        <v>Apr</v>
      </c>
    </row>
    <row r="3815" spans="1:9" x14ac:dyDescent="0.25">
      <c r="A3815">
        <v>8553</v>
      </c>
      <c r="B3815">
        <v>3746</v>
      </c>
      <c r="C3815" s="1">
        <v>45019</v>
      </c>
      <c r="D3815" s="10">
        <v>0.86519675925925921</v>
      </c>
      <c r="E3815" t="str">
        <f t="shared" si="118"/>
        <v>8 PM</v>
      </c>
      <c r="F3815">
        <v>123</v>
      </c>
      <c r="G3815">
        <f>VLOOKUP(F3815,menu_items!$A$1:$D$33,4,FALSE)</f>
        <v>9</v>
      </c>
      <c r="H3815" t="s">
        <v>55</v>
      </c>
      <c r="I3815" t="str">
        <f t="shared" si="119"/>
        <v>Apr</v>
      </c>
    </row>
    <row r="3816" spans="1:9" x14ac:dyDescent="0.25">
      <c r="A3816">
        <v>8554</v>
      </c>
      <c r="B3816">
        <v>3747</v>
      </c>
      <c r="C3816" s="1">
        <v>45019</v>
      </c>
      <c r="D3816" s="10">
        <v>0.86681712962962965</v>
      </c>
      <c r="E3816" t="str">
        <f t="shared" si="118"/>
        <v>8 PM</v>
      </c>
      <c r="F3816">
        <v>101</v>
      </c>
      <c r="G3816">
        <f>VLOOKUP(F3816,menu_items!$A$1:$D$33,4,FALSE)</f>
        <v>12.95</v>
      </c>
      <c r="H3816" t="s">
        <v>55</v>
      </c>
      <c r="I3816" t="str">
        <f t="shared" si="119"/>
        <v>Apr</v>
      </c>
    </row>
    <row r="3817" spans="1:9" x14ac:dyDescent="0.25">
      <c r="A3817">
        <v>8555</v>
      </c>
      <c r="B3817">
        <v>3747</v>
      </c>
      <c r="C3817" s="1">
        <v>45019</v>
      </c>
      <c r="D3817" s="10">
        <v>0.86681712962962965</v>
      </c>
      <c r="E3817" t="str">
        <f t="shared" si="118"/>
        <v>8 PM</v>
      </c>
      <c r="F3817">
        <v>103</v>
      </c>
      <c r="G3817">
        <f>VLOOKUP(F3817,menu_items!$A$1:$D$33,4,FALSE)</f>
        <v>9</v>
      </c>
      <c r="H3817" t="s">
        <v>55</v>
      </c>
      <c r="I3817" t="str">
        <f t="shared" si="119"/>
        <v>Apr</v>
      </c>
    </row>
    <row r="3818" spans="1:9" x14ac:dyDescent="0.25">
      <c r="A3818">
        <v>8556</v>
      </c>
      <c r="B3818">
        <v>3748</v>
      </c>
      <c r="C3818" s="1">
        <v>45019</v>
      </c>
      <c r="D3818" s="10">
        <v>0.87438657407407405</v>
      </c>
      <c r="E3818" t="str">
        <f t="shared" si="118"/>
        <v>8 PM</v>
      </c>
      <c r="F3818">
        <v>101</v>
      </c>
      <c r="G3818">
        <f>VLOOKUP(F3818,menu_items!$A$1:$D$33,4,FALSE)</f>
        <v>12.95</v>
      </c>
      <c r="H3818" t="s">
        <v>55</v>
      </c>
      <c r="I3818" t="str">
        <f t="shared" si="119"/>
        <v>Apr</v>
      </c>
    </row>
    <row r="3819" spans="1:9" x14ac:dyDescent="0.25">
      <c r="A3819">
        <v>8557</v>
      </c>
      <c r="B3819">
        <v>3748</v>
      </c>
      <c r="C3819" s="1">
        <v>45019</v>
      </c>
      <c r="D3819" s="10">
        <v>0.87438657407407405</v>
      </c>
      <c r="E3819" t="str">
        <f t="shared" si="118"/>
        <v>8 PM</v>
      </c>
      <c r="F3819">
        <v>102</v>
      </c>
      <c r="G3819">
        <f>VLOOKUP(F3819,menu_items!$A$1:$D$33,4,FALSE)</f>
        <v>13.95</v>
      </c>
      <c r="H3819" t="s">
        <v>55</v>
      </c>
      <c r="I3819" t="str">
        <f t="shared" si="119"/>
        <v>Apr</v>
      </c>
    </row>
    <row r="3820" spans="1:9" x14ac:dyDescent="0.25">
      <c r="A3820">
        <v>8558</v>
      </c>
      <c r="B3820">
        <v>3748</v>
      </c>
      <c r="C3820" s="1">
        <v>45019</v>
      </c>
      <c r="D3820" s="10">
        <v>0.87438657407407405</v>
      </c>
      <c r="E3820" t="str">
        <f t="shared" si="118"/>
        <v>8 PM</v>
      </c>
      <c r="F3820">
        <v>128</v>
      </c>
      <c r="G3820">
        <f>VLOOKUP(F3820,menu_items!$A$1:$D$33,4,FALSE)</f>
        <v>15.5</v>
      </c>
      <c r="H3820" t="s">
        <v>55</v>
      </c>
      <c r="I3820" t="str">
        <f t="shared" si="119"/>
        <v>Apr</v>
      </c>
    </row>
    <row r="3821" spans="1:9" x14ac:dyDescent="0.25">
      <c r="A3821">
        <v>8559</v>
      </c>
      <c r="B3821">
        <v>3749</v>
      </c>
      <c r="C3821" s="1">
        <v>45019</v>
      </c>
      <c r="D3821" s="10">
        <v>0.87663194444444448</v>
      </c>
      <c r="E3821" t="str">
        <f t="shared" si="118"/>
        <v>9 PM</v>
      </c>
      <c r="F3821">
        <v>108</v>
      </c>
      <c r="G3821">
        <f>VLOOKUP(F3821,menu_items!$A$1:$D$33,4,FALSE)</f>
        <v>14.5</v>
      </c>
      <c r="H3821" t="s">
        <v>55</v>
      </c>
      <c r="I3821" t="str">
        <f t="shared" si="119"/>
        <v>Apr</v>
      </c>
    </row>
    <row r="3822" spans="1:9" x14ac:dyDescent="0.25">
      <c r="A3822">
        <v>8560</v>
      </c>
      <c r="B3822">
        <v>3749</v>
      </c>
      <c r="C3822" s="1">
        <v>45019</v>
      </c>
      <c r="D3822" s="10">
        <v>0.87663194444444448</v>
      </c>
      <c r="E3822" t="str">
        <f t="shared" si="118"/>
        <v>9 PM</v>
      </c>
      <c r="F3822">
        <v>109</v>
      </c>
      <c r="G3822">
        <f>VLOOKUP(F3822,menu_items!$A$1:$D$33,4,FALSE)</f>
        <v>17.95</v>
      </c>
      <c r="H3822" t="s">
        <v>55</v>
      </c>
      <c r="I3822" t="str">
        <f t="shared" si="119"/>
        <v>Apr</v>
      </c>
    </row>
    <row r="3823" spans="1:9" x14ac:dyDescent="0.25">
      <c r="A3823">
        <v>8561</v>
      </c>
      <c r="B3823">
        <v>3749</v>
      </c>
      <c r="C3823" s="1">
        <v>45019</v>
      </c>
      <c r="D3823" s="10">
        <v>0.87663194444444448</v>
      </c>
      <c r="E3823" t="str">
        <f t="shared" si="118"/>
        <v>9 PM</v>
      </c>
      <c r="F3823">
        <v>127</v>
      </c>
      <c r="G3823">
        <f>VLOOKUP(F3823,menu_items!$A$1:$D$33,4,FALSE)</f>
        <v>17.95</v>
      </c>
      <c r="H3823" t="s">
        <v>55</v>
      </c>
      <c r="I3823" t="str">
        <f t="shared" si="119"/>
        <v>Apr</v>
      </c>
    </row>
    <row r="3824" spans="1:9" x14ac:dyDescent="0.25">
      <c r="A3824">
        <v>8562</v>
      </c>
      <c r="B3824">
        <v>3749</v>
      </c>
      <c r="C3824" s="1">
        <v>45019</v>
      </c>
      <c r="D3824" s="10">
        <v>0.87663194444444448</v>
      </c>
      <c r="E3824" t="str">
        <f t="shared" si="118"/>
        <v>9 PM</v>
      </c>
      <c r="F3824">
        <v>112</v>
      </c>
      <c r="G3824">
        <f>VLOOKUP(F3824,menu_items!$A$1:$D$33,4,FALSE)</f>
        <v>14.95</v>
      </c>
      <c r="H3824" t="s">
        <v>55</v>
      </c>
      <c r="I3824" t="str">
        <f t="shared" si="119"/>
        <v>Apr</v>
      </c>
    </row>
    <row r="3825" spans="1:9" x14ac:dyDescent="0.25">
      <c r="A3825">
        <v>8563</v>
      </c>
      <c r="B3825">
        <v>3750</v>
      </c>
      <c r="C3825" s="1">
        <v>45049</v>
      </c>
      <c r="D3825" s="10">
        <v>0.49052083333333335</v>
      </c>
      <c r="E3825" t="str">
        <f t="shared" si="118"/>
        <v>11 AM</v>
      </c>
      <c r="F3825">
        <v>105</v>
      </c>
      <c r="G3825">
        <f>VLOOKUP(F3825,menu_items!$A$1:$D$33,4,FALSE)</f>
        <v>7</v>
      </c>
      <c r="H3825" t="s">
        <v>53</v>
      </c>
      <c r="I3825" t="str">
        <f t="shared" si="119"/>
        <v>May</v>
      </c>
    </row>
    <row r="3826" spans="1:9" x14ac:dyDescent="0.25">
      <c r="A3826">
        <v>8564</v>
      </c>
      <c r="B3826">
        <v>3751</v>
      </c>
      <c r="C3826" s="1">
        <v>45049</v>
      </c>
      <c r="D3826" s="10">
        <v>0.49136574074074074</v>
      </c>
      <c r="E3826" t="str">
        <f t="shared" si="118"/>
        <v>11 AM</v>
      </c>
      <c r="F3826">
        <v>117</v>
      </c>
      <c r="G3826">
        <f>VLOOKUP(F3826,menu_items!$A$1:$D$33,4,FALSE)</f>
        <v>12.95</v>
      </c>
      <c r="H3826" t="s">
        <v>53</v>
      </c>
      <c r="I3826" t="str">
        <f t="shared" si="119"/>
        <v>May</v>
      </c>
    </row>
    <row r="3827" spans="1:9" x14ac:dyDescent="0.25">
      <c r="A3827">
        <v>8565</v>
      </c>
      <c r="B3827">
        <v>3751</v>
      </c>
      <c r="C3827" s="1">
        <v>45049</v>
      </c>
      <c r="D3827" s="10">
        <v>0.49136574074074074</v>
      </c>
      <c r="E3827" t="str">
        <f t="shared" si="118"/>
        <v>11 AM</v>
      </c>
      <c r="F3827">
        <v>111</v>
      </c>
      <c r="G3827">
        <f>VLOOKUP(F3827,menu_items!$A$1:$D$33,4,FALSE)</f>
        <v>11.95</v>
      </c>
      <c r="H3827" t="s">
        <v>53</v>
      </c>
      <c r="I3827" t="str">
        <f t="shared" si="119"/>
        <v>May</v>
      </c>
    </row>
    <row r="3828" spans="1:9" x14ac:dyDescent="0.25">
      <c r="A3828">
        <v>8566</v>
      </c>
      <c r="B3828">
        <v>3751</v>
      </c>
      <c r="C3828" s="1">
        <v>45049</v>
      </c>
      <c r="D3828" s="10">
        <v>0.49136574074074074</v>
      </c>
      <c r="E3828" t="str">
        <f t="shared" si="118"/>
        <v>11 AM</v>
      </c>
      <c r="F3828">
        <v>113</v>
      </c>
      <c r="G3828">
        <f>VLOOKUP(F3828,menu_items!$A$1:$D$33,4,FALSE)</f>
        <v>5</v>
      </c>
      <c r="H3828" t="s">
        <v>53</v>
      </c>
      <c r="I3828" t="str">
        <f t="shared" si="119"/>
        <v>May</v>
      </c>
    </row>
    <row r="3829" spans="1:9" x14ac:dyDescent="0.25">
      <c r="A3829">
        <v>8567</v>
      </c>
      <c r="B3829">
        <v>3751</v>
      </c>
      <c r="C3829" s="1">
        <v>45049</v>
      </c>
      <c r="D3829" s="10">
        <v>0.49136574074074074</v>
      </c>
      <c r="E3829" t="str">
        <f t="shared" si="118"/>
        <v>11 AM</v>
      </c>
      <c r="F3829">
        <v>122</v>
      </c>
      <c r="G3829">
        <f>VLOOKUP(F3829,menu_items!$A$1:$D$33,4,FALSE)</f>
        <v>7</v>
      </c>
      <c r="H3829" t="s">
        <v>53</v>
      </c>
      <c r="I3829" t="str">
        <f t="shared" si="119"/>
        <v>May</v>
      </c>
    </row>
    <row r="3830" spans="1:9" x14ac:dyDescent="0.25">
      <c r="A3830">
        <v>8568</v>
      </c>
      <c r="B3830">
        <v>3752</v>
      </c>
      <c r="C3830" s="1">
        <v>45049</v>
      </c>
      <c r="D3830" s="10">
        <v>0.49277777777777776</v>
      </c>
      <c r="E3830" t="str">
        <f t="shared" si="118"/>
        <v>11 AM</v>
      </c>
      <c r="F3830">
        <v>125</v>
      </c>
      <c r="G3830">
        <f>VLOOKUP(F3830,menu_items!$A$1:$D$33,4,FALSE)</f>
        <v>17.95</v>
      </c>
      <c r="H3830" t="s">
        <v>53</v>
      </c>
      <c r="I3830" t="str">
        <f t="shared" si="119"/>
        <v>May</v>
      </c>
    </row>
    <row r="3831" spans="1:9" x14ac:dyDescent="0.25">
      <c r="A3831">
        <v>8569</v>
      </c>
      <c r="B3831">
        <v>3753</v>
      </c>
      <c r="C3831" s="1">
        <v>45049</v>
      </c>
      <c r="D3831" s="10">
        <v>0.50123842592592593</v>
      </c>
      <c r="E3831" t="str">
        <f t="shared" si="118"/>
        <v>12 PM</v>
      </c>
      <c r="F3831">
        <v>124</v>
      </c>
      <c r="G3831">
        <f>VLOOKUP(F3831,menu_items!$A$1:$D$33,4,FALSE)</f>
        <v>14.5</v>
      </c>
      <c r="H3831" t="s">
        <v>53</v>
      </c>
      <c r="I3831" t="str">
        <f t="shared" si="119"/>
        <v>May</v>
      </c>
    </row>
    <row r="3832" spans="1:9" x14ac:dyDescent="0.25">
      <c r="A3832">
        <v>8570</v>
      </c>
      <c r="B3832">
        <v>3753</v>
      </c>
      <c r="C3832" s="1">
        <v>45049</v>
      </c>
      <c r="D3832" s="10">
        <v>0.50123842592592593</v>
      </c>
      <c r="E3832" t="str">
        <f t="shared" si="118"/>
        <v>12 PM</v>
      </c>
      <c r="F3832">
        <v>109</v>
      </c>
      <c r="G3832">
        <f>VLOOKUP(F3832,menu_items!$A$1:$D$33,4,FALSE)</f>
        <v>17.95</v>
      </c>
      <c r="H3832" t="s">
        <v>53</v>
      </c>
      <c r="I3832" t="str">
        <f t="shared" si="119"/>
        <v>May</v>
      </c>
    </row>
    <row r="3833" spans="1:9" x14ac:dyDescent="0.25">
      <c r="A3833">
        <v>8571</v>
      </c>
      <c r="B3833">
        <v>3753</v>
      </c>
      <c r="C3833" s="1">
        <v>45049</v>
      </c>
      <c r="D3833" s="10">
        <v>0.50123842592592593</v>
      </c>
      <c r="E3833" t="str">
        <f t="shared" si="118"/>
        <v>12 PM</v>
      </c>
      <c r="F3833">
        <v>122</v>
      </c>
      <c r="G3833">
        <f>VLOOKUP(F3833,menu_items!$A$1:$D$33,4,FALSE)</f>
        <v>7</v>
      </c>
      <c r="H3833" t="s">
        <v>53</v>
      </c>
      <c r="I3833" t="str">
        <f t="shared" si="119"/>
        <v>May</v>
      </c>
    </row>
    <row r="3834" spans="1:9" x14ac:dyDescent="0.25">
      <c r="A3834">
        <v>8572</v>
      </c>
      <c r="B3834">
        <v>3754</v>
      </c>
      <c r="C3834" s="1">
        <v>45049</v>
      </c>
      <c r="D3834" s="10">
        <v>0.50370370370370365</v>
      </c>
      <c r="E3834" t="str">
        <f t="shared" si="118"/>
        <v>12 PM</v>
      </c>
      <c r="F3834">
        <v>109</v>
      </c>
      <c r="G3834">
        <f>VLOOKUP(F3834,menu_items!$A$1:$D$33,4,FALSE)</f>
        <v>17.95</v>
      </c>
      <c r="H3834" t="s">
        <v>53</v>
      </c>
      <c r="I3834" t="str">
        <f t="shared" si="119"/>
        <v>May</v>
      </c>
    </row>
    <row r="3835" spans="1:9" x14ac:dyDescent="0.25">
      <c r="A3835">
        <v>8573</v>
      </c>
      <c r="B3835">
        <v>3755</v>
      </c>
      <c r="C3835" s="1">
        <v>45049</v>
      </c>
      <c r="D3835" s="10">
        <v>0.51428240740740738</v>
      </c>
      <c r="E3835" t="str">
        <f t="shared" si="118"/>
        <v>12 PM</v>
      </c>
      <c r="F3835">
        <v>101</v>
      </c>
      <c r="G3835">
        <f>VLOOKUP(F3835,menu_items!$A$1:$D$33,4,FALSE)</f>
        <v>12.95</v>
      </c>
      <c r="H3835" t="s">
        <v>53</v>
      </c>
      <c r="I3835" t="str">
        <f t="shared" si="119"/>
        <v>May</v>
      </c>
    </row>
    <row r="3836" spans="1:9" x14ac:dyDescent="0.25">
      <c r="A3836">
        <v>8574</v>
      </c>
      <c r="B3836">
        <v>3756</v>
      </c>
      <c r="C3836" s="1">
        <v>45049</v>
      </c>
      <c r="D3836" s="10">
        <v>0.52111111111111108</v>
      </c>
      <c r="E3836" t="str">
        <f t="shared" si="118"/>
        <v>12 PM</v>
      </c>
      <c r="F3836">
        <v>101</v>
      </c>
      <c r="G3836">
        <f>VLOOKUP(F3836,menu_items!$A$1:$D$33,4,FALSE)</f>
        <v>12.95</v>
      </c>
      <c r="H3836" t="s">
        <v>53</v>
      </c>
      <c r="I3836" t="str">
        <f t="shared" si="119"/>
        <v>May</v>
      </c>
    </row>
    <row r="3837" spans="1:9" x14ac:dyDescent="0.25">
      <c r="A3837">
        <v>8575</v>
      </c>
      <c r="B3837">
        <v>3756</v>
      </c>
      <c r="C3837" s="1">
        <v>45049</v>
      </c>
      <c r="D3837" s="10">
        <v>0.52111111111111108</v>
      </c>
      <c r="E3837" t="str">
        <f t="shared" si="118"/>
        <v>12 PM</v>
      </c>
      <c r="F3837">
        <v>116</v>
      </c>
      <c r="G3837">
        <f>VLOOKUP(F3837,menu_items!$A$1:$D$33,4,FALSE)</f>
        <v>13.95</v>
      </c>
      <c r="H3837" t="s">
        <v>53</v>
      </c>
      <c r="I3837" t="str">
        <f t="shared" si="119"/>
        <v>May</v>
      </c>
    </row>
    <row r="3838" spans="1:9" x14ac:dyDescent="0.25">
      <c r="A3838">
        <v>8576</v>
      </c>
      <c r="B3838">
        <v>3756</v>
      </c>
      <c r="C3838" s="1">
        <v>45049</v>
      </c>
      <c r="D3838" s="10">
        <v>0.52111111111111108</v>
      </c>
      <c r="E3838" t="str">
        <f t="shared" si="118"/>
        <v>12 PM</v>
      </c>
      <c r="F3838">
        <v>108</v>
      </c>
      <c r="G3838">
        <f>VLOOKUP(F3838,menu_items!$A$1:$D$33,4,FALSE)</f>
        <v>14.5</v>
      </c>
      <c r="H3838" t="s">
        <v>53</v>
      </c>
      <c r="I3838" t="str">
        <f t="shared" si="119"/>
        <v>May</v>
      </c>
    </row>
    <row r="3839" spans="1:9" x14ac:dyDescent="0.25">
      <c r="A3839">
        <v>8577</v>
      </c>
      <c r="B3839">
        <v>3756</v>
      </c>
      <c r="C3839" s="1">
        <v>45049</v>
      </c>
      <c r="D3839" s="10">
        <v>0.52111111111111108</v>
      </c>
      <c r="E3839" t="str">
        <f t="shared" si="118"/>
        <v>12 PM</v>
      </c>
      <c r="F3839">
        <v>112</v>
      </c>
      <c r="G3839">
        <f>VLOOKUP(F3839,menu_items!$A$1:$D$33,4,FALSE)</f>
        <v>14.95</v>
      </c>
      <c r="H3839" t="s">
        <v>53</v>
      </c>
      <c r="I3839" t="str">
        <f t="shared" si="119"/>
        <v>May</v>
      </c>
    </row>
    <row r="3840" spans="1:9" x14ac:dyDescent="0.25">
      <c r="A3840">
        <v>8578</v>
      </c>
      <c r="B3840">
        <v>3757</v>
      </c>
      <c r="C3840" s="1">
        <v>45049</v>
      </c>
      <c r="D3840" s="10">
        <v>0.52302083333333338</v>
      </c>
      <c r="E3840" t="str">
        <f t="shared" si="118"/>
        <v>12 PM</v>
      </c>
      <c r="F3840">
        <v>102</v>
      </c>
      <c r="G3840">
        <f>VLOOKUP(F3840,menu_items!$A$1:$D$33,4,FALSE)</f>
        <v>13.95</v>
      </c>
      <c r="H3840" t="s">
        <v>53</v>
      </c>
      <c r="I3840" t="str">
        <f t="shared" si="119"/>
        <v>May</v>
      </c>
    </row>
    <row r="3841" spans="1:9" x14ac:dyDescent="0.25">
      <c r="A3841">
        <v>8579</v>
      </c>
      <c r="B3841">
        <v>3758</v>
      </c>
      <c r="C3841" s="1">
        <v>45049</v>
      </c>
      <c r="D3841" s="10">
        <v>0.52413194444444444</v>
      </c>
      <c r="E3841" t="str">
        <f t="shared" si="118"/>
        <v>12 PM</v>
      </c>
      <c r="F3841">
        <v>110</v>
      </c>
      <c r="G3841">
        <f>VLOOKUP(F3841,menu_items!$A$1:$D$33,4,FALSE)</f>
        <v>17.95</v>
      </c>
      <c r="H3841" t="s">
        <v>53</v>
      </c>
      <c r="I3841" t="str">
        <f t="shared" si="119"/>
        <v>May</v>
      </c>
    </row>
    <row r="3842" spans="1:9" x14ac:dyDescent="0.25">
      <c r="A3842">
        <v>8580</v>
      </c>
      <c r="B3842">
        <v>3759</v>
      </c>
      <c r="C3842" s="1">
        <v>45049</v>
      </c>
      <c r="D3842" s="10">
        <v>0.53089120370370368</v>
      </c>
      <c r="E3842" t="str">
        <f t="shared" si="118"/>
        <v>12 PM</v>
      </c>
      <c r="F3842">
        <v>106</v>
      </c>
      <c r="G3842">
        <f>VLOOKUP(F3842,menu_items!$A$1:$D$33,4,FALSE)</f>
        <v>7</v>
      </c>
      <c r="H3842" t="s">
        <v>53</v>
      </c>
      <c r="I3842" t="str">
        <f t="shared" si="119"/>
        <v>May</v>
      </c>
    </row>
    <row r="3843" spans="1:9" x14ac:dyDescent="0.25">
      <c r="A3843">
        <v>8581</v>
      </c>
      <c r="B3843">
        <v>3760</v>
      </c>
      <c r="C3843" s="1">
        <v>45049</v>
      </c>
      <c r="D3843" s="10">
        <v>0.53454861111111107</v>
      </c>
      <c r="E3843" t="str">
        <f t="shared" ref="E3843:E3906" si="120">TEXT(D3843,"h AM/PM")</f>
        <v>12 PM</v>
      </c>
      <c r="F3843">
        <v>101</v>
      </c>
      <c r="G3843">
        <f>VLOOKUP(F3843,menu_items!$A$1:$D$33,4,FALSE)</f>
        <v>12.95</v>
      </c>
      <c r="H3843" t="s">
        <v>53</v>
      </c>
      <c r="I3843" t="str">
        <f t="shared" ref="I3843:I3906" si="121">TEXT(C3843,"mmm")</f>
        <v>May</v>
      </c>
    </row>
    <row r="3844" spans="1:9" x14ac:dyDescent="0.25">
      <c r="A3844">
        <v>8582</v>
      </c>
      <c r="B3844">
        <v>3761</v>
      </c>
      <c r="C3844" s="1">
        <v>45049</v>
      </c>
      <c r="D3844" s="10">
        <v>0.53650462962962964</v>
      </c>
      <c r="E3844" t="str">
        <f t="shared" si="120"/>
        <v>12 PM</v>
      </c>
      <c r="F3844">
        <v>123</v>
      </c>
      <c r="G3844">
        <f>VLOOKUP(F3844,menu_items!$A$1:$D$33,4,FALSE)</f>
        <v>9</v>
      </c>
      <c r="H3844" t="s">
        <v>53</v>
      </c>
      <c r="I3844" t="str">
        <f t="shared" si="121"/>
        <v>May</v>
      </c>
    </row>
    <row r="3845" spans="1:9" x14ac:dyDescent="0.25">
      <c r="A3845">
        <v>8583</v>
      </c>
      <c r="B3845">
        <v>3762</v>
      </c>
      <c r="C3845" s="1">
        <v>45049</v>
      </c>
      <c r="D3845" s="10">
        <v>0.54435185185185186</v>
      </c>
      <c r="E3845" t="str">
        <f t="shared" si="120"/>
        <v>1 PM</v>
      </c>
      <c r="F3845">
        <v>109</v>
      </c>
      <c r="G3845">
        <f>VLOOKUP(F3845,menu_items!$A$1:$D$33,4,FALSE)</f>
        <v>17.95</v>
      </c>
      <c r="H3845" t="s">
        <v>53</v>
      </c>
      <c r="I3845" t="str">
        <f t="shared" si="121"/>
        <v>May</v>
      </c>
    </row>
    <row r="3846" spans="1:9" x14ac:dyDescent="0.25">
      <c r="A3846">
        <v>8584</v>
      </c>
      <c r="B3846">
        <v>3763</v>
      </c>
      <c r="C3846" s="1">
        <v>45049</v>
      </c>
      <c r="D3846" s="10">
        <v>0.54640046296296296</v>
      </c>
      <c r="E3846" t="str">
        <f t="shared" si="120"/>
        <v>1 PM</v>
      </c>
      <c r="F3846">
        <v>124</v>
      </c>
      <c r="G3846">
        <f>VLOOKUP(F3846,menu_items!$A$1:$D$33,4,FALSE)</f>
        <v>14.5</v>
      </c>
      <c r="H3846" t="s">
        <v>53</v>
      </c>
      <c r="I3846" t="str">
        <f t="shared" si="121"/>
        <v>May</v>
      </c>
    </row>
    <row r="3847" spans="1:9" x14ac:dyDescent="0.25">
      <c r="A3847">
        <v>8585</v>
      </c>
      <c r="B3847">
        <v>3764</v>
      </c>
      <c r="C3847" s="1">
        <v>45049</v>
      </c>
      <c r="D3847" s="10">
        <v>0.54651620370370368</v>
      </c>
      <c r="E3847" t="str">
        <f t="shared" si="120"/>
        <v>1 PM</v>
      </c>
      <c r="F3847">
        <v>108</v>
      </c>
      <c r="G3847">
        <f>VLOOKUP(F3847,menu_items!$A$1:$D$33,4,FALSE)</f>
        <v>14.5</v>
      </c>
      <c r="H3847" t="s">
        <v>53</v>
      </c>
      <c r="I3847" t="str">
        <f t="shared" si="121"/>
        <v>May</v>
      </c>
    </row>
    <row r="3848" spans="1:9" x14ac:dyDescent="0.25">
      <c r="A3848">
        <v>8586</v>
      </c>
      <c r="B3848">
        <v>3764</v>
      </c>
      <c r="C3848" s="1">
        <v>45049</v>
      </c>
      <c r="D3848" s="10">
        <v>0.54651620370370368</v>
      </c>
      <c r="E3848" t="str">
        <f t="shared" si="120"/>
        <v>1 PM</v>
      </c>
      <c r="F3848">
        <v>119</v>
      </c>
      <c r="G3848">
        <f>VLOOKUP(F3848,menu_items!$A$1:$D$33,4,FALSE)</f>
        <v>11.95</v>
      </c>
      <c r="H3848" t="s">
        <v>53</v>
      </c>
      <c r="I3848" t="str">
        <f t="shared" si="121"/>
        <v>May</v>
      </c>
    </row>
    <row r="3849" spans="1:9" x14ac:dyDescent="0.25">
      <c r="A3849">
        <v>8587</v>
      </c>
      <c r="B3849">
        <v>3765</v>
      </c>
      <c r="C3849" s="1">
        <v>45049</v>
      </c>
      <c r="D3849" s="10">
        <v>0.55656249999999996</v>
      </c>
      <c r="E3849" t="str">
        <f t="shared" si="120"/>
        <v>1 PM</v>
      </c>
      <c r="F3849">
        <v>102</v>
      </c>
      <c r="G3849">
        <f>VLOOKUP(F3849,menu_items!$A$1:$D$33,4,FALSE)</f>
        <v>13.95</v>
      </c>
      <c r="H3849" t="s">
        <v>53</v>
      </c>
      <c r="I3849" t="str">
        <f t="shared" si="121"/>
        <v>May</v>
      </c>
    </row>
    <row r="3850" spans="1:9" x14ac:dyDescent="0.25">
      <c r="A3850">
        <v>8588</v>
      </c>
      <c r="B3850">
        <v>3765</v>
      </c>
      <c r="C3850" s="1">
        <v>45049</v>
      </c>
      <c r="D3850" s="10">
        <v>0.55656249999999996</v>
      </c>
      <c r="E3850" t="str">
        <f t="shared" si="120"/>
        <v>1 PM</v>
      </c>
      <c r="F3850">
        <v>112</v>
      </c>
      <c r="G3850">
        <f>VLOOKUP(F3850,menu_items!$A$1:$D$33,4,FALSE)</f>
        <v>14.95</v>
      </c>
      <c r="H3850" t="s">
        <v>53</v>
      </c>
      <c r="I3850" t="str">
        <f t="shared" si="121"/>
        <v>May</v>
      </c>
    </row>
    <row r="3851" spans="1:9" x14ac:dyDescent="0.25">
      <c r="A3851">
        <v>8589</v>
      </c>
      <c r="B3851">
        <v>3765</v>
      </c>
      <c r="C3851" s="1">
        <v>45049</v>
      </c>
      <c r="D3851" s="10">
        <v>0.55656249999999996</v>
      </c>
      <c r="E3851" t="str">
        <f t="shared" si="120"/>
        <v>1 PM</v>
      </c>
      <c r="F3851">
        <v>122</v>
      </c>
      <c r="G3851">
        <f>VLOOKUP(F3851,menu_items!$A$1:$D$33,4,FALSE)</f>
        <v>7</v>
      </c>
      <c r="H3851" t="s">
        <v>53</v>
      </c>
      <c r="I3851" t="str">
        <f t="shared" si="121"/>
        <v>May</v>
      </c>
    </row>
    <row r="3852" spans="1:9" x14ac:dyDescent="0.25">
      <c r="A3852">
        <v>8591</v>
      </c>
      <c r="B3852">
        <v>3765</v>
      </c>
      <c r="C3852" s="1">
        <v>45049</v>
      </c>
      <c r="D3852" s="10">
        <v>0.55656249999999996</v>
      </c>
      <c r="E3852" t="str">
        <f t="shared" si="120"/>
        <v>1 PM</v>
      </c>
      <c r="F3852">
        <v>132</v>
      </c>
      <c r="G3852">
        <f>VLOOKUP(F3852,menu_items!$A$1:$D$33,4,FALSE)</f>
        <v>16.95</v>
      </c>
      <c r="H3852" t="s">
        <v>53</v>
      </c>
      <c r="I3852" t="str">
        <f t="shared" si="121"/>
        <v>May</v>
      </c>
    </row>
    <row r="3853" spans="1:9" x14ac:dyDescent="0.25">
      <c r="A3853">
        <v>8592</v>
      </c>
      <c r="B3853">
        <v>3766</v>
      </c>
      <c r="C3853" s="1">
        <v>45049</v>
      </c>
      <c r="D3853" s="10">
        <v>0.55820601851851848</v>
      </c>
      <c r="E3853" t="str">
        <f t="shared" si="120"/>
        <v>1 PM</v>
      </c>
      <c r="F3853">
        <v>102</v>
      </c>
      <c r="G3853">
        <f>VLOOKUP(F3853,menu_items!$A$1:$D$33,4,FALSE)</f>
        <v>13.95</v>
      </c>
      <c r="H3853" t="s">
        <v>53</v>
      </c>
      <c r="I3853" t="str">
        <f t="shared" si="121"/>
        <v>May</v>
      </c>
    </row>
    <row r="3854" spans="1:9" x14ac:dyDescent="0.25">
      <c r="A3854">
        <v>8593</v>
      </c>
      <c r="B3854">
        <v>3767</v>
      </c>
      <c r="C3854" s="1">
        <v>45049</v>
      </c>
      <c r="D3854" s="10">
        <v>0.55994212962962964</v>
      </c>
      <c r="E3854" t="str">
        <f t="shared" si="120"/>
        <v>1 PM</v>
      </c>
      <c r="F3854">
        <v>108</v>
      </c>
      <c r="G3854">
        <f>VLOOKUP(F3854,menu_items!$A$1:$D$33,4,FALSE)</f>
        <v>14.5</v>
      </c>
      <c r="H3854" t="s">
        <v>53</v>
      </c>
      <c r="I3854" t="str">
        <f t="shared" si="121"/>
        <v>May</v>
      </c>
    </row>
    <row r="3855" spans="1:9" x14ac:dyDescent="0.25">
      <c r="A3855">
        <v>8594</v>
      </c>
      <c r="B3855">
        <v>3767</v>
      </c>
      <c r="C3855" s="1">
        <v>45049</v>
      </c>
      <c r="D3855" s="10">
        <v>0.55994212962962964</v>
      </c>
      <c r="E3855" t="str">
        <f t="shared" si="120"/>
        <v>1 PM</v>
      </c>
      <c r="F3855">
        <v>127</v>
      </c>
      <c r="G3855">
        <f>VLOOKUP(F3855,menu_items!$A$1:$D$33,4,FALSE)</f>
        <v>17.95</v>
      </c>
      <c r="H3855" t="s">
        <v>53</v>
      </c>
      <c r="I3855" t="str">
        <f t="shared" si="121"/>
        <v>May</v>
      </c>
    </row>
    <row r="3856" spans="1:9" x14ac:dyDescent="0.25">
      <c r="A3856">
        <v>8595</v>
      </c>
      <c r="B3856">
        <v>3768</v>
      </c>
      <c r="C3856" s="1">
        <v>45049</v>
      </c>
      <c r="D3856" s="10">
        <v>0.56046296296296294</v>
      </c>
      <c r="E3856" t="str">
        <f t="shared" si="120"/>
        <v>1 PM</v>
      </c>
      <c r="F3856">
        <v>106</v>
      </c>
      <c r="G3856">
        <f>VLOOKUP(F3856,menu_items!$A$1:$D$33,4,FALSE)</f>
        <v>7</v>
      </c>
      <c r="H3856" t="s">
        <v>53</v>
      </c>
      <c r="I3856" t="str">
        <f t="shared" si="121"/>
        <v>May</v>
      </c>
    </row>
    <row r="3857" spans="1:9" x14ac:dyDescent="0.25">
      <c r="A3857">
        <v>8596</v>
      </c>
      <c r="B3857">
        <v>3769</v>
      </c>
      <c r="C3857" s="1">
        <v>45049</v>
      </c>
      <c r="D3857" s="10">
        <v>0.56156249999999996</v>
      </c>
      <c r="E3857" t="str">
        <f t="shared" si="120"/>
        <v>1 PM</v>
      </c>
      <c r="F3857">
        <v>127</v>
      </c>
      <c r="G3857">
        <f>VLOOKUP(F3857,menu_items!$A$1:$D$33,4,FALSE)</f>
        <v>17.95</v>
      </c>
      <c r="H3857" t="s">
        <v>53</v>
      </c>
      <c r="I3857" t="str">
        <f t="shared" si="121"/>
        <v>May</v>
      </c>
    </row>
    <row r="3858" spans="1:9" x14ac:dyDescent="0.25">
      <c r="A3858">
        <v>8597</v>
      </c>
      <c r="B3858">
        <v>3769</v>
      </c>
      <c r="C3858" s="1">
        <v>45049</v>
      </c>
      <c r="D3858" s="10">
        <v>0.56156249999999996</v>
      </c>
      <c r="E3858" t="str">
        <f t="shared" si="120"/>
        <v>1 PM</v>
      </c>
      <c r="F3858">
        <v>132</v>
      </c>
      <c r="G3858">
        <f>VLOOKUP(F3858,menu_items!$A$1:$D$33,4,FALSE)</f>
        <v>16.95</v>
      </c>
      <c r="H3858" t="s">
        <v>53</v>
      </c>
      <c r="I3858" t="str">
        <f t="shared" si="121"/>
        <v>May</v>
      </c>
    </row>
    <row r="3859" spans="1:9" x14ac:dyDescent="0.25">
      <c r="A3859">
        <v>8598</v>
      </c>
      <c r="B3859">
        <v>3770</v>
      </c>
      <c r="C3859" s="1">
        <v>45049</v>
      </c>
      <c r="D3859" s="10">
        <v>0.56552083333333336</v>
      </c>
      <c r="E3859" t="str">
        <f t="shared" si="120"/>
        <v>1 PM</v>
      </c>
      <c r="F3859">
        <v>128</v>
      </c>
      <c r="G3859">
        <f>VLOOKUP(F3859,menu_items!$A$1:$D$33,4,FALSE)</f>
        <v>15.5</v>
      </c>
      <c r="H3859" t="s">
        <v>53</v>
      </c>
      <c r="I3859" t="str">
        <f t="shared" si="121"/>
        <v>May</v>
      </c>
    </row>
    <row r="3860" spans="1:9" x14ac:dyDescent="0.25">
      <c r="A3860">
        <v>8599</v>
      </c>
      <c r="B3860">
        <v>3771</v>
      </c>
      <c r="C3860" s="1">
        <v>45049</v>
      </c>
      <c r="D3860" s="10">
        <v>0.56616898148148154</v>
      </c>
      <c r="E3860" t="str">
        <f t="shared" si="120"/>
        <v>1 PM</v>
      </c>
      <c r="F3860">
        <v>124</v>
      </c>
      <c r="G3860">
        <f>VLOOKUP(F3860,menu_items!$A$1:$D$33,4,FALSE)</f>
        <v>14.5</v>
      </c>
      <c r="H3860" t="s">
        <v>53</v>
      </c>
      <c r="I3860" t="str">
        <f t="shared" si="121"/>
        <v>May</v>
      </c>
    </row>
    <row r="3861" spans="1:9" x14ac:dyDescent="0.25">
      <c r="A3861">
        <v>8600</v>
      </c>
      <c r="B3861">
        <v>3771</v>
      </c>
      <c r="C3861" s="1">
        <v>45049</v>
      </c>
      <c r="D3861" s="10">
        <v>0.56616898148148154</v>
      </c>
      <c r="E3861" t="str">
        <f t="shared" si="120"/>
        <v>1 PM</v>
      </c>
      <c r="F3861">
        <v>128</v>
      </c>
      <c r="G3861">
        <f>VLOOKUP(F3861,menu_items!$A$1:$D$33,4,FALSE)</f>
        <v>15.5</v>
      </c>
      <c r="H3861" t="s">
        <v>53</v>
      </c>
      <c r="I3861" t="str">
        <f t="shared" si="121"/>
        <v>May</v>
      </c>
    </row>
    <row r="3862" spans="1:9" x14ac:dyDescent="0.25">
      <c r="A3862">
        <v>8601</v>
      </c>
      <c r="B3862">
        <v>3772</v>
      </c>
      <c r="C3862" s="1">
        <v>45049</v>
      </c>
      <c r="D3862" s="10">
        <v>0.56827546296296294</v>
      </c>
      <c r="E3862" t="str">
        <f t="shared" si="120"/>
        <v>1 PM</v>
      </c>
      <c r="F3862">
        <v>119</v>
      </c>
      <c r="G3862">
        <f>VLOOKUP(F3862,menu_items!$A$1:$D$33,4,FALSE)</f>
        <v>11.95</v>
      </c>
      <c r="H3862" t="s">
        <v>53</v>
      </c>
      <c r="I3862" t="str">
        <f t="shared" si="121"/>
        <v>May</v>
      </c>
    </row>
    <row r="3863" spans="1:9" x14ac:dyDescent="0.25">
      <c r="A3863">
        <v>8602</v>
      </c>
      <c r="B3863">
        <v>3773</v>
      </c>
      <c r="C3863" s="1">
        <v>45049</v>
      </c>
      <c r="D3863" s="10">
        <v>0.57049768518518518</v>
      </c>
      <c r="E3863" t="str">
        <f t="shared" si="120"/>
        <v>1 PM</v>
      </c>
      <c r="F3863">
        <v>110</v>
      </c>
      <c r="G3863">
        <f>VLOOKUP(F3863,menu_items!$A$1:$D$33,4,FALSE)</f>
        <v>17.95</v>
      </c>
      <c r="H3863" t="s">
        <v>53</v>
      </c>
      <c r="I3863" t="str">
        <f t="shared" si="121"/>
        <v>May</v>
      </c>
    </row>
    <row r="3864" spans="1:9" x14ac:dyDescent="0.25">
      <c r="A3864">
        <v>8603</v>
      </c>
      <c r="B3864">
        <v>3773</v>
      </c>
      <c r="C3864" s="1">
        <v>45049</v>
      </c>
      <c r="D3864" s="10">
        <v>0.57049768518518518</v>
      </c>
      <c r="E3864" t="str">
        <f t="shared" si="120"/>
        <v>1 PM</v>
      </c>
      <c r="F3864">
        <v>111</v>
      </c>
      <c r="G3864">
        <f>VLOOKUP(F3864,menu_items!$A$1:$D$33,4,FALSE)</f>
        <v>11.95</v>
      </c>
      <c r="H3864" t="s">
        <v>53</v>
      </c>
      <c r="I3864" t="str">
        <f t="shared" si="121"/>
        <v>May</v>
      </c>
    </row>
    <row r="3865" spans="1:9" x14ac:dyDescent="0.25">
      <c r="A3865">
        <v>8604</v>
      </c>
      <c r="B3865">
        <v>3773</v>
      </c>
      <c r="C3865" s="1">
        <v>45049</v>
      </c>
      <c r="D3865" s="10">
        <v>0.57049768518518518</v>
      </c>
      <c r="E3865" t="str">
        <f t="shared" si="120"/>
        <v>1 PM</v>
      </c>
      <c r="F3865">
        <v>122</v>
      </c>
      <c r="G3865">
        <f>VLOOKUP(F3865,menu_items!$A$1:$D$33,4,FALSE)</f>
        <v>7</v>
      </c>
      <c r="H3865" t="s">
        <v>53</v>
      </c>
      <c r="I3865" t="str">
        <f t="shared" si="121"/>
        <v>May</v>
      </c>
    </row>
    <row r="3866" spans="1:9" x14ac:dyDescent="0.25">
      <c r="A3866">
        <v>8605</v>
      </c>
      <c r="B3866">
        <v>3774</v>
      </c>
      <c r="C3866" s="1">
        <v>45049</v>
      </c>
      <c r="D3866" s="10">
        <v>0.57447916666666665</v>
      </c>
      <c r="E3866" t="str">
        <f t="shared" si="120"/>
        <v>1 PM</v>
      </c>
      <c r="F3866">
        <v>108</v>
      </c>
      <c r="G3866">
        <f>VLOOKUP(F3866,menu_items!$A$1:$D$33,4,FALSE)</f>
        <v>14.5</v>
      </c>
      <c r="H3866" t="s">
        <v>53</v>
      </c>
      <c r="I3866" t="str">
        <f t="shared" si="121"/>
        <v>May</v>
      </c>
    </row>
    <row r="3867" spans="1:9" x14ac:dyDescent="0.25">
      <c r="A3867">
        <v>8606</v>
      </c>
      <c r="B3867">
        <v>3774</v>
      </c>
      <c r="C3867" s="1">
        <v>45049</v>
      </c>
      <c r="D3867" s="10">
        <v>0.57447916666666665</v>
      </c>
      <c r="E3867" t="str">
        <f t="shared" si="120"/>
        <v>1 PM</v>
      </c>
      <c r="F3867">
        <v>124</v>
      </c>
      <c r="G3867">
        <f>VLOOKUP(F3867,menu_items!$A$1:$D$33,4,FALSE)</f>
        <v>14.5</v>
      </c>
      <c r="H3867" t="s">
        <v>53</v>
      </c>
      <c r="I3867" t="str">
        <f t="shared" si="121"/>
        <v>May</v>
      </c>
    </row>
    <row r="3868" spans="1:9" x14ac:dyDescent="0.25">
      <c r="A3868">
        <v>8607</v>
      </c>
      <c r="B3868">
        <v>3774</v>
      </c>
      <c r="C3868" s="1">
        <v>45049</v>
      </c>
      <c r="D3868" s="10">
        <v>0.57447916666666665</v>
      </c>
      <c r="E3868" t="str">
        <f t="shared" si="120"/>
        <v>1 PM</v>
      </c>
      <c r="F3868">
        <v>125</v>
      </c>
      <c r="G3868">
        <f>VLOOKUP(F3868,menu_items!$A$1:$D$33,4,FALSE)</f>
        <v>17.95</v>
      </c>
      <c r="H3868" t="s">
        <v>53</v>
      </c>
      <c r="I3868" t="str">
        <f t="shared" si="121"/>
        <v>May</v>
      </c>
    </row>
    <row r="3869" spans="1:9" x14ac:dyDescent="0.25">
      <c r="A3869">
        <v>8608</v>
      </c>
      <c r="B3869">
        <v>3774</v>
      </c>
      <c r="C3869" s="1">
        <v>45049</v>
      </c>
      <c r="D3869" s="10">
        <v>0.57447916666666665</v>
      </c>
      <c r="E3869" t="str">
        <f t="shared" si="120"/>
        <v>1 PM</v>
      </c>
      <c r="F3869">
        <v>109</v>
      </c>
      <c r="G3869">
        <f>VLOOKUP(F3869,menu_items!$A$1:$D$33,4,FALSE)</f>
        <v>17.95</v>
      </c>
      <c r="H3869" t="s">
        <v>53</v>
      </c>
      <c r="I3869" t="str">
        <f t="shared" si="121"/>
        <v>May</v>
      </c>
    </row>
    <row r="3870" spans="1:9" x14ac:dyDescent="0.25">
      <c r="A3870">
        <v>8609</v>
      </c>
      <c r="B3870">
        <v>3774</v>
      </c>
      <c r="C3870" s="1">
        <v>45049</v>
      </c>
      <c r="D3870" s="10">
        <v>0.57447916666666665</v>
      </c>
      <c r="E3870" t="str">
        <f t="shared" si="120"/>
        <v>1 PM</v>
      </c>
      <c r="F3870">
        <v>117</v>
      </c>
      <c r="G3870">
        <f>VLOOKUP(F3870,menu_items!$A$1:$D$33,4,FALSE)</f>
        <v>12.95</v>
      </c>
      <c r="H3870" t="s">
        <v>53</v>
      </c>
      <c r="I3870" t="str">
        <f t="shared" si="121"/>
        <v>May</v>
      </c>
    </row>
    <row r="3871" spans="1:9" x14ac:dyDescent="0.25">
      <c r="A3871">
        <v>8610</v>
      </c>
      <c r="B3871">
        <v>3774</v>
      </c>
      <c r="C3871" s="1">
        <v>45049</v>
      </c>
      <c r="D3871" s="10">
        <v>0.57447916666666665</v>
      </c>
      <c r="E3871" t="str">
        <f t="shared" si="120"/>
        <v>1 PM</v>
      </c>
      <c r="F3871">
        <v>112</v>
      </c>
      <c r="G3871">
        <f>VLOOKUP(F3871,menu_items!$A$1:$D$33,4,FALSE)</f>
        <v>14.95</v>
      </c>
      <c r="H3871" t="s">
        <v>53</v>
      </c>
      <c r="I3871" t="str">
        <f t="shared" si="121"/>
        <v>May</v>
      </c>
    </row>
    <row r="3872" spans="1:9" x14ac:dyDescent="0.25">
      <c r="A3872">
        <v>8611</v>
      </c>
      <c r="B3872">
        <v>3774</v>
      </c>
      <c r="C3872" s="1">
        <v>45049</v>
      </c>
      <c r="D3872" s="10">
        <v>0.57447916666666665</v>
      </c>
      <c r="E3872" t="str">
        <f t="shared" si="120"/>
        <v>1 PM</v>
      </c>
      <c r="F3872">
        <v>120</v>
      </c>
      <c r="G3872">
        <f>VLOOKUP(F3872,menu_items!$A$1:$D$33,4,FALSE)</f>
        <v>13.95</v>
      </c>
      <c r="H3872" t="s">
        <v>53</v>
      </c>
      <c r="I3872" t="str">
        <f t="shared" si="121"/>
        <v>May</v>
      </c>
    </row>
    <row r="3873" spans="1:9" x14ac:dyDescent="0.25">
      <c r="A3873">
        <v>8612</v>
      </c>
      <c r="B3873">
        <v>3774</v>
      </c>
      <c r="C3873" s="1">
        <v>45049</v>
      </c>
      <c r="D3873" s="10">
        <v>0.57447916666666665</v>
      </c>
      <c r="E3873" t="str">
        <f t="shared" si="120"/>
        <v>1 PM</v>
      </c>
      <c r="F3873">
        <v>121</v>
      </c>
      <c r="G3873">
        <f>VLOOKUP(F3873,menu_items!$A$1:$D$33,4,FALSE)</f>
        <v>10.5</v>
      </c>
      <c r="H3873" t="s">
        <v>53</v>
      </c>
      <c r="I3873" t="str">
        <f t="shared" si="121"/>
        <v>May</v>
      </c>
    </row>
    <row r="3874" spans="1:9" x14ac:dyDescent="0.25">
      <c r="A3874">
        <v>8613</v>
      </c>
      <c r="B3874">
        <v>3774</v>
      </c>
      <c r="C3874" s="1">
        <v>45049</v>
      </c>
      <c r="D3874" s="10">
        <v>0.57447916666666665</v>
      </c>
      <c r="E3874" t="str">
        <f t="shared" si="120"/>
        <v>1 PM</v>
      </c>
      <c r="F3874">
        <v>123</v>
      </c>
      <c r="G3874">
        <f>VLOOKUP(F3874,menu_items!$A$1:$D$33,4,FALSE)</f>
        <v>9</v>
      </c>
      <c r="H3874" t="s">
        <v>53</v>
      </c>
      <c r="I3874" t="str">
        <f t="shared" si="121"/>
        <v>May</v>
      </c>
    </row>
    <row r="3875" spans="1:9" x14ac:dyDescent="0.25">
      <c r="A3875">
        <v>8614</v>
      </c>
      <c r="B3875">
        <v>3774</v>
      </c>
      <c r="C3875" s="1">
        <v>45049</v>
      </c>
      <c r="D3875" s="10">
        <v>0.57447916666666665</v>
      </c>
      <c r="E3875" t="str">
        <f t="shared" si="120"/>
        <v>1 PM</v>
      </c>
      <c r="F3875">
        <v>132</v>
      </c>
      <c r="G3875">
        <f>VLOOKUP(F3875,menu_items!$A$1:$D$33,4,FALSE)</f>
        <v>16.95</v>
      </c>
      <c r="H3875" t="s">
        <v>53</v>
      </c>
      <c r="I3875" t="str">
        <f t="shared" si="121"/>
        <v>May</v>
      </c>
    </row>
    <row r="3876" spans="1:9" x14ac:dyDescent="0.25">
      <c r="A3876">
        <v>8615</v>
      </c>
      <c r="B3876">
        <v>3775</v>
      </c>
      <c r="C3876" s="1">
        <v>45049</v>
      </c>
      <c r="D3876" s="10">
        <v>0.57597222222222222</v>
      </c>
      <c r="E3876" t="str">
        <f t="shared" si="120"/>
        <v>1 PM</v>
      </c>
      <c r="F3876">
        <v>118</v>
      </c>
      <c r="G3876">
        <f>VLOOKUP(F3876,menu_items!$A$1:$D$33,4,FALSE)</f>
        <v>14.95</v>
      </c>
      <c r="H3876" t="s">
        <v>53</v>
      </c>
      <c r="I3876" t="str">
        <f t="shared" si="121"/>
        <v>May</v>
      </c>
    </row>
    <row r="3877" spans="1:9" x14ac:dyDescent="0.25">
      <c r="A3877">
        <v>8616</v>
      </c>
      <c r="B3877">
        <v>3776</v>
      </c>
      <c r="C3877" s="1">
        <v>45049</v>
      </c>
      <c r="D3877" s="10">
        <v>0.58273148148148146</v>
      </c>
      <c r="E3877" t="str">
        <f t="shared" si="120"/>
        <v>1 PM</v>
      </c>
      <c r="F3877">
        <v>125</v>
      </c>
      <c r="G3877">
        <f>VLOOKUP(F3877,menu_items!$A$1:$D$33,4,FALSE)</f>
        <v>17.95</v>
      </c>
      <c r="H3877" t="s">
        <v>53</v>
      </c>
      <c r="I3877" t="str">
        <f t="shared" si="121"/>
        <v>May</v>
      </c>
    </row>
    <row r="3878" spans="1:9" x14ac:dyDescent="0.25">
      <c r="A3878">
        <v>8617</v>
      </c>
      <c r="B3878">
        <v>3776</v>
      </c>
      <c r="C3878" s="1">
        <v>45049</v>
      </c>
      <c r="D3878" s="10">
        <v>0.58273148148148146</v>
      </c>
      <c r="E3878" t="str">
        <f t="shared" si="120"/>
        <v>1 PM</v>
      </c>
      <c r="F3878">
        <v>109</v>
      </c>
      <c r="G3878">
        <f>VLOOKUP(F3878,menu_items!$A$1:$D$33,4,FALSE)</f>
        <v>17.95</v>
      </c>
      <c r="H3878" t="s">
        <v>53</v>
      </c>
      <c r="I3878" t="str">
        <f t="shared" si="121"/>
        <v>May</v>
      </c>
    </row>
    <row r="3879" spans="1:9" x14ac:dyDescent="0.25">
      <c r="A3879">
        <v>8618</v>
      </c>
      <c r="B3879">
        <v>3776</v>
      </c>
      <c r="C3879" s="1">
        <v>45049</v>
      </c>
      <c r="D3879" s="10">
        <v>0.58273148148148146</v>
      </c>
      <c r="E3879" t="str">
        <f t="shared" si="120"/>
        <v>1 PM</v>
      </c>
      <c r="F3879">
        <v>111</v>
      </c>
      <c r="G3879">
        <f>VLOOKUP(F3879,menu_items!$A$1:$D$33,4,FALSE)</f>
        <v>11.95</v>
      </c>
      <c r="H3879" t="s">
        <v>53</v>
      </c>
      <c r="I3879" t="str">
        <f t="shared" si="121"/>
        <v>May</v>
      </c>
    </row>
    <row r="3880" spans="1:9" x14ac:dyDescent="0.25">
      <c r="A3880">
        <v>8619</v>
      </c>
      <c r="B3880">
        <v>3776</v>
      </c>
      <c r="C3880" s="1">
        <v>45049</v>
      </c>
      <c r="D3880" s="10">
        <v>0.58273148148148146</v>
      </c>
      <c r="E3880" t="str">
        <f t="shared" si="120"/>
        <v>1 PM</v>
      </c>
      <c r="F3880">
        <v>118</v>
      </c>
      <c r="G3880">
        <f>VLOOKUP(F3880,menu_items!$A$1:$D$33,4,FALSE)</f>
        <v>14.95</v>
      </c>
      <c r="H3880" t="s">
        <v>53</v>
      </c>
      <c r="I3880" t="str">
        <f t="shared" si="121"/>
        <v>May</v>
      </c>
    </row>
    <row r="3881" spans="1:9" x14ac:dyDescent="0.25">
      <c r="A3881">
        <v>8620</v>
      </c>
      <c r="B3881">
        <v>3776</v>
      </c>
      <c r="C3881" s="1">
        <v>45049</v>
      </c>
      <c r="D3881" s="10">
        <v>0.58273148148148146</v>
      </c>
      <c r="E3881" t="str">
        <f t="shared" si="120"/>
        <v>1 PM</v>
      </c>
      <c r="F3881">
        <v>105</v>
      </c>
      <c r="G3881">
        <f>VLOOKUP(F3881,menu_items!$A$1:$D$33,4,FALSE)</f>
        <v>7</v>
      </c>
      <c r="H3881" t="s">
        <v>53</v>
      </c>
      <c r="I3881" t="str">
        <f t="shared" si="121"/>
        <v>May</v>
      </c>
    </row>
    <row r="3882" spans="1:9" x14ac:dyDescent="0.25">
      <c r="A3882">
        <v>8621</v>
      </c>
      <c r="B3882">
        <v>3777</v>
      </c>
      <c r="C3882" s="1">
        <v>45049</v>
      </c>
      <c r="D3882" s="10">
        <v>0.58704861111111106</v>
      </c>
      <c r="E3882" t="str">
        <f t="shared" si="120"/>
        <v>2 PM</v>
      </c>
      <c r="F3882">
        <v>109</v>
      </c>
      <c r="G3882">
        <f>VLOOKUP(F3882,menu_items!$A$1:$D$33,4,FALSE)</f>
        <v>17.95</v>
      </c>
      <c r="H3882" t="s">
        <v>53</v>
      </c>
      <c r="I3882" t="str">
        <f t="shared" si="121"/>
        <v>May</v>
      </c>
    </row>
    <row r="3883" spans="1:9" x14ac:dyDescent="0.25">
      <c r="A3883">
        <v>8622</v>
      </c>
      <c r="B3883">
        <v>3778</v>
      </c>
      <c r="C3883" s="1">
        <v>45049</v>
      </c>
      <c r="D3883" s="10">
        <v>0.59795138888888888</v>
      </c>
      <c r="E3883" t="str">
        <f t="shared" si="120"/>
        <v>2 PM</v>
      </c>
      <c r="F3883">
        <v>129</v>
      </c>
      <c r="G3883">
        <f>VLOOKUP(F3883,menu_items!$A$1:$D$33,4,FALSE)</f>
        <v>15.5</v>
      </c>
      <c r="H3883" t="s">
        <v>53</v>
      </c>
      <c r="I3883" t="str">
        <f t="shared" si="121"/>
        <v>May</v>
      </c>
    </row>
    <row r="3884" spans="1:9" x14ac:dyDescent="0.25">
      <c r="A3884">
        <v>8623</v>
      </c>
      <c r="B3884">
        <v>3778</v>
      </c>
      <c r="C3884" s="1">
        <v>45049</v>
      </c>
      <c r="D3884" s="10">
        <v>0.59795138888888888</v>
      </c>
      <c r="E3884" t="str">
        <f t="shared" si="120"/>
        <v>2 PM</v>
      </c>
      <c r="F3884">
        <v>113</v>
      </c>
      <c r="G3884">
        <f>VLOOKUP(F3884,menu_items!$A$1:$D$33,4,FALSE)</f>
        <v>5</v>
      </c>
      <c r="H3884" t="s">
        <v>53</v>
      </c>
      <c r="I3884" t="str">
        <f t="shared" si="121"/>
        <v>May</v>
      </c>
    </row>
    <row r="3885" spans="1:9" x14ac:dyDescent="0.25">
      <c r="A3885">
        <v>8624</v>
      </c>
      <c r="B3885">
        <v>3779</v>
      </c>
      <c r="C3885" s="1">
        <v>45049</v>
      </c>
      <c r="D3885" s="10">
        <v>0.60021990740740738</v>
      </c>
      <c r="E3885" t="str">
        <f t="shared" si="120"/>
        <v>2 PM</v>
      </c>
      <c r="F3885">
        <v>125</v>
      </c>
      <c r="G3885">
        <f>VLOOKUP(F3885,menu_items!$A$1:$D$33,4,FALSE)</f>
        <v>17.95</v>
      </c>
      <c r="H3885" t="s">
        <v>53</v>
      </c>
      <c r="I3885" t="str">
        <f t="shared" si="121"/>
        <v>May</v>
      </c>
    </row>
    <row r="3886" spans="1:9" x14ac:dyDescent="0.25">
      <c r="A3886">
        <v>8625</v>
      </c>
      <c r="B3886">
        <v>3779</v>
      </c>
      <c r="C3886" s="1">
        <v>45049</v>
      </c>
      <c r="D3886" s="10">
        <v>0.60021990740740738</v>
      </c>
      <c r="E3886" t="str">
        <f t="shared" si="120"/>
        <v>2 PM</v>
      </c>
      <c r="F3886">
        <v>129</v>
      </c>
      <c r="G3886">
        <f>VLOOKUP(F3886,menu_items!$A$1:$D$33,4,FALSE)</f>
        <v>15.5</v>
      </c>
      <c r="H3886" t="s">
        <v>53</v>
      </c>
      <c r="I3886" t="str">
        <f t="shared" si="121"/>
        <v>May</v>
      </c>
    </row>
    <row r="3887" spans="1:9" x14ac:dyDescent="0.25">
      <c r="A3887">
        <v>8626</v>
      </c>
      <c r="B3887">
        <v>3780</v>
      </c>
      <c r="C3887" s="1">
        <v>45049</v>
      </c>
      <c r="D3887" s="10">
        <v>0.61062499999999997</v>
      </c>
      <c r="E3887" t="str">
        <f t="shared" si="120"/>
        <v>2 PM</v>
      </c>
      <c r="F3887">
        <v>109</v>
      </c>
      <c r="G3887">
        <f>VLOOKUP(F3887,menu_items!$A$1:$D$33,4,FALSE)</f>
        <v>17.95</v>
      </c>
      <c r="H3887" t="s">
        <v>53</v>
      </c>
      <c r="I3887" t="str">
        <f t="shared" si="121"/>
        <v>May</v>
      </c>
    </row>
    <row r="3888" spans="1:9" x14ac:dyDescent="0.25">
      <c r="A3888">
        <v>8627</v>
      </c>
      <c r="B3888">
        <v>3780</v>
      </c>
      <c r="C3888" s="1">
        <v>45049</v>
      </c>
      <c r="D3888" s="10">
        <v>0.61062499999999997</v>
      </c>
      <c r="E3888" t="str">
        <f t="shared" si="120"/>
        <v>2 PM</v>
      </c>
      <c r="F3888">
        <v>117</v>
      </c>
      <c r="G3888">
        <f>VLOOKUP(F3888,menu_items!$A$1:$D$33,4,FALSE)</f>
        <v>12.95</v>
      </c>
      <c r="H3888" t="s">
        <v>53</v>
      </c>
      <c r="I3888" t="str">
        <f t="shared" si="121"/>
        <v>May</v>
      </c>
    </row>
    <row r="3889" spans="1:9" x14ac:dyDescent="0.25">
      <c r="A3889">
        <v>8628</v>
      </c>
      <c r="B3889">
        <v>3780</v>
      </c>
      <c r="C3889" s="1">
        <v>45049</v>
      </c>
      <c r="D3889" s="10">
        <v>0.61062499999999997</v>
      </c>
      <c r="E3889" t="str">
        <f t="shared" si="120"/>
        <v>2 PM</v>
      </c>
      <c r="F3889">
        <v>118</v>
      </c>
      <c r="G3889">
        <f>VLOOKUP(F3889,menu_items!$A$1:$D$33,4,FALSE)</f>
        <v>14.95</v>
      </c>
      <c r="H3889" t="s">
        <v>53</v>
      </c>
      <c r="I3889" t="str">
        <f t="shared" si="121"/>
        <v>May</v>
      </c>
    </row>
    <row r="3890" spans="1:9" x14ac:dyDescent="0.25">
      <c r="A3890">
        <v>8629</v>
      </c>
      <c r="B3890">
        <v>3780</v>
      </c>
      <c r="C3890" s="1">
        <v>45049</v>
      </c>
      <c r="D3890" s="10">
        <v>0.61062499999999997</v>
      </c>
      <c r="E3890" t="str">
        <f t="shared" si="120"/>
        <v>2 PM</v>
      </c>
      <c r="F3890">
        <v>123</v>
      </c>
      <c r="G3890">
        <f>VLOOKUP(F3890,menu_items!$A$1:$D$33,4,FALSE)</f>
        <v>9</v>
      </c>
      <c r="H3890" t="s">
        <v>53</v>
      </c>
      <c r="I3890" t="str">
        <f t="shared" si="121"/>
        <v>May</v>
      </c>
    </row>
    <row r="3891" spans="1:9" x14ac:dyDescent="0.25">
      <c r="A3891">
        <v>8630</v>
      </c>
      <c r="B3891">
        <v>3781</v>
      </c>
      <c r="C3891" s="1">
        <v>45049</v>
      </c>
      <c r="D3891" s="10">
        <v>0.6424305555555555</v>
      </c>
      <c r="E3891" t="str">
        <f t="shared" si="120"/>
        <v>3 PM</v>
      </c>
      <c r="F3891">
        <v>119</v>
      </c>
      <c r="G3891">
        <f>VLOOKUP(F3891,menu_items!$A$1:$D$33,4,FALSE)</f>
        <v>11.95</v>
      </c>
      <c r="H3891" t="s">
        <v>53</v>
      </c>
      <c r="I3891" t="str">
        <f t="shared" si="121"/>
        <v>May</v>
      </c>
    </row>
    <row r="3892" spans="1:9" x14ac:dyDescent="0.25">
      <c r="A3892">
        <v>8631</v>
      </c>
      <c r="B3892">
        <v>3782</v>
      </c>
      <c r="C3892" s="1">
        <v>45049</v>
      </c>
      <c r="D3892" s="10">
        <v>0.64564814814814819</v>
      </c>
      <c r="E3892" t="str">
        <f t="shared" si="120"/>
        <v>3 PM</v>
      </c>
      <c r="F3892">
        <v>113</v>
      </c>
      <c r="G3892">
        <f>VLOOKUP(F3892,menu_items!$A$1:$D$33,4,FALSE)</f>
        <v>5</v>
      </c>
      <c r="H3892" t="s">
        <v>53</v>
      </c>
      <c r="I3892" t="str">
        <f t="shared" si="121"/>
        <v>May</v>
      </c>
    </row>
    <row r="3893" spans="1:9" x14ac:dyDescent="0.25">
      <c r="A3893">
        <v>8632</v>
      </c>
      <c r="B3893">
        <v>3782</v>
      </c>
      <c r="C3893" s="1">
        <v>45049</v>
      </c>
      <c r="D3893" s="10">
        <v>0.64564814814814819</v>
      </c>
      <c r="E3893" t="str">
        <f t="shared" si="120"/>
        <v>3 PM</v>
      </c>
      <c r="F3893">
        <v>105</v>
      </c>
      <c r="G3893">
        <f>VLOOKUP(F3893,menu_items!$A$1:$D$33,4,FALSE)</f>
        <v>7</v>
      </c>
      <c r="H3893" t="s">
        <v>53</v>
      </c>
      <c r="I3893" t="str">
        <f t="shared" si="121"/>
        <v>May</v>
      </c>
    </row>
    <row r="3894" spans="1:9" x14ac:dyDescent="0.25">
      <c r="A3894">
        <v>8633</v>
      </c>
      <c r="B3894">
        <v>3782</v>
      </c>
      <c r="C3894" s="1">
        <v>45049</v>
      </c>
      <c r="D3894" s="10">
        <v>0.64564814814814819</v>
      </c>
      <c r="E3894" t="str">
        <f t="shared" si="120"/>
        <v>3 PM</v>
      </c>
      <c r="F3894">
        <v>122</v>
      </c>
      <c r="G3894">
        <f>VLOOKUP(F3894,menu_items!$A$1:$D$33,4,FALSE)</f>
        <v>7</v>
      </c>
      <c r="H3894" t="s">
        <v>53</v>
      </c>
      <c r="I3894" t="str">
        <f t="shared" si="121"/>
        <v>May</v>
      </c>
    </row>
    <row r="3895" spans="1:9" x14ac:dyDescent="0.25">
      <c r="A3895">
        <v>8635</v>
      </c>
      <c r="B3895">
        <v>3783</v>
      </c>
      <c r="C3895" s="1">
        <v>45049</v>
      </c>
      <c r="D3895" s="10">
        <v>0.64678240740740744</v>
      </c>
      <c r="E3895" t="str">
        <f t="shared" si="120"/>
        <v>3 PM</v>
      </c>
      <c r="F3895">
        <v>126</v>
      </c>
      <c r="G3895">
        <f>VLOOKUP(F3895,menu_items!$A$1:$D$33,4,FALSE)</f>
        <v>14.5</v>
      </c>
      <c r="H3895" t="s">
        <v>53</v>
      </c>
      <c r="I3895" t="str">
        <f t="shared" si="121"/>
        <v>May</v>
      </c>
    </row>
    <row r="3896" spans="1:9" x14ac:dyDescent="0.25">
      <c r="A3896">
        <v>8636</v>
      </c>
      <c r="B3896">
        <v>3783</v>
      </c>
      <c r="C3896" s="1">
        <v>45049</v>
      </c>
      <c r="D3896" s="10">
        <v>0.64678240740740744</v>
      </c>
      <c r="E3896" t="str">
        <f t="shared" si="120"/>
        <v>3 PM</v>
      </c>
      <c r="F3896">
        <v>109</v>
      </c>
      <c r="G3896">
        <f>VLOOKUP(F3896,menu_items!$A$1:$D$33,4,FALSE)</f>
        <v>17.95</v>
      </c>
      <c r="H3896" t="s">
        <v>53</v>
      </c>
      <c r="I3896" t="str">
        <f t="shared" si="121"/>
        <v>May</v>
      </c>
    </row>
    <row r="3897" spans="1:9" x14ac:dyDescent="0.25">
      <c r="A3897">
        <v>8637</v>
      </c>
      <c r="B3897">
        <v>3783</v>
      </c>
      <c r="C3897" s="1">
        <v>45049</v>
      </c>
      <c r="D3897" s="10">
        <v>0.64678240740740744</v>
      </c>
      <c r="E3897" t="str">
        <f t="shared" si="120"/>
        <v>3 PM</v>
      </c>
      <c r="F3897">
        <v>105</v>
      </c>
      <c r="G3897">
        <f>VLOOKUP(F3897,menu_items!$A$1:$D$33,4,FALSE)</f>
        <v>7</v>
      </c>
      <c r="H3897" t="s">
        <v>53</v>
      </c>
      <c r="I3897" t="str">
        <f t="shared" si="121"/>
        <v>May</v>
      </c>
    </row>
    <row r="3898" spans="1:9" x14ac:dyDescent="0.25">
      <c r="A3898">
        <v>8638</v>
      </c>
      <c r="B3898">
        <v>3783</v>
      </c>
      <c r="C3898" s="1">
        <v>45049</v>
      </c>
      <c r="D3898" s="10">
        <v>0.64678240740740744</v>
      </c>
      <c r="E3898" t="str">
        <f t="shared" si="120"/>
        <v>3 PM</v>
      </c>
      <c r="F3898">
        <v>122</v>
      </c>
      <c r="G3898">
        <f>VLOOKUP(F3898,menu_items!$A$1:$D$33,4,FALSE)</f>
        <v>7</v>
      </c>
      <c r="H3898" t="s">
        <v>53</v>
      </c>
      <c r="I3898" t="str">
        <f t="shared" si="121"/>
        <v>May</v>
      </c>
    </row>
    <row r="3899" spans="1:9" x14ac:dyDescent="0.25">
      <c r="A3899">
        <v>8639</v>
      </c>
      <c r="B3899">
        <v>3784</v>
      </c>
      <c r="C3899" s="1">
        <v>45049</v>
      </c>
      <c r="D3899" s="10">
        <v>0.65143518518518517</v>
      </c>
      <c r="E3899" t="str">
        <f t="shared" si="120"/>
        <v>3 PM</v>
      </c>
      <c r="F3899">
        <v>120</v>
      </c>
      <c r="G3899">
        <f>VLOOKUP(F3899,menu_items!$A$1:$D$33,4,FALSE)</f>
        <v>13.95</v>
      </c>
      <c r="H3899" t="s">
        <v>53</v>
      </c>
      <c r="I3899" t="str">
        <f t="shared" si="121"/>
        <v>May</v>
      </c>
    </row>
    <row r="3900" spans="1:9" x14ac:dyDescent="0.25">
      <c r="A3900">
        <v>8640</v>
      </c>
      <c r="B3900">
        <v>3785</v>
      </c>
      <c r="C3900" s="1">
        <v>45049</v>
      </c>
      <c r="D3900" s="10">
        <v>0.65442129629629631</v>
      </c>
      <c r="E3900" t="str">
        <f t="shared" si="120"/>
        <v>3 PM</v>
      </c>
      <c r="F3900">
        <v>102</v>
      </c>
      <c r="G3900">
        <f>VLOOKUP(F3900,menu_items!$A$1:$D$33,4,FALSE)</f>
        <v>13.95</v>
      </c>
      <c r="H3900" t="s">
        <v>53</v>
      </c>
      <c r="I3900" t="str">
        <f t="shared" si="121"/>
        <v>May</v>
      </c>
    </row>
    <row r="3901" spans="1:9" x14ac:dyDescent="0.25">
      <c r="A3901">
        <v>8641</v>
      </c>
      <c r="B3901">
        <v>3786</v>
      </c>
      <c r="C3901" s="1">
        <v>45049</v>
      </c>
      <c r="D3901" s="10">
        <v>0.65842592592592597</v>
      </c>
      <c r="E3901" t="str">
        <f t="shared" si="120"/>
        <v>3 PM</v>
      </c>
      <c r="F3901">
        <v>109</v>
      </c>
      <c r="G3901">
        <f>VLOOKUP(F3901,menu_items!$A$1:$D$33,4,FALSE)</f>
        <v>17.95</v>
      </c>
      <c r="H3901" t="s">
        <v>53</v>
      </c>
      <c r="I3901" t="str">
        <f t="shared" si="121"/>
        <v>May</v>
      </c>
    </row>
    <row r="3902" spans="1:9" x14ac:dyDescent="0.25">
      <c r="A3902">
        <v>8642</v>
      </c>
      <c r="B3902">
        <v>3786</v>
      </c>
      <c r="C3902" s="1">
        <v>45049</v>
      </c>
      <c r="D3902" s="10">
        <v>0.65842592592592597</v>
      </c>
      <c r="E3902" t="str">
        <f t="shared" si="120"/>
        <v>3 PM</v>
      </c>
      <c r="F3902">
        <v>118</v>
      </c>
      <c r="G3902">
        <f>VLOOKUP(F3902,menu_items!$A$1:$D$33,4,FALSE)</f>
        <v>14.95</v>
      </c>
      <c r="H3902" t="s">
        <v>53</v>
      </c>
      <c r="I3902" t="str">
        <f t="shared" si="121"/>
        <v>May</v>
      </c>
    </row>
    <row r="3903" spans="1:9" x14ac:dyDescent="0.25">
      <c r="A3903">
        <v>8643</v>
      </c>
      <c r="B3903">
        <v>3787</v>
      </c>
      <c r="C3903" s="1">
        <v>45049</v>
      </c>
      <c r="D3903" s="10">
        <v>0.66469907407407403</v>
      </c>
      <c r="E3903" t="str">
        <f t="shared" si="120"/>
        <v>3 PM</v>
      </c>
      <c r="F3903">
        <v>116</v>
      </c>
      <c r="G3903">
        <f>VLOOKUP(F3903,menu_items!$A$1:$D$33,4,FALSE)</f>
        <v>13.95</v>
      </c>
      <c r="H3903" t="s">
        <v>53</v>
      </c>
      <c r="I3903" t="str">
        <f t="shared" si="121"/>
        <v>May</v>
      </c>
    </row>
    <row r="3904" spans="1:9" x14ac:dyDescent="0.25">
      <c r="A3904">
        <v>8644</v>
      </c>
      <c r="B3904">
        <v>3787</v>
      </c>
      <c r="C3904" s="1">
        <v>45049</v>
      </c>
      <c r="D3904" s="10">
        <v>0.66469907407407403</v>
      </c>
      <c r="E3904" t="str">
        <f t="shared" si="120"/>
        <v>3 PM</v>
      </c>
      <c r="F3904">
        <v>125</v>
      </c>
      <c r="G3904">
        <f>VLOOKUP(F3904,menu_items!$A$1:$D$33,4,FALSE)</f>
        <v>17.95</v>
      </c>
      <c r="H3904" t="s">
        <v>53</v>
      </c>
      <c r="I3904" t="str">
        <f t="shared" si="121"/>
        <v>May</v>
      </c>
    </row>
    <row r="3905" spans="1:9" x14ac:dyDescent="0.25">
      <c r="A3905">
        <v>8645</v>
      </c>
      <c r="B3905">
        <v>3787</v>
      </c>
      <c r="C3905" s="1">
        <v>45049</v>
      </c>
      <c r="D3905" s="10">
        <v>0.66469907407407403</v>
      </c>
      <c r="E3905" t="str">
        <f t="shared" si="120"/>
        <v>3 PM</v>
      </c>
      <c r="F3905">
        <v>113</v>
      </c>
      <c r="G3905">
        <f>VLOOKUP(F3905,menu_items!$A$1:$D$33,4,FALSE)</f>
        <v>5</v>
      </c>
      <c r="H3905" t="s">
        <v>53</v>
      </c>
      <c r="I3905" t="str">
        <f t="shared" si="121"/>
        <v>May</v>
      </c>
    </row>
    <row r="3906" spans="1:9" x14ac:dyDescent="0.25">
      <c r="A3906">
        <v>8646</v>
      </c>
      <c r="B3906">
        <v>3788</v>
      </c>
      <c r="C3906" s="1">
        <v>45049</v>
      </c>
      <c r="D3906" s="10">
        <v>0.67210648148148144</v>
      </c>
      <c r="E3906" t="str">
        <f t="shared" si="120"/>
        <v>4 PM</v>
      </c>
      <c r="F3906">
        <v>112</v>
      </c>
      <c r="G3906">
        <f>VLOOKUP(F3906,menu_items!$A$1:$D$33,4,FALSE)</f>
        <v>14.95</v>
      </c>
      <c r="H3906" t="s">
        <v>53</v>
      </c>
      <c r="I3906" t="str">
        <f t="shared" si="121"/>
        <v>May</v>
      </c>
    </row>
    <row r="3907" spans="1:9" x14ac:dyDescent="0.25">
      <c r="A3907">
        <v>8647</v>
      </c>
      <c r="B3907">
        <v>3788</v>
      </c>
      <c r="C3907" s="1">
        <v>45049</v>
      </c>
      <c r="D3907" s="10">
        <v>0.67210648148148144</v>
      </c>
      <c r="E3907" t="str">
        <f t="shared" ref="E3907:E3970" si="122">TEXT(D3907,"h AM/PM")</f>
        <v>4 PM</v>
      </c>
      <c r="F3907">
        <v>130</v>
      </c>
      <c r="G3907">
        <f>VLOOKUP(F3907,menu_items!$A$1:$D$33,4,FALSE)</f>
        <v>19.95</v>
      </c>
      <c r="H3907" t="s">
        <v>53</v>
      </c>
      <c r="I3907" t="str">
        <f t="shared" ref="I3907:I3970" si="123">TEXT(C3907,"mmm")</f>
        <v>May</v>
      </c>
    </row>
    <row r="3908" spans="1:9" x14ac:dyDescent="0.25">
      <c r="A3908">
        <v>8648</v>
      </c>
      <c r="B3908">
        <v>3789</v>
      </c>
      <c r="C3908" s="1">
        <v>45049</v>
      </c>
      <c r="D3908" s="10">
        <v>0.67562500000000003</v>
      </c>
      <c r="E3908" t="str">
        <f t="shared" si="122"/>
        <v>4 PM</v>
      </c>
      <c r="F3908">
        <v>125</v>
      </c>
      <c r="G3908">
        <f>VLOOKUP(F3908,menu_items!$A$1:$D$33,4,FALSE)</f>
        <v>17.95</v>
      </c>
      <c r="H3908" t="s">
        <v>53</v>
      </c>
      <c r="I3908" t="str">
        <f t="shared" si="123"/>
        <v>May</v>
      </c>
    </row>
    <row r="3909" spans="1:9" x14ac:dyDescent="0.25">
      <c r="A3909">
        <v>8649</v>
      </c>
      <c r="B3909">
        <v>3789</v>
      </c>
      <c r="C3909" s="1">
        <v>45049</v>
      </c>
      <c r="D3909" s="10">
        <v>0.67562500000000003</v>
      </c>
      <c r="E3909" t="str">
        <f t="shared" si="122"/>
        <v>4 PM</v>
      </c>
      <c r="F3909">
        <v>125</v>
      </c>
      <c r="G3909">
        <f>VLOOKUP(F3909,menu_items!$A$1:$D$33,4,FALSE)</f>
        <v>17.95</v>
      </c>
      <c r="H3909" t="s">
        <v>53</v>
      </c>
      <c r="I3909" t="str">
        <f t="shared" si="123"/>
        <v>May</v>
      </c>
    </row>
    <row r="3910" spans="1:9" x14ac:dyDescent="0.25">
      <c r="A3910">
        <v>8650</v>
      </c>
      <c r="B3910">
        <v>3789</v>
      </c>
      <c r="C3910" s="1">
        <v>45049</v>
      </c>
      <c r="D3910" s="10">
        <v>0.67562500000000003</v>
      </c>
      <c r="E3910" t="str">
        <f t="shared" si="122"/>
        <v>4 PM</v>
      </c>
      <c r="F3910">
        <v>110</v>
      </c>
      <c r="G3910">
        <f>VLOOKUP(F3910,menu_items!$A$1:$D$33,4,FALSE)</f>
        <v>17.95</v>
      </c>
      <c r="H3910" t="s">
        <v>53</v>
      </c>
      <c r="I3910" t="str">
        <f t="shared" si="123"/>
        <v>May</v>
      </c>
    </row>
    <row r="3911" spans="1:9" x14ac:dyDescent="0.25">
      <c r="A3911">
        <v>8651</v>
      </c>
      <c r="B3911">
        <v>3789</v>
      </c>
      <c r="C3911" s="1">
        <v>45049</v>
      </c>
      <c r="D3911" s="10">
        <v>0.67562500000000003</v>
      </c>
      <c r="E3911" t="str">
        <f t="shared" si="122"/>
        <v>4 PM</v>
      </c>
      <c r="F3911">
        <v>112</v>
      </c>
      <c r="G3911">
        <f>VLOOKUP(F3911,menu_items!$A$1:$D$33,4,FALSE)</f>
        <v>14.95</v>
      </c>
      <c r="H3911" t="s">
        <v>53</v>
      </c>
      <c r="I3911" t="str">
        <f t="shared" si="123"/>
        <v>May</v>
      </c>
    </row>
    <row r="3912" spans="1:9" x14ac:dyDescent="0.25">
      <c r="A3912">
        <v>8652</v>
      </c>
      <c r="B3912">
        <v>3790</v>
      </c>
      <c r="C3912" s="1">
        <v>45049</v>
      </c>
      <c r="D3912" s="10">
        <v>0.67568287037037034</v>
      </c>
      <c r="E3912" t="str">
        <f t="shared" si="122"/>
        <v>4 PM</v>
      </c>
      <c r="F3912">
        <v>108</v>
      </c>
      <c r="G3912">
        <f>VLOOKUP(F3912,menu_items!$A$1:$D$33,4,FALSE)</f>
        <v>14.5</v>
      </c>
      <c r="H3912" t="s">
        <v>53</v>
      </c>
      <c r="I3912" t="str">
        <f t="shared" si="123"/>
        <v>May</v>
      </c>
    </row>
    <row r="3913" spans="1:9" x14ac:dyDescent="0.25">
      <c r="A3913">
        <v>8653</v>
      </c>
      <c r="B3913">
        <v>3791</v>
      </c>
      <c r="C3913" s="1">
        <v>45049</v>
      </c>
      <c r="D3913" s="10">
        <v>0.6850694444444444</v>
      </c>
      <c r="E3913" t="str">
        <f t="shared" si="122"/>
        <v>4 PM</v>
      </c>
      <c r="F3913">
        <v>119</v>
      </c>
      <c r="G3913">
        <f>VLOOKUP(F3913,menu_items!$A$1:$D$33,4,FALSE)</f>
        <v>11.95</v>
      </c>
      <c r="H3913" t="s">
        <v>53</v>
      </c>
      <c r="I3913" t="str">
        <f t="shared" si="123"/>
        <v>May</v>
      </c>
    </row>
    <row r="3914" spans="1:9" x14ac:dyDescent="0.25">
      <c r="A3914">
        <v>8654</v>
      </c>
      <c r="B3914">
        <v>3792</v>
      </c>
      <c r="C3914" s="1">
        <v>45049</v>
      </c>
      <c r="D3914" s="10">
        <v>0.69417824074074075</v>
      </c>
      <c r="E3914" t="str">
        <f t="shared" si="122"/>
        <v>4 PM</v>
      </c>
      <c r="F3914">
        <v>108</v>
      </c>
      <c r="G3914">
        <f>VLOOKUP(F3914,menu_items!$A$1:$D$33,4,FALSE)</f>
        <v>14.5</v>
      </c>
      <c r="H3914" t="s">
        <v>53</v>
      </c>
      <c r="I3914" t="str">
        <f t="shared" si="123"/>
        <v>May</v>
      </c>
    </row>
    <row r="3915" spans="1:9" x14ac:dyDescent="0.25">
      <c r="A3915">
        <v>8655</v>
      </c>
      <c r="B3915">
        <v>3792</v>
      </c>
      <c r="C3915" s="1">
        <v>45049</v>
      </c>
      <c r="D3915" s="10">
        <v>0.69417824074074075</v>
      </c>
      <c r="E3915" t="str">
        <f t="shared" si="122"/>
        <v>4 PM</v>
      </c>
      <c r="F3915">
        <v>106</v>
      </c>
      <c r="G3915">
        <f>VLOOKUP(F3915,menu_items!$A$1:$D$33,4,FALSE)</f>
        <v>7</v>
      </c>
      <c r="H3915" t="s">
        <v>53</v>
      </c>
      <c r="I3915" t="str">
        <f t="shared" si="123"/>
        <v>May</v>
      </c>
    </row>
    <row r="3916" spans="1:9" x14ac:dyDescent="0.25">
      <c r="A3916">
        <v>8656</v>
      </c>
      <c r="B3916">
        <v>3793</v>
      </c>
      <c r="C3916" s="1">
        <v>45049</v>
      </c>
      <c r="D3916" s="10">
        <v>0.71112268518518518</v>
      </c>
      <c r="E3916" t="str">
        <f t="shared" si="122"/>
        <v>5 PM</v>
      </c>
      <c r="F3916">
        <v>101</v>
      </c>
      <c r="G3916">
        <f>VLOOKUP(F3916,menu_items!$A$1:$D$33,4,FALSE)</f>
        <v>12.95</v>
      </c>
      <c r="H3916" t="s">
        <v>53</v>
      </c>
      <c r="I3916" t="str">
        <f t="shared" si="123"/>
        <v>May</v>
      </c>
    </row>
    <row r="3917" spans="1:9" x14ac:dyDescent="0.25">
      <c r="A3917">
        <v>8657</v>
      </c>
      <c r="B3917">
        <v>3793</v>
      </c>
      <c r="C3917" s="1">
        <v>45049</v>
      </c>
      <c r="D3917" s="10">
        <v>0.71112268518518518</v>
      </c>
      <c r="E3917" t="str">
        <f t="shared" si="122"/>
        <v>5 PM</v>
      </c>
      <c r="F3917">
        <v>108</v>
      </c>
      <c r="G3917">
        <f>VLOOKUP(F3917,menu_items!$A$1:$D$33,4,FALSE)</f>
        <v>14.5</v>
      </c>
      <c r="H3917" t="s">
        <v>53</v>
      </c>
      <c r="I3917" t="str">
        <f t="shared" si="123"/>
        <v>May</v>
      </c>
    </row>
    <row r="3918" spans="1:9" x14ac:dyDescent="0.25">
      <c r="A3918">
        <v>8658</v>
      </c>
      <c r="B3918">
        <v>3793</v>
      </c>
      <c r="C3918" s="1">
        <v>45049</v>
      </c>
      <c r="D3918" s="10">
        <v>0.71112268518518518</v>
      </c>
      <c r="E3918" t="str">
        <f t="shared" si="122"/>
        <v>5 PM</v>
      </c>
      <c r="F3918">
        <v>112</v>
      </c>
      <c r="G3918">
        <f>VLOOKUP(F3918,menu_items!$A$1:$D$33,4,FALSE)</f>
        <v>14.95</v>
      </c>
      <c r="H3918" t="s">
        <v>53</v>
      </c>
      <c r="I3918" t="str">
        <f t="shared" si="123"/>
        <v>May</v>
      </c>
    </row>
    <row r="3919" spans="1:9" x14ac:dyDescent="0.25">
      <c r="A3919">
        <v>8659</v>
      </c>
      <c r="B3919">
        <v>3793</v>
      </c>
      <c r="C3919" s="1">
        <v>45049</v>
      </c>
      <c r="D3919" s="10">
        <v>0.71112268518518518</v>
      </c>
      <c r="E3919" t="str">
        <f t="shared" si="122"/>
        <v>5 PM</v>
      </c>
      <c r="F3919">
        <v>132</v>
      </c>
      <c r="G3919">
        <f>VLOOKUP(F3919,menu_items!$A$1:$D$33,4,FALSE)</f>
        <v>16.95</v>
      </c>
      <c r="H3919" t="s">
        <v>53</v>
      </c>
      <c r="I3919" t="str">
        <f t="shared" si="123"/>
        <v>May</v>
      </c>
    </row>
    <row r="3920" spans="1:9" x14ac:dyDescent="0.25">
      <c r="A3920">
        <v>8660</v>
      </c>
      <c r="B3920">
        <v>3794</v>
      </c>
      <c r="C3920" s="1">
        <v>45049</v>
      </c>
      <c r="D3920" s="10">
        <v>0.71508101851851846</v>
      </c>
      <c r="E3920" t="str">
        <f t="shared" si="122"/>
        <v>5 PM</v>
      </c>
      <c r="F3920">
        <v>106</v>
      </c>
      <c r="G3920">
        <f>VLOOKUP(F3920,menu_items!$A$1:$D$33,4,FALSE)</f>
        <v>7</v>
      </c>
      <c r="H3920" t="s">
        <v>53</v>
      </c>
      <c r="I3920" t="str">
        <f t="shared" si="123"/>
        <v>May</v>
      </c>
    </row>
    <row r="3921" spans="1:9" x14ac:dyDescent="0.25">
      <c r="A3921">
        <v>8661</v>
      </c>
      <c r="B3921">
        <v>3794</v>
      </c>
      <c r="C3921" s="1">
        <v>45049</v>
      </c>
      <c r="D3921" s="10">
        <v>0.71508101851851846</v>
      </c>
      <c r="E3921" t="str">
        <f t="shared" si="122"/>
        <v>5 PM</v>
      </c>
      <c r="F3921">
        <v>114</v>
      </c>
      <c r="G3921">
        <f>VLOOKUP(F3921,menu_items!$A$1:$D$33,4,FALSE)</f>
        <v>9</v>
      </c>
      <c r="H3921" t="s">
        <v>53</v>
      </c>
      <c r="I3921" t="str">
        <f t="shared" si="123"/>
        <v>May</v>
      </c>
    </row>
    <row r="3922" spans="1:9" x14ac:dyDescent="0.25">
      <c r="A3922">
        <v>8662</v>
      </c>
      <c r="B3922">
        <v>3795</v>
      </c>
      <c r="C3922" s="1">
        <v>45049</v>
      </c>
      <c r="D3922" s="10">
        <v>0.71603009259259254</v>
      </c>
      <c r="E3922" t="str">
        <f t="shared" si="122"/>
        <v>5 PM</v>
      </c>
      <c r="F3922">
        <v>107</v>
      </c>
      <c r="G3922">
        <f>VLOOKUP(F3922,menu_items!$A$1:$D$33,4,FALSE)</f>
        <v>16.5</v>
      </c>
      <c r="H3922" t="s">
        <v>53</v>
      </c>
      <c r="I3922" t="str">
        <f t="shared" si="123"/>
        <v>May</v>
      </c>
    </row>
    <row r="3923" spans="1:9" x14ac:dyDescent="0.25">
      <c r="A3923">
        <v>8663</v>
      </c>
      <c r="B3923">
        <v>3795</v>
      </c>
      <c r="C3923" s="1">
        <v>45049</v>
      </c>
      <c r="D3923" s="10">
        <v>0.71603009259259254</v>
      </c>
      <c r="E3923" t="str">
        <f t="shared" si="122"/>
        <v>5 PM</v>
      </c>
      <c r="F3923">
        <v>131</v>
      </c>
      <c r="G3923">
        <f>VLOOKUP(F3923,menu_items!$A$1:$D$33,4,FALSE)</f>
        <v>17.95</v>
      </c>
      <c r="H3923" t="s">
        <v>53</v>
      </c>
      <c r="I3923" t="str">
        <f t="shared" si="123"/>
        <v>May</v>
      </c>
    </row>
    <row r="3924" spans="1:9" x14ac:dyDescent="0.25">
      <c r="A3924">
        <v>8664</v>
      </c>
      <c r="B3924">
        <v>3796</v>
      </c>
      <c r="C3924" s="1">
        <v>45049</v>
      </c>
      <c r="D3924" s="10">
        <v>0.72165509259259264</v>
      </c>
      <c r="E3924" t="str">
        <f t="shared" si="122"/>
        <v>5 PM</v>
      </c>
      <c r="F3924">
        <v>102</v>
      </c>
      <c r="G3924">
        <f>VLOOKUP(F3924,menu_items!$A$1:$D$33,4,FALSE)</f>
        <v>13.95</v>
      </c>
      <c r="H3924" t="s">
        <v>53</v>
      </c>
      <c r="I3924" t="str">
        <f t="shared" si="123"/>
        <v>May</v>
      </c>
    </row>
    <row r="3925" spans="1:9" x14ac:dyDescent="0.25">
      <c r="A3925">
        <v>8665</v>
      </c>
      <c r="B3925">
        <v>3796</v>
      </c>
      <c r="C3925" s="1">
        <v>45049</v>
      </c>
      <c r="D3925" s="10">
        <v>0.72165509259259264</v>
      </c>
      <c r="E3925" t="str">
        <f t="shared" si="122"/>
        <v>5 PM</v>
      </c>
      <c r="F3925">
        <v>105</v>
      </c>
      <c r="G3925">
        <f>VLOOKUP(F3925,menu_items!$A$1:$D$33,4,FALSE)</f>
        <v>7</v>
      </c>
      <c r="H3925" t="s">
        <v>53</v>
      </c>
      <c r="I3925" t="str">
        <f t="shared" si="123"/>
        <v>May</v>
      </c>
    </row>
    <row r="3926" spans="1:9" x14ac:dyDescent="0.25">
      <c r="A3926">
        <v>8666</v>
      </c>
      <c r="B3926">
        <v>3796</v>
      </c>
      <c r="C3926" s="1">
        <v>45049</v>
      </c>
      <c r="D3926" s="10">
        <v>0.72165509259259264</v>
      </c>
      <c r="E3926" t="str">
        <f t="shared" si="122"/>
        <v>5 PM</v>
      </c>
      <c r="F3926">
        <v>106</v>
      </c>
      <c r="G3926">
        <f>VLOOKUP(F3926,menu_items!$A$1:$D$33,4,FALSE)</f>
        <v>7</v>
      </c>
      <c r="H3926" t="s">
        <v>53</v>
      </c>
      <c r="I3926" t="str">
        <f t="shared" si="123"/>
        <v>May</v>
      </c>
    </row>
    <row r="3927" spans="1:9" x14ac:dyDescent="0.25">
      <c r="A3927">
        <v>8667</v>
      </c>
      <c r="B3927">
        <v>3797</v>
      </c>
      <c r="C3927" s="1">
        <v>45049</v>
      </c>
      <c r="D3927" s="10">
        <v>0.72467592592592589</v>
      </c>
      <c r="E3927" t="str">
        <f t="shared" si="122"/>
        <v>5 PM</v>
      </c>
      <c r="F3927">
        <v>105</v>
      </c>
      <c r="G3927">
        <f>VLOOKUP(F3927,menu_items!$A$1:$D$33,4,FALSE)</f>
        <v>7</v>
      </c>
      <c r="H3927" t="s">
        <v>53</v>
      </c>
      <c r="I3927" t="str">
        <f t="shared" si="123"/>
        <v>May</v>
      </c>
    </row>
    <row r="3928" spans="1:9" x14ac:dyDescent="0.25">
      <c r="A3928">
        <v>8668</v>
      </c>
      <c r="B3928">
        <v>3798</v>
      </c>
      <c r="C3928" s="1">
        <v>45049</v>
      </c>
      <c r="D3928" s="10">
        <v>0.72503472222222221</v>
      </c>
      <c r="E3928" t="str">
        <f t="shared" si="122"/>
        <v>5 PM</v>
      </c>
      <c r="F3928">
        <v>102</v>
      </c>
      <c r="G3928">
        <f>VLOOKUP(F3928,menu_items!$A$1:$D$33,4,FALSE)</f>
        <v>13.95</v>
      </c>
      <c r="H3928" t="s">
        <v>53</v>
      </c>
      <c r="I3928" t="str">
        <f t="shared" si="123"/>
        <v>May</v>
      </c>
    </row>
    <row r="3929" spans="1:9" x14ac:dyDescent="0.25">
      <c r="A3929">
        <v>8669</v>
      </c>
      <c r="B3929">
        <v>3798</v>
      </c>
      <c r="C3929" s="1">
        <v>45049</v>
      </c>
      <c r="D3929" s="10">
        <v>0.72503472222222221</v>
      </c>
      <c r="E3929" t="str">
        <f t="shared" si="122"/>
        <v>5 PM</v>
      </c>
      <c r="F3929">
        <v>119</v>
      </c>
      <c r="G3929">
        <f>VLOOKUP(F3929,menu_items!$A$1:$D$33,4,FALSE)</f>
        <v>11.95</v>
      </c>
      <c r="H3929" t="s">
        <v>53</v>
      </c>
      <c r="I3929" t="str">
        <f t="shared" si="123"/>
        <v>May</v>
      </c>
    </row>
    <row r="3930" spans="1:9" x14ac:dyDescent="0.25">
      <c r="A3930">
        <v>8670</v>
      </c>
      <c r="B3930">
        <v>3798</v>
      </c>
      <c r="C3930" s="1">
        <v>45049</v>
      </c>
      <c r="D3930" s="10">
        <v>0.72503472222222221</v>
      </c>
      <c r="E3930" t="str">
        <f t="shared" si="122"/>
        <v>5 PM</v>
      </c>
      <c r="F3930">
        <v>121</v>
      </c>
      <c r="G3930">
        <f>VLOOKUP(F3930,menu_items!$A$1:$D$33,4,FALSE)</f>
        <v>10.5</v>
      </c>
      <c r="H3930" t="s">
        <v>53</v>
      </c>
      <c r="I3930" t="str">
        <f t="shared" si="123"/>
        <v>May</v>
      </c>
    </row>
    <row r="3931" spans="1:9" x14ac:dyDescent="0.25">
      <c r="A3931">
        <v>8671</v>
      </c>
      <c r="B3931">
        <v>3798</v>
      </c>
      <c r="C3931" s="1">
        <v>45049</v>
      </c>
      <c r="D3931" s="10">
        <v>0.72503472222222221</v>
      </c>
      <c r="E3931" t="str">
        <f t="shared" si="122"/>
        <v>5 PM</v>
      </c>
      <c r="F3931">
        <v>130</v>
      </c>
      <c r="G3931">
        <f>VLOOKUP(F3931,menu_items!$A$1:$D$33,4,FALSE)</f>
        <v>19.95</v>
      </c>
      <c r="H3931" t="s">
        <v>53</v>
      </c>
      <c r="I3931" t="str">
        <f t="shared" si="123"/>
        <v>May</v>
      </c>
    </row>
    <row r="3932" spans="1:9" x14ac:dyDescent="0.25">
      <c r="A3932">
        <v>8672</v>
      </c>
      <c r="B3932">
        <v>3799</v>
      </c>
      <c r="C3932" s="1">
        <v>45049</v>
      </c>
      <c r="D3932" s="10">
        <v>0.72585648148148152</v>
      </c>
      <c r="E3932" t="str">
        <f t="shared" si="122"/>
        <v>5 PM</v>
      </c>
      <c r="F3932">
        <v>102</v>
      </c>
      <c r="G3932">
        <f>VLOOKUP(F3932,menu_items!$A$1:$D$33,4,FALSE)</f>
        <v>13.95</v>
      </c>
      <c r="H3932" t="s">
        <v>53</v>
      </c>
      <c r="I3932" t="str">
        <f t="shared" si="123"/>
        <v>May</v>
      </c>
    </row>
    <row r="3933" spans="1:9" x14ac:dyDescent="0.25">
      <c r="A3933">
        <v>8673</v>
      </c>
      <c r="B3933">
        <v>3799</v>
      </c>
      <c r="C3933" s="1">
        <v>45049</v>
      </c>
      <c r="D3933" s="10">
        <v>0.72585648148148152</v>
      </c>
      <c r="E3933" t="str">
        <f t="shared" si="122"/>
        <v>5 PM</v>
      </c>
      <c r="F3933">
        <v>103</v>
      </c>
      <c r="G3933">
        <f>VLOOKUP(F3933,menu_items!$A$1:$D$33,4,FALSE)</f>
        <v>9</v>
      </c>
      <c r="H3933" t="s">
        <v>53</v>
      </c>
      <c r="I3933" t="str">
        <f t="shared" si="123"/>
        <v>May</v>
      </c>
    </row>
    <row r="3934" spans="1:9" x14ac:dyDescent="0.25">
      <c r="A3934">
        <v>8674</v>
      </c>
      <c r="B3934">
        <v>3799</v>
      </c>
      <c r="C3934" s="1">
        <v>45049</v>
      </c>
      <c r="D3934" s="10">
        <v>0.72585648148148152</v>
      </c>
      <c r="E3934" t="str">
        <f t="shared" si="122"/>
        <v>5 PM</v>
      </c>
      <c r="F3934">
        <v>132</v>
      </c>
      <c r="G3934">
        <f>VLOOKUP(F3934,menu_items!$A$1:$D$33,4,FALSE)</f>
        <v>16.95</v>
      </c>
      <c r="H3934" t="s">
        <v>53</v>
      </c>
      <c r="I3934" t="str">
        <f t="shared" si="123"/>
        <v>May</v>
      </c>
    </row>
    <row r="3935" spans="1:9" x14ac:dyDescent="0.25">
      <c r="A3935">
        <v>8675</v>
      </c>
      <c r="B3935">
        <v>3800</v>
      </c>
      <c r="C3935" s="1">
        <v>45049</v>
      </c>
      <c r="D3935" s="10">
        <v>0.72979166666666662</v>
      </c>
      <c r="E3935" t="str">
        <f t="shared" si="122"/>
        <v>5 PM</v>
      </c>
      <c r="F3935">
        <v>109</v>
      </c>
      <c r="G3935">
        <f>VLOOKUP(F3935,menu_items!$A$1:$D$33,4,FALSE)</f>
        <v>17.95</v>
      </c>
      <c r="H3935" t="s">
        <v>53</v>
      </c>
      <c r="I3935" t="str">
        <f t="shared" si="123"/>
        <v>May</v>
      </c>
    </row>
    <row r="3936" spans="1:9" x14ac:dyDescent="0.25">
      <c r="A3936">
        <v>8676</v>
      </c>
      <c r="B3936">
        <v>3800</v>
      </c>
      <c r="C3936" s="1">
        <v>45049</v>
      </c>
      <c r="D3936" s="10">
        <v>0.72979166666666662</v>
      </c>
      <c r="E3936" t="str">
        <f t="shared" si="122"/>
        <v>5 PM</v>
      </c>
      <c r="F3936">
        <v>129</v>
      </c>
      <c r="G3936">
        <f>VLOOKUP(F3936,menu_items!$A$1:$D$33,4,FALSE)</f>
        <v>15.5</v>
      </c>
      <c r="H3936" t="s">
        <v>53</v>
      </c>
      <c r="I3936" t="str">
        <f t="shared" si="123"/>
        <v>May</v>
      </c>
    </row>
    <row r="3937" spans="1:9" x14ac:dyDescent="0.25">
      <c r="A3937">
        <v>8677</v>
      </c>
      <c r="B3937">
        <v>3800</v>
      </c>
      <c r="C3937" s="1">
        <v>45049</v>
      </c>
      <c r="D3937" s="10">
        <v>0.72979166666666662</v>
      </c>
      <c r="E3937" t="str">
        <f t="shared" si="122"/>
        <v>5 PM</v>
      </c>
      <c r="F3937">
        <v>121</v>
      </c>
      <c r="G3937">
        <f>VLOOKUP(F3937,menu_items!$A$1:$D$33,4,FALSE)</f>
        <v>10.5</v>
      </c>
      <c r="H3937" t="s">
        <v>53</v>
      </c>
      <c r="I3937" t="str">
        <f t="shared" si="123"/>
        <v>May</v>
      </c>
    </row>
    <row r="3938" spans="1:9" x14ac:dyDescent="0.25">
      <c r="A3938">
        <v>8678</v>
      </c>
      <c r="B3938">
        <v>3800</v>
      </c>
      <c r="C3938" s="1">
        <v>45049</v>
      </c>
      <c r="D3938" s="10">
        <v>0.72979166666666662</v>
      </c>
      <c r="E3938" t="str">
        <f t="shared" si="122"/>
        <v>5 PM</v>
      </c>
      <c r="F3938">
        <v>106</v>
      </c>
      <c r="G3938">
        <f>VLOOKUP(F3938,menu_items!$A$1:$D$33,4,FALSE)</f>
        <v>7</v>
      </c>
      <c r="H3938" t="s">
        <v>53</v>
      </c>
      <c r="I3938" t="str">
        <f t="shared" si="123"/>
        <v>May</v>
      </c>
    </row>
    <row r="3939" spans="1:9" x14ac:dyDescent="0.25">
      <c r="A3939">
        <v>8679</v>
      </c>
      <c r="B3939">
        <v>3801</v>
      </c>
      <c r="C3939" s="1">
        <v>45049</v>
      </c>
      <c r="D3939" s="10">
        <v>0.74429398148148151</v>
      </c>
      <c r="E3939" t="str">
        <f t="shared" si="122"/>
        <v>5 PM</v>
      </c>
      <c r="F3939">
        <v>107</v>
      </c>
      <c r="G3939">
        <f>VLOOKUP(F3939,menu_items!$A$1:$D$33,4,FALSE)</f>
        <v>16.5</v>
      </c>
      <c r="H3939" t="s">
        <v>53</v>
      </c>
      <c r="I3939" t="str">
        <f t="shared" si="123"/>
        <v>May</v>
      </c>
    </row>
    <row r="3940" spans="1:9" x14ac:dyDescent="0.25">
      <c r="A3940">
        <v>8680</v>
      </c>
      <c r="B3940">
        <v>3801</v>
      </c>
      <c r="C3940" s="1">
        <v>45049</v>
      </c>
      <c r="D3940" s="10">
        <v>0.74429398148148151</v>
      </c>
      <c r="E3940" t="str">
        <f t="shared" si="122"/>
        <v>5 PM</v>
      </c>
      <c r="F3940">
        <v>110</v>
      </c>
      <c r="G3940">
        <f>VLOOKUP(F3940,menu_items!$A$1:$D$33,4,FALSE)</f>
        <v>17.95</v>
      </c>
      <c r="H3940" t="s">
        <v>53</v>
      </c>
      <c r="I3940" t="str">
        <f t="shared" si="123"/>
        <v>May</v>
      </c>
    </row>
    <row r="3941" spans="1:9" x14ac:dyDescent="0.25">
      <c r="A3941">
        <v>8681</v>
      </c>
      <c r="B3941">
        <v>3801</v>
      </c>
      <c r="C3941" s="1">
        <v>45049</v>
      </c>
      <c r="D3941" s="10">
        <v>0.74429398148148151</v>
      </c>
      <c r="E3941" t="str">
        <f t="shared" si="122"/>
        <v>5 PM</v>
      </c>
      <c r="F3941">
        <v>129</v>
      </c>
      <c r="G3941">
        <f>VLOOKUP(F3941,menu_items!$A$1:$D$33,4,FALSE)</f>
        <v>15.5</v>
      </c>
      <c r="H3941" t="s">
        <v>53</v>
      </c>
      <c r="I3941" t="str">
        <f t="shared" si="123"/>
        <v>May</v>
      </c>
    </row>
    <row r="3942" spans="1:9" x14ac:dyDescent="0.25">
      <c r="A3942">
        <v>8682</v>
      </c>
      <c r="B3942">
        <v>3802</v>
      </c>
      <c r="C3942" s="1">
        <v>45049</v>
      </c>
      <c r="D3942" s="10">
        <v>0.75218750000000001</v>
      </c>
      <c r="E3942" t="str">
        <f t="shared" si="122"/>
        <v>6 PM</v>
      </c>
      <c r="F3942">
        <v>117</v>
      </c>
      <c r="G3942">
        <f>VLOOKUP(F3942,menu_items!$A$1:$D$33,4,FALSE)</f>
        <v>12.95</v>
      </c>
      <c r="H3942" t="s">
        <v>53</v>
      </c>
      <c r="I3942" t="str">
        <f t="shared" si="123"/>
        <v>May</v>
      </c>
    </row>
    <row r="3943" spans="1:9" x14ac:dyDescent="0.25">
      <c r="A3943">
        <v>8683</v>
      </c>
      <c r="B3943">
        <v>3802</v>
      </c>
      <c r="C3943" s="1">
        <v>45049</v>
      </c>
      <c r="D3943" s="10">
        <v>0.75218750000000001</v>
      </c>
      <c r="E3943" t="str">
        <f t="shared" si="122"/>
        <v>6 PM</v>
      </c>
      <c r="F3943">
        <v>119</v>
      </c>
      <c r="G3943">
        <f>VLOOKUP(F3943,menu_items!$A$1:$D$33,4,FALSE)</f>
        <v>11.95</v>
      </c>
      <c r="H3943" t="s">
        <v>53</v>
      </c>
      <c r="I3943" t="str">
        <f t="shared" si="123"/>
        <v>May</v>
      </c>
    </row>
    <row r="3944" spans="1:9" x14ac:dyDescent="0.25">
      <c r="A3944">
        <v>8684</v>
      </c>
      <c r="B3944">
        <v>3803</v>
      </c>
      <c r="C3944" s="1">
        <v>45049</v>
      </c>
      <c r="D3944" s="10">
        <v>0.75392361111111106</v>
      </c>
      <c r="E3944" t="str">
        <f t="shared" si="122"/>
        <v>6 PM</v>
      </c>
      <c r="F3944">
        <v>109</v>
      </c>
      <c r="G3944">
        <f>VLOOKUP(F3944,menu_items!$A$1:$D$33,4,FALSE)</f>
        <v>17.95</v>
      </c>
      <c r="H3944" t="s">
        <v>53</v>
      </c>
      <c r="I3944" t="str">
        <f t="shared" si="123"/>
        <v>May</v>
      </c>
    </row>
    <row r="3945" spans="1:9" x14ac:dyDescent="0.25">
      <c r="A3945">
        <v>8685</v>
      </c>
      <c r="B3945">
        <v>3804</v>
      </c>
      <c r="C3945" s="1">
        <v>45049</v>
      </c>
      <c r="D3945" s="10">
        <v>0.75906249999999997</v>
      </c>
      <c r="E3945" t="str">
        <f t="shared" si="122"/>
        <v>6 PM</v>
      </c>
      <c r="F3945">
        <v>125</v>
      </c>
      <c r="G3945">
        <f>VLOOKUP(F3945,menu_items!$A$1:$D$33,4,FALSE)</f>
        <v>17.95</v>
      </c>
      <c r="H3945" t="s">
        <v>53</v>
      </c>
      <c r="I3945" t="str">
        <f t="shared" si="123"/>
        <v>May</v>
      </c>
    </row>
    <row r="3946" spans="1:9" x14ac:dyDescent="0.25">
      <c r="A3946">
        <v>8686</v>
      </c>
      <c r="B3946">
        <v>3805</v>
      </c>
      <c r="C3946" s="1">
        <v>45049</v>
      </c>
      <c r="D3946" s="10">
        <v>0.76495370370370375</v>
      </c>
      <c r="E3946" t="str">
        <f t="shared" si="122"/>
        <v>6 PM</v>
      </c>
      <c r="F3946">
        <v>119</v>
      </c>
      <c r="G3946">
        <f>VLOOKUP(F3946,menu_items!$A$1:$D$33,4,FALSE)</f>
        <v>11.95</v>
      </c>
      <c r="H3946" t="s">
        <v>53</v>
      </c>
      <c r="I3946" t="str">
        <f t="shared" si="123"/>
        <v>May</v>
      </c>
    </row>
    <row r="3947" spans="1:9" x14ac:dyDescent="0.25">
      <c r="A3947">
        <v>8687</v>
      </c>
      <c r="B3947">
        <v>3806</v>
      </c>
      <c r="C3947" s="1">
        <v>45049</v>
      </c>
      <c r="D3947" s="10">
        <v>0.77094907407407409</v>
      </c>
      <c r="E3947" t="str">
        <f t="shared" si="122"/>
        <v>6 PM</v>
      </c>
      <c r="F3947">
        <v>102</v>
      </c>
      <c r="G3947">
        <f>VLOOKUP(F3947,menu_items!$A$1:$D$33,4,FALSE)</f>
        <v>13.95</v>
      </c>
      <c r="H3947" t="s">
        <v>53</v>
      </c>
      <c r="I3947" t="str">
        <f t="shared" si="123"/>
        <v>May</v>
      </c>
    </row>
    <row r="3948" spans="1:9" x14ac:dyDescent="0.25">
      <c r="A3948">
        <v>8688</v>
      </c>
      <c r="B3948">
        <v>3806</v>
      </c>
      <c r="C3948" s="1">
        <v>45049</v>
      </c>
      <c r="D3948" s="10">
        <v>0.77094907407407409</v>
      </c>
      <c r="E3948" t="str">
        <f t="shared" si="122"/>
        <v>6 PM</v>
      </c>
      <c r="F3948">
        <v>117</v>
      </c>
      <c r="G3948">
        <f>VLOOKUP(F3948,menu_items!$A$1:$D$33,4,FALSE)</f>
        <v>12.95</v>
      </c>
      <c r="H3948" t="s">
        <v>53</v>
      </c>
      <c r="I3948" t="str">
        <f t="shared" si="123"/>
        <v>May</v>
      </c>
    </row>
    <row r="3949" spans="1:9" x14ac:dyDescent="0.25">
      <c r="A3949">
        <v>8689</v>
      </c>
      <c r="B3949">
        <v>3807</v>
      </c>
      <c r="C3949" s="1">
        <v>45049</v>
      </c>
      <c r="D3949" s="10">
        <v>0.77497685185185183</v>
      </c>
      <c r="E3949" t="str">
        <f t="shared" si="122"/>
        <v>6 PM</v>
      </c>
      <c r="F3949">
        <v>124</v>
      </c>
      <c r="G3949">
        <f>VLOOKUP(F3949,menu_items!$A$1:$D$33,4,FALSE)</f>
        <v>14.5</v>
      </c>
      <c r="H3949" t="s">
        <v>53</v>
      </c>
      <c r="I3949" t="str">
        <f t="shared" si="123"/>
        <v>May</v>
      </c>
    </row>
    <row r="3950" spans="1:9" x14ac:dyDescent="0.25">
      <c r="A3950">
        <v>8690</v>
      </c>
      <c r="B3950">
        <v>3807</v>
      </c>
      <c r="C3950" s="1">
        <v>45049</v>
      </c>
      <c r="D3950" s="10">
        <v>0.77497685185185183</v>
      </c>
      <c r="E3950" t="str">
        <f t="shared" si="122"/>
        <v>6 PM</v>
      </c>
      <c r="F3950">
        <v>110</v>
      </c>
      <c r="G3950">
        <f>VLOOKUP(F3950,menu_items!$A$1:$D$33,4,FALSE)</f>
        <v>17.95</v>
      </c>
      <c r="H3950" t="s">
        <v>53</v>
      </c>
      <c r="I3950" t="str">
        <f t="shared" si="123"/>
        <v>May</v>
      </c>
    </row>
    <row r="3951" spans="1:9" x14ac:dyDescent="0.25">
      <c r="A3951">
        <v>8691</v>
      </c>
      <c r="B3951">
        <v>3807</v>
      </c>
      <c r="C3951" s="1">
        <v>45049</v>
      </c>
      <c r="D3951" s="10">
        <v>0.77497685185185183</v>
      </c>
      <c r="E3951" t="str">
        <f t="shared" si="122"/>
        <v>6 PM</v>
      </c>
      <c r="F3951">
        <v>106</v>
      </c>
      <c r="G3951">
        <f>VLOOKUP(F3951,menu_items!$A$1:$D$33,4,FALSE)</f>
        <v>7</v>
      </c>
      <c r="H3951" t="s">
        <v>53</v>
      </c>
      <c r="I3951" t="str">
        <f t="shared" si="123"/>
        <v>May</v>
      </c>
    </row>
    <row r="3952" spans="1:9" x14ac:dyDescent="0.25">
      <c r="A3952">
        <v>8692</v>
      </c>
      <c r="B3952">
        <v>3808</v>
      </c>
      <c r="C3952" s="1">
        <v>45049</v>
      </c>
      <c r="D3952" s="10">
        <v>0.77722222222222226</v>
      </c>
      <c r="E3952" t="str">
        <f t="shared" si="122"/>
        <v>6 PM</v>
      </c>
      <c r="F3952">
        <v>101</v>
      </c>
      <c r="G3952">
        <f>VLOOKUP(F3952,menu_items!$A$1:$D$33,4,FALSE)</f>
        <v>12.95</v>
      </c>
      <c r="H3952" t="s">
        <v>53</v>
      </c>
      <c r="I3952" t="str">
        <f t="shared" si="123"/>
        <v>May</v>
      </c>
    </row>
    <row r="3953" spans="1:9" x14ac:dyDescent="0.25">
      <c r="A3953">
        <v>8693</v>
      </c>
      <c r="B3953">
        <v>3809</v>
      </c>
      <c r="C3953" s="1">
        <v>45049</v>
      </c>
      <c r="D3953" s="10">
        <v>0.78623842592592597</v>
      </c>
      <c r="E3953" t="str">
        <f t="shared" si="122"/>
        <v>6 PM</v>
      </c>
      <c r="F3953">
        <v>113</v>
      </c>
      <c r="G3953">
        <f>VLOOKUP(F3953,menu_items!$A$1:$D$33,4,FALSE)</f>
        <v>5</v>
      </c>
      <c r="H3953" t="s">
        <v>53</v>
      </c>
      <c r="I3953" t="str">
        <f t="shared" si="123"/>
        <v>May</v>
      </c>
    </row>
    <row r="3954" spans="1:9" x14ac:dyDescent="0.25">
      <c r="A3954">
        <v>8694</v>
      </c>
      <c r="B3954">
        <v>3809</v>
      </c>
      <c r="C3954" s="1">
        <v>45049</v>
      </c>
      <c r="D3954" s="10">
        <v>0.78623842592592597</v>
      </c>
      <c r="E3954" t="str">
        <f t="shared" si="122"/>
        <v>6 PM</v>
      </c>
      <c r="F3954">
        <v>120</v>
      </c>
      <c r="G3954">
        <f>VLOOKUP(F3954,menu_items!$A$1:$D$33,4,FALSE)</f>
        <v>13.95</v>
      </c>
      <c r="H3954" t="s">
        <v>53</v>
      </c>
      <c r="I3954" t="str">
        <f t="shared" si="123"/>
        <v>May</v>
      </c>
    </row>
    <row r="3955" spans="1:9" x14ac:dyDescent="0.25">
      <c r="A3955">
        <v>8695</v>
      </c>
      <c r="B3955">
        <v>3809</v>
      </c>
      <c r="C3955" s="1">
        <v>45049</v>
      </c>
      <c r="D3955" s="10">
        <v>0.78623842592592597</v>
      </c>
      <c r="E3955" t="str">
        <f t="shared" si="122"/>
        <v>6 PM</v>
      </c>
      <c r="F3955">
        <v>114</v>
      </c>
      <c r="G3955">
        <f>VLOOKUP(F3955,menu_items!$A$1:$D$33,4,FALSE)</f>
        <v>9</v>
      </c>
      <c r="H3955" t="s">
        <v>53</v>
      </c>
      <c r="I3955" t="str">
        <f t="shared" si="123"/>
        <v>May</v>
      </c>
    </row>
    <row r="3956" spans="1:9" x14ac:dyDescent="0.25">
      <c r="A3956">
        <v>8696</v>
      </c>
      <c r="B3956">
        <v>3809</v>
      </c>
      <c r="C3956" s="1">
        <v>45049</v>
      </c>
      <c r="D3956" s="10">
        <v>0.78623842592592597</v>
      </c>
      <c r="E3956" t="str">
        <f t="shared" si="122"/>
        <v>6 PM</v>
      </c>
      <c r="F3956">
        <v>132</v>
      </c>
      <c r="G3956">
        <f>VLOOKUP(F3956,menu_items!$A$1:$D$33,4,FALSE)</f>
        <v>16.95</v>
      </c>
      <c r="H3956" t="s">
        <v>53</v>
      </c>
      <c r="I3956" t="str">
        <f t="shared" si="123"/>
        <v>May</v>
      </c>
    </row>
    <row r="3957" spans="1:9" x14ac:dyDescent="0.25">
      <c r="A3957">
        <v>8697</v>
      </c>
      <c r="B3957">
        <v>3810</v>
      </c>
      <c r="C3957" s="1">
        <v>45049</v>
      </c>
      <c r="D3957" s="10">
        <v>0.78719907407407408</v>
      </c>
      <c r="E3957" t="str">
        <f t="shared" si="122"/>
        <v>6 PM</v>
      </c>
      <c r="F3957">
        <v>122</v>
      </c>
      <c r="G3957">
        <f>VLOOKUP(F3957,menu_items!$A$1:$D$33,4,FALSE)</f>
        <v>7</v>
      </c>
      <c r="H3957" t="s">
        <v>53</v>
      </c>
      <c r="I3957" t="str">
        <f t="shared" si="123"/>
        <v>May</v>
      </c>
    </row>
    <row r="3958" spans="1:9" x14ac:dyDescent="0.25">
      <c r="A3958">
        <v>8698</v>
      </c>
      <c r="B3958">
        <v>3811</v>
      </c>
      <c r="C3958" s="1">
        <v>45049</v>
      </c>
      <c r="D3958" s="10">
        <v>0.81464120370370374</v>
      </c>
      <c r="E3958" t="str">
        <f t="shared" si="122"/>
        <v>7 PM</v>
      </c>
      <c r="F3958">
        <v>121</v>
      </c>
      <c r="G3958">
        <f>VLOOKUP(F3958,menu_items!$A$1:$D$33,4,FALSE)</f>
        <v>10.5</v>
      </c>
      <c r="H3958" t="s">
        <v>53</v>
      </c>
      <c r="I3958" t="str">
        <f t="shared" si="123"/>
        <v>May</v>
      </c>
    </row>
    <row r="3959" spans="1:9" x14ac:dyDescent="0.25">
      <c r="A3959">
        <v>8699</v>
      </c>
      <c r="B3959">
        <v>3812</v>
      </c>
      <c r="C3959" s="1">
        <v>45049</v>
      </c>
      <c r="D3959" s="10">
        <v>0.8737152777777778</v>
      </c>
      <c r="E3959" t="str">
        <f t="shared" si="122"/>
        <v>8 PM</v>
      </c>
      <c r="F3959">
        <v>112</v>
      </c>
      <c r="G3959">
        <f>VLOOKUP(F3959,menu_items!$A$1:$D$33,4,FALSE)</f>
        <v>14.95</v>
      </c>
      <c r="H3959" t="s">
        <v>53</v>
      </c>
      <c r="I3959" t="str">
        <f t="shared" si="123"/>
        <v>May</v>
      </c>
    </row>
    <row r="3960" spans="1:9" x14ac:dyDescent="0.25">
      <c r="A3960">
        <v>8700</v>
      </c>
      <c r="B3960">
        <v>3812</v>
      </c>
      <c r="C3960" s="1">
        <v>45049</v>
      </c>
      <c r="D3960" s="10">
        <v>0.8737152777777778</v>
      </c>
      <c r="E3960" t="str">
        <f t="shared" si="122"/>
        <v>8 PM</v>
      </c>
      <c r="F3960">
        <v>105</v>
      </c>
      <c r="G3960">
        <f>VLOOKUP(F3960,menu_items!$A$1:$D$33,4,FALSE)</f>
        <v>7</v>
      </c>
      <c r="H3960" t="s">
        <v>53</v>
      </c>
      <c r="I3960" t="str">
        <f t="shared" si="123"/>
        <v>May</v>
      </c>
    </row>
    <row r="3961" spans="1:9" x14ac:dyDescent="0.25">
      <c r="A3961">
        <v>8701</v>
      </c>
      <c r="B3961">
        <v>3812</v>
      </c>
      <c r="C3961" s="1">
        <v>45049</v>
      </c>
      <c r="D3961" s="10">
        <v>0.8737152777777778</v>
      </c>
      <c r="E3961" t="str">
        <f t="shared" si="122"/>
        <v>8 PM</v>
      </c>
      <c r="F3961">
        <v>106</v>
      </c>
      <c r="G3961">
        <f>VLOOKUP(F3961,menu_items!$A$1:$D$33,4,FALSE)</f>
        <v>7</v>
      </c>
      <c r="H3961" t="s">
        <v>53</v>
      </c>
      <c r="I3961" t="str">
        <f t="shared" si="123"/>
        <v>May</v>
      </c>
    </row>
    <row r="3962" spans="1:9" x14ac:dyDescent="0.25">
      <c r="A3962">
        <v>8702</v>
      </c>
      <c r="B3962">
        <v>3813</v>
      </c>
      <c r="C3962" s="1">
        <v>45049</v>
      </c>
      <c r="D3962" s="10">
        <v>0.87596064814814811</v>
      </c>
      <c r="E3962" t="str">
        <f t="shared" si="122"/>
        <v>9 PM</v>
      </c>
      <c r="F3962">
        <v>132</v>
      </c>
      <c r="G3962">
        <f>VLOOKUP(F3962,menu_items!$A$1:$D$33,4,FALSE)</f>
        <v>16.95</v>
      </c>
      <c r="H3962" t="s">
        <v>53</v>
      </c>
      <c r="I3962" t="str">
        <f t="shared" si="123"/>
        <v>May</v>
      </c>
    </row>
    <row r="3963" spans="1:9" x14ac:dyDescent="0.25">
      <c r="A3963">
        <v>8703</v>
      </c>
      <c r="B3963">
        <v>3814</v>
      </c>
      <c r="C3963" s="1">
        <v>45080</v>
      </c>
      <c r="D3963" s="10">
        <v>0.48049768518518521</v>
      </c>
      <c r="E3963" t="str">
        <f t="shared" si="122"/>
        <v>11 AM</v>
      </c>
      <c r="F3963">
        <v>132</v>
      </c>
      <c r="G3963">
        <f>VLOOKUP(F3963,menu_items!$A$1:$D$33,4,FALSE)</f>
        <v>16.95</v>
      </c>
      <c r="H3963" t="s">
        <v>54</v>
      </c>
      <c r="I3963" t="str">
        <f t="shared" si="123"/>
        <v>Jun</v>
      </c>
    </row>
    <row r="3964" spans="1:9" x14ac:dyDescent="0.25">
      <c r="A3964">
        <v>8704</v>
      </c>
      <c r="B3964">
        <v>3815</v>
      </c>
      <c r="C3964" s="1">
        <v>45080</v>
      </c>
      <c r="D3964" s="10">
        <v>0.48052083333333334</v>
      </c>
      <c r="E3964" t="str">
        <f t="shared" si="122"/>
        <v>11 AM</v>
      </c>
      <c r="F3964">
        <v>121</v>
      </c>
      <c r="G3964">
        <f>VLOOKUP(F3964,menu_items!$A$1:$D$33,4,FALSE)</f>
        <v>10.5</v>
      </c>
      <c r="H3964" t="s">
        <v>54</v>
      </c>
      <c r="I3964" t="str">
        <f t="shared" si="123"/>
        <v>Jun</v>
      </c>
    </row>
    <row r="3965" spans="1:9" x14ac:dyDescent="0.25">
      <c r="A3965">
        <v>8705</v>
      </c>
      <c r="B3965">
        <v>3816</v>
      </c>
      <c r="C3965" s="1">
        <v>45080</v>
      </c>
      <c r="D3965" s="10">
        <v>0.50398148148148147</v>
      </c>
      <c r="E3965" t="str">
        <f t="shared" si="122"/>
        <v>12 PM</v>
      </c>
      <c r="F3965">
        <v>102</v>
      </c>
      <c r="G3965">
        <f>VLOOKUP(F3965,menu_items!$A$1:$D$33,4,FALSE)</f>
        <v>13.95</v>
      </c>
      <c r="H3965" t="s">
        <v>54</v>
      </c>
      <c r="I3965" t="str">
        <f t="shared" si="123"/>
        <v>Jun</v>
      </c>
    </row>
    <row r="3966" spans="1:9" x14ac:dyDescent="0.25">
      <c r="A3966">
        <v>8706</v>
      </c>
      <c r="B3966">
        <v>3816</v>
      </c>
      <c r="C3966" s="1">
        <v>45080</v>
      </c>
      <c r="D3966" s="10">
        <v>0.50398148148148147</v>
      </c>
      <c r="E3966" t="str">
        <f t="shared" si="122"/>
        <v>12 PM</v>
      </c>
      <c r="F3966">
        <v>119</v>
      </c>
      <c r="G3966">
        <f>VLOOKUP(F3966,menu_items!$A$1:$D$33,4,FALSE)</f>
        <v>11.95</v>
      </c>
      <c r="H3966" t="s">
        <v>54</v>
      </c>
      <c r="I3966" t="str">
        <f t="shared" si="123"/>
        <v>Jun</v>
      </c>
    </row>
    <row r="3967" spans="1:9" x14ac:dyDescent="0.25">
      <c r="A3967">
        <v>8707</v>
      </c>
      <c r="B3967">
        <v>3817</v>
      </c>
      <c r="C3967" s="1">
        <v>45080</v>
      </c>
      <c r="D3967" s="10">
        <v>0.50921296296296292</v>
      </c>
      <c r="E3967" t="str">
        <f t="shared" si="122"/>
        <v>12 PM</v>
      </c>
      <c r="F3967">
        <v>108</v>
      </c>
      <c r="G3967">
        <f>VLOOKUP(F3967,menu_items!$A$1:$D$33,4,FALSE)</f>
        <v>14.5</v>
      </c>
      <c r="H3967" t="s">
        <v>54</v>
      </c>
      <c r="I3967" t="str">
        <f t="shared" si="123"/>
        <v>Jun</v>
      </c>
    </row>
    <row r="3968" spans="1:9" x14ac:dyDescent="0.25">
      <c r="A3968">
        <v>8708</v>
      </c>
      <c r="B3968">
        <v>3818</v>
      </c>
      <c r="C3968" s="1">
        <v>45080</v>
      </c>
      <c r="D3968" s="10">
        <v>0.5131944444444444</v>
      </c>
      <c r="E3968" t="str">
        <f t="shared" si="122"/>
        <v>12 PM</v>
      </c>
      <c r="F3968">
        <v>124</v>
      </c>
      <c r="G3968">
        <f>VLOOKUP(F3968,menu_items!$A$1:$D$33,4,FALSE)</f>
        <v>14.5</v>
      </c>
      <c r="H3968" t="s">
        <v>54</v>
      </c>
      <c r="I3968" t="str">
        <f t="shared" si="123"/>
        <v>Jun</v>
      </c>
    </row>
    <row r="3969" spans="1:9" x14ac:dyDescent="0.25">
      <c r="A3969">
        <v>8709</v>
      </c>
      <c r="B3969">
        <v>3818</v>
      </c>
      <c r="C3969" s="1">
        <v>45080</v>
      </c>
      <c r="D3969" s="10">
        <v>0.5131944444444444</v>
      </c>
      <c r="E3969" t="str">
        <f t="shared" si="122"/>
        <v>12 PM</v>
      </c>
      <c r="F3969">
        <v>128</v>
      </c>
      <c r="G3969">
        <f>VLOOKUP(F3969,menu_items!$A$1:$D$33,4,FALSE)</f>
        <v>15.5</v>
      </c>
      <c r="H3969" t="s">
        <v>54</v>
      </c>
      <c r="I3969" t="str">
        <f t="shared" si="123"/>
        <v>Jun</v>
      </c>
    </row>
    <row r="3970" spans="1:9" x14ac:dyDescent="0.25">
      <c r="A3970">
        <v>8710</v>
      </c>
      <c r="B3970">
        <v>3818</v>
      </c>
      <c r="C3970" s="1">
        <v>45080</v>
      </c>
      <c r="D3970" s="10">
        <v>0.5131944444444444</v>
      </c>
      <c r="E3970" t="str">
        <f t="shared" si="122"/>
        <v>12 PM</v>
      </c>
      <c r="F3970">
        <v>122</v>
      </c>
      <c r="G3970">
        <f>VLOOKUP(F3970,menu_items!$A$1:$D$33,4,FALSE)</f>
        <v>7</v>
      </c>
      <c r="H3970" t="s">
        <v>54</v>
      </c>
      <c r="I3970" t="str">
        <f t="shared" si="123"/>
        <v>Jun</v>
      </c>
    </row>
    <row r="3971" spans="1:9" x14ac:dyDescent="0.25">
      <c r="A3971">
        <v>8711</v>
      </c>
      <c r="B3971">
        <v>3818</v>
      </c>
      <c r="C3971" s="1">
        <v>45080</v>
      </c>
      <c r="D3971" s="10">
        <v>0.5131944444444444</v>
      </c>
      <c r="E3971" t="str">
        <f t="shared" ref="E3971:E4034" si="124">TEXT(D3971,"h AM/PM")</f>
        <v>12 PM</v>
      </c>
      <c r="F3971">
        <v>131</v>
      </c>
      <c r="G3971">
        <f>VLOOKUP(F3971,menu_items!$A$1:$D$33,4,FALSE)</f>
        <v>17.95</v>
      </c>
      <c r="H3971" t="s">
        <v>54</v>
      </c>
      <c r="I3971" t="str">
        <f t="shared" ref="I3971:I4034" si="125">TEXT(C3971,"mmm")</f>
        <v>Jun</v>
      </c>
    </row>
    <row r="3972" spans="1:9" x14ac:dyDescent="0.25">
      <c r="A3972">
        <v>8712</v>
      </c>
      <c r="B3972">
        <v>3819</v>
      </c>
      <c r="C3972" s="1">
        <v>45080</v>
      </c>
      <c r="D3972" s="10">
        <v>0.51714120370370376</v>
      </c>
      <c r="E3972" t="str">
        <f t="shared" si="124"/>
        <v>12 PM</v>
      </c>
      <c r="F3972">
        <v>108</v>
      </c>
      <c r="G3972">
        <f>VLOOKUP(F3972,menu_items!$A$1:$D$33,4,FALSE)</f>
        <v>14.5</v>
      </c>
      <c r="H3972" t="s">
        <v>54</v>
      </c>
      <c r="I3972" t="str">
        <f t="shared" si="125"/>
        <v>Jun</v>
      </c>
    </row>
    <row r="3973" spans="1:9" x14ac:dyDescent="0.25">
      <c r="A3973">
        <v>8713</v>
      </c>
      <c r="B3973">
        <v>3820</v>
      </c>
      <c r="C3973" s="1">
        <v>45080</v>
      </c>
      <c r="D3973" s="10">
        <v>0.5193402777777778</v>
      </c>
      <c r="E3973" t="str">
        <f t="shared" si="124"/>
        <v>12 PM</v>
      </c>
      <c r="F3973">
        <v>122</v>
      </c>
      <c r="G3973">
        <f>VLOOKUP(F3973,menu_items!$A$1:$D$33,4,FALSE)</f>
        <v>7</v>
      </c>
      <c r="H3973" t="s">
        <v>54</v>
      </c>
      <c r="I3973" t="str">
        <f t="shared" si="125"/>
        <v>Jun</v>
      </c>
    </row>
    <row r="3974" spans="1:9" x14ac:dyDescent="0.25">
      <c r="A3974">
        <v>8714</v>
      </c>
      <c r="B3974">
        <v>3821</v>
      </c>
      <c r="C3974" s="1">
        <v>45080</v>
      </c>
      <c r="D3974" s="10">
        <v>0.52074074074074073</v>
      </c>
      <c r="E3974" t="str">
        <f t="shared" si="124"/>
        <v>12 PM</v>
      </c>
      <c r="F3974">
        <v>107</v>
      </c>
      <c r="G3974">
        <f>VLOOKUP(F3974,menu_items!$A$1:$D$33,4,FALSE)</f>
        <v>16.5</v>
      </c>
      <c r="H3974" t="s">
        <v>54</v>
      </c>
      <c r="I3974" t="str">
        <f t="shared" si="125"/>
        <v>Jun</v>
      </c>
    </row>
    <row r="3975" spans="1:9" x14ac:dyDescent="0.25">
      <c r="A3975">
        <v>8715</v>
      </c>
      <c r="B3975">
        <v>3821</v>
      </c>
      <c r="C3975" s="1">
        <v>45080</v>
      </c>
      <c r="D3975" s="10">
        <v>0.52074074074074073</v>
      </c>
      <c r="E3975" t="str">
        <f t="shared" si="124"/>
        <v>12 PM</v>
      </c>
      <c r="F3975">
        <v>103</v>
      </c>
      <c r="G3975">
        <f>VLOOKUP(F3975,menu_items!$A$1:$D$33,4,FALSE)</f>
        <v>9</v>
      </c>
      <c r="H3975" t="s">
        <v>54</v>
      </c>
      <c r="I3975" t="str">
        <f t="shared" si="125"/>
        <v>Jun</v>
      </c>
    </row>
    <row r="3976" spans="1:9" x14ac:dyDescent="0.25">
      <c r="A3976">
        <v>8716</v>
      </c>
      <c r="B3976">
        <v>3821</v>
      </c>
      <c r="C3976" s="1">
        <v>45080</v>
      </c>
      <c r="D3976" s="10">
        <v>0.52074074074074073</v>
      </c>
      <c r="E3976" t="str">
        <f t="shared" si="124"/>
        <v>12 PM</v>
      </c>
      <c r="F3976">
        <v>108</v>
      </c>
      <c r="G3976">
        <f>VLOOKUP(F3976,menu_items!$A$1:$D$33,4,FALSE)</f>
        <v>14.5</v>
      </c>
      <c r="H3976" t="s">
        <v>54</v>
      </c>
      <c r="I3976" t="str">
        <f t="shared" si="125"/>
        <v>Jun</v>
      </c>
    </row>
    <row r="3977" spans="1:9" x14ac:dyDescent="0.25">
      <c r="A3977">
        <v>8717</v>
      </c>
      <c r="B3977">
        <v>3821</v>
      </c>
      <c r="C3977" s="1">
        <v>45080</v>
      </c>
      <c r="D3977" s="10">
        <v>0.52074074074074073</v>
      </c>
      <c r="E3977" t="str">
        <f t="shared" si="124"/>
        <v>12 PM</v>
      </c>
      <c r="F3977">
        <v>125</v>
      </c>
      <c r="G3977">
        <f>VLOOKUP(F3977,menu_items!$A$1:$D$33,4,FALSE)</f>
        <v>17.95</v>
      </c>
      <c r="H3977" t="s">
        <v>54</v>
      </c>
      <c r="I3977" t="str">
        <f t="shared" si="125"/>
        <v>Jun</v>
      </c>
    </row>
    <row r="3978" spans="1:9" x14ac:dyDescent="0.25">
      <c r="A3978">
        <v>8718</v>
      </c>
      <c r="B3978">
        <v>3821</v>
      </c>
      <c r="C3978" s="1">
        <v>45080</v>
      </c>
      <c r="D3978" s="10">
        <v>0.52074074074074073</v>
      </c>
      <c r="E3978" t="str">
        <f t="shared" si="124"/>
        <v>12 PM</v>
      </c>
      <c r="F3978">
        <v>109</v>
      </c>
      <c r="G3978">
        <f>VLOOKUP(F3978,menu_items!$A$1:$D$33,4,FALSE)</f>
        <v>17.95</v>
      </c>
      <c r="H3978" t="s">
        <v>54</v>
      </c>
      <c r="I3978" t="str">
        <f t="shared" si="125"/>
        <v>Jun</v>
      </c>
    </row>
    <row r="3979" spans="1:9" x14ac:dyDescent="0.25">
      <c r="A3979">
        <v>8719</v>
      </c>
      <c r="B3979">
        <v>3821</v>
      </c>
      <c r="C3979" s="1">
        <v>45080</v>
      </c>
      <c r="D3979" s="10">
        <v>0.52074074074074073</v>
      </c>
      <c r="E3979" t="str">
        <f t="shared" si="124"/>
        <v>12 PM</v>
      </c>
      <c r="F3979">
        <v>129</v>
      </c>
      <c r="G3979">
        <f>VLOOKUP(F3979,menu_items!$A$1:$D$33,4,FALSE)</f>
        <v>15.5</v>
      </c>
      <c r="H3979" t="s">
        <v>54</v>
      </c>
      <c r="I3979" t="str">
        <f t="shared" si="125"/>
        <v>Jun</v>
      </c>
    </row>
    <row r="3980" spans="1:9" x14ac:dyDescent="0.25">
      <c r="A3980">
        <v>8720</v>
      </c>
      <c r="B3980">
        <v>3821</v>
      </c>
      <c r="C3980" s="1">
        <v>45080</v>
      </c>
      <c r="D3980" s="10">
        <v>0.52074074074074073</v>
      </c>
      <c r="E3980" t="str">
        <f t="shared" si="124"/>
        <v>12 PM</v>
      </c>
      <c r="F3980">
        <v>113</v>
      </c>
      <c r="G3980">
        <f>VLOOKUP(F3980,menu_items!$A$1:$D$33,4,FALSE)</f>
        <v>5</v>
      </c>
      <c r="H3980" t="s">
        <v>54</v>
      </c>
      <c r="I3980" t="str">
        <f t="shared" si="125"/>
        <v>Jun</v>
      </c>
    </row>
    <row r="3981" spans="1:9" x14ac:dyDescent="0.25">
      <c r="A3981">
        <v>8721</v>
      </c>
      <c r="B3981">
        <v>3821</v>
      </c>
      <c r="C3981" s="1">
        <v>45080</v>
      </c>
      <c r="D3981" s="10">
        <v>0.52074074074074073</v>
      </c>
      <c r="E3981" t="str">
        <f t="shared" si="124"/>
        <v>12 PM</v>
      </c>
      <c r="F3981">
        <v>119</v>
      </c>
      <c r="G3981">
        <f>VLOOKUP(F3981,menu_items!$A$1:$D$33,4,FALSE)</f>
        <v>11.95</v>
      </c>
      <c r="H3981" t="s">
        <v>54</v>
      </c>
      <c r="I3981" t="str">
        <f t="shared" si="125"/>
        <v>Jun</v>
      </c>
    </row>
    <row r="3982" spans="1:9" x14ac:dyDescent="0.25">
      <c r="A3982">
        <v>8722</v>
      </c>
      <c r="B3982">
        <v>3821</v>
      </c>
      <c r="C3982" s="1">
        <v>45080</v>
      </c>
      <c r="D3982" s="10">
        <v>0.52074074074074073</v>
      </c>
      <c r="E3982" t="str">
        <f t="shared" si="124"/>
        <v>12 PM</v>
      </c>
      <c r="F3982">
        <v>122</v>
      </c>
      <c r="G3982">
        <f>VLOOKUP(F3982,menu_items!$A$1:$D$33,4,FALSE)</f>
        <v>7</v>
      </c>
      <c r="H3982" t="s">
        <v>54</v>
      </c>
      <c r="I3982" t="str">
        <f t="shared" si="125"/>
        <v>Jun</v>
      </c>
    </row>
    <row r="3983" spans="1:9" x14ac:dyDescent="0.25">
      <c r="A3983">
        <v>8723</v>
      </c>
      <c r="B3983">
        <v>3822</v>
      </c>
      <c r="C3983" s="1">
        <v>45080</v>
      </c>
      <c r="D3983" s="10">
        <v>0.5209259259259259</v>
      </c>
      <c r="E3983" t="str">
        <f t="shared" si="124"/>
        <v>12 PM</v>
      </c>
      <c r="F3983">
        <v>121</v>
      </c>
      <c r="G3983">
        <f>VLOOKUP(F3983,menu_items!$A$1:$D$33,4,FALSE)</f>
        <v>10.5</v>
      </c>
      <c r="H3983" t="s">
        <v>54</v>
      </c>
      <c r="I3983" t="str">
        <f t="shared" si="125"/>
        <v>Jun</v>
      </c>
    </row>
    <row r="3984" spans="1:9" x14ac:dyDescent="0.25">
      <c r="A3984">
        <v>8724</v>
      </c>
      <c r="B3984">
        <v>3823</v>
      </c>
      <c r="C3984" s="1">
        <v>45080</v>
      </c>
      <c r="D3984" s="10">
        <v>0.5219907407407407</v>
      </c>
      <c r="E3984" t="str">
        <f t="shared" si="124"/>
        <v>12 PM</v>
      </c>
      <c r="F3984">
        <v>103</v>
      </c>
      <c r="G3984">
        <f>VLOOKUP(F3984,menu_items!$A$1:$D$33,4,FALSE)</f>
        <v>9</v>
      </c>
      <c r="H3984" t="s">
        <v>54</v>
      </c>
      <c r="I3984" t="str">
        <f t="shared" si="125"/>
        <v>Jun</v>
      </c>
    </row>
    <row r="3985" spans="1:9" x14ac:dyDescent="0.25">
      <c r="A3985">
        <v>8725</v>
      </c>
      <c r="B3985">
        <v>3824</v>
      </c>
      <c r="C3985" s="1">
        <v>45080</v>
      </c>
      <c r="D3985" s="10">
        <v>0.5259490740740741</v>
      </c>
      <c r="E3985" t="str">
        <f t="shared" si="124"/>
        <v>12 PM</v>
      </c>
      <c r="F3985">
        <v>112</v>
      </c>
      <c r="G3985">
        <f>VLOOKUP(F3985,menu_items!$A$1:$D$33,4,FALSE)</f>
        <v>14.95</v>
      </c>
      <c r="H3985" t="s">
        <v>54</v>
      </c>
      <c r="I3985" t="str">
        <f t="shared" si="125"/>
        <v>Jun</v>
      </c>
    </row>
    <row r="3986" spans="1:9" x14ac:dyDescent="0.25">
      <c r="A3986">
        <v>8726</v>
      </c>
      <c r="B3986">
        <v>3825</v>
      </c>
      <c r="C3986" s="1">
        <v>45080</v>
      </c>
      <c r="D3986" s="10">
        <v>0.52728009259259256</v>
      </c>
      <c r="E3986" t="str">
        <f t="shared" si="124"/>
        <v>12 PM</v>
      </c>
      <c r="F3986">
        <v>131</v>
      </c>
      <c r="G3986">
        <f>VLOOKUP(F3986,menu_items!$A$1:$D$33,4,FALSE)</f>
        <v>17.95</v>
      </c>
      <c r="H3986" t="s">
        <v>54</v>
      </c>
      <c r="I3986" t="str">
        <f t="shared" si="125"/>
        <v>Jun</v>
      </c>
    </row>
    <row r="3987" spans="1:9" x14ac:dyDescent="0.25">
      <c r="A3987">
        <v>8727</v>
      </c>
      <c r="B3987">
        <v>3826</v>
      </c>
      <c r="C3987" s="1">
        <v>45080</v>
      </c>
      <c r="D3987" s="10">
        <v>0.52746527777777774</v>
      </c>
      <c r="E3987" t="str">
        <f t="shared" si="124"/>
        <v>12 PM</v>
      </c>
      <c r="F3987">
        <v>116</v>
      </c>
      <c r="G3987">
        <f>VLOOKUP(F3987,menu_items!$A$1:$D$33,4,FALSE)</f>
        <v>13.95</v>
      </c>
      <c r="H3987" t="s">
        <v>54</v>
      </c>
      <c r="I3987" t="str">
        <f t="shared" si="125"/>
        <v>Jun</v>
      </c>
    </row>
    <row r="3988" spans="1:9" x14ac:dyDescent="0.25">
      <c r="A3988">
        <v>8728</v>
      </c>
      <c r="B3988">
        <v>3826</v>
      </c>
      <c r="C3988" s="1">
        <v>45080</v>
      </c>
      <c r="D3988" s="10">
        <v>0.52746527777777774</v>
      </c>
      <c r="E3988" t="str">
        <f t="shared" si="124"/>
        <v>12 PM</v>
      </c>
      <c r="F3988">
        <v>102</v>
      </c>
      <c r="G3988">
        <f>VLOOKUP(F3988,menu_items!$A$1:$D$33,4,FALSE)</f>
        <v>13.95</v>
      </c>
      <c r="H3988" t="s">
        <v>54</v>
      </c>
      <c r="I3988" t="str">
        <f t="shared" si="125"/>
        <v>Jun</v>
      </c>
    </row>
    <row r="3989" spans="1:9" x14ac:dyDescent="0.25">
      <c r="A3989">
        <v>8729</v>
      </c>
      <c r="B3989">
        <v>3827</v>
      </c>
      <c r="C3989" s="1">
        <v>45080</v>
      </c>
      <c r="D3989" s="10">
        <v>0.5298032407407407</v>
      </c>
      <c r="E3989" t="str">
        <f t="shared" si="124"/>
        <v>12 PM</v>
      </c>
      <c r="F3989">
        <v>113</v>
      </c>
      <c r="G3989">
        <f>VLOOKUP(F3989,menu_items!$A$1:$D$33,4,FALSE)</f>
        <v>5</v>
      </c>
      <c r="H3989" t="s">
        <v>54</v>
      </c>
      <c r="I3989" t="str">
        <f t="shared" si="125"/>
        <v>Jun</v>
      </c>
    </row>
    <row r="3990" spans="1:9" x14ac:dyDescent="0.25">
      <c r="A3990">
        <v>8730</v>
      </c>
      <c r="B3990">
        <v>3827</v>
      </c>
      <c r="C3990" s="1">
        <v>45080</v>
      </c>
      <c r="D3990" s="10">
        <v>0.5298032407407407</v>
      </c>
      <c r="E3990" t="str">
        <f t="shared" si="124"/>
        <v>12 PM</v>
      </c>
      <c r="F3990">
        <v>119</v>
      </c>
      <c r="G3990">
        <f>VLOOKUP(F3990,menu_items!$A$1:$D$33,4,FALSE)</f>
        <v>11.95</v>
      </c>
      <c r="H3990" t="s">
        <v>54</v>
      </c>
      <c r="I3990" t="str">
        <f t="shared" si="125"/>
        <v>Jun</v>
      </c>
    </row>
    <row r="3991" spans="1:9" x14ac:dyDescent="0.25">
      <c r="A3991">
        <v>8731</v>
      </c>
      <c r="B3991">
        <v>3827</v>
      </c>
      <c r="C3991" s="1">
        <v>45080</v>
      </c>
      <c r="D3991" s="10">
        <v>0.5298032407407407</v>
      </c>
      <c r="E3991" t="str">
        <f t="shared" si="124"/>
        <v>12 PM</v>
      </c>
      <c r="F3991">
        <v>120</v>
      </c>
      <c r="G3991">
        <f>VLOOKUP(F3991,menu_items!$A$1:$D$33,4,FALSE)</f>
        <v>13.95</v>
      </c>
      <c r="H3991" t="s">
        <v>54</v>
      </c>
      <c r="I3991" t="str">
        <f t="shared" si="125"/>
        <v>Jun</v>
      </c>
    </row>
    <row r="3992" spans="1:9" x14ac:dyDescent="0.25">
      <c r="A3992">
        <v>8732</v>
      </c>
      <c r="B3992">
        <v>3828</v>
      </c>
      <c r="C3992" s="1">
        <v>45080</v>
      </c>
      <c r="D3992" s="10">
        <v>0.53396990740740746</v>
      </c>
      <c r="E3992" t="str">
        <f t="shared" si="124"/>
        <v>12 PM</v>
      </c>
      <c r="F3992">
        <v>101</v>
      </c>
      <c r="G3992">
        <f>VLOOKUP(F3992,menu_items!$A$1:$D$33,4,FALSE)</f>
        <v>12.95</v>
      </c>
      <c r="H3992" t="s">
        <v>54</v>
      </c>
      <c r="I3992" t="str">
        <f t="shared" si="125"/>
        <v>Jun</v>
      </c>
    </row>
    <row r="3993" spans="1:9" x14ac:dyDescent="0.25">
      <c r="A3993">
        <v>8733</v>
      </c>
      <c r="B3993">
        <v>3828</v>
      </c>
      <c r="C3993" s="1">
        <v>45080</v>
      </c>
      <c r="D3993" s="10">
        <v>0.53396990740740746</v>
      </c>
      <c r="E3993" t="str">
        <f t="shared" si="124"/>
        <v>12 PM</v>
      </c>
      <c r="F3993">
        <v>107</v>
      </c>
      <c r="G3993">
        <f>VLOOKUP(F3993,menu_items!$A$1:$D$33,4,FALSE)</f>
        <v>16.5</v>
      </c>
      <c r="H3993" t="s">
        <v>54</v>
      </c>
      <c r="I3993" t="str">
        <f t="shared" si="125"/>
        <v>Jun</v>
      </c>
    </row>
    <row r="3994" spans="1:9" x14ac:dyDescent="0.25">
      <c r="A3994">
        <v>8734</v>
      </c>
      <c r="B3994">
        <v>3828</v>
      </c>
      <c r="C3994" s="1">
        <v>45080</v>
      </c>
      <c r="D3994" s="10">
        <v>0.53396990740740746</v>
      </c>
      <c r="E3994" t="str">
        <f t="shared" si="124"/>
        <v>12 PM</v>
      </c>
      <c r="F3994">
        <v>108</v>
      </c>
      <c r="G3994">
        <f>VLOOKUP(F3994,menu_items!$A$1:$D$33,4,FALSE)</f>
        <v>14.5</v>
      </c>
      <c r="H3994" t="s">
        <v>54</v>
      </c>
      <c r="I3994" t="str">
        <f t="shared" si="125"/>
        <v>Jun</v>
      </c>
    </row>
    <row r="3995" spans="1:9" x14ac:dyDescent="0.25">
      <c r="A3995">
        <v>8735</v>
      </c>
      <c r="B3995">
        <v>3828</v>
      </c>
      <c r="C3995" s="1">
        <v>45080</v>
      </c>
      <c r="D3995" s="10">
        <v>0.53396990740740746</v>
      </c>
      <c r="E3995" t="str">
        <f t="shared" si="124"/>
        <v>12 PM</v>
      </c>
      <c r="F3995">
        <v>117</v>
      </c>
      <c r="G3995">
        <f>VLOOKUP(F3995,menu_items!$A$1:$D$33,4,FALSE)</f>
        <v>12.95</v>
      </c>
      <c r="H3995" t="s">
        <v>54</v>
      </c>
      <c r="I3995" t="str">
        <f t="shared" si="125"/>
        <v>Jun</v>
      </c>
    </row>
    <row r="3996" spans="1:9" x14ac:dyDescent="0.25">
      <c r="A3996">
        <v>8736</v>
      </c>
      <c r="B3996">
        <v>3828</v>
      </c>
      <c r="C3996" s="1">
        <v>45080</v>
      </c>
      <c r="D3996" s="10">
        <v>0.53396990740740746</v>
      </c>
      <c r="E3996" t="str">
        <f t="shared" si="124"/>
        <v>12 PM</v>
      </c>
      <c r="F3996">
        <v>120</v>
      </c>
      <c r="G3996">
        <f>VLOOKUP(F3996,menu_items!$A$1:$D$33,4,FALSE)</f>
        <v>13.95</v>
      </c>
      <c r="H3996" t="s">
        <v>54</v>
      </c>
      <c r="I3996" t="str">
        <f t="shared" si="125"/>
        <v>Jun</v>
      </c>
    </row>
    <row r="3997" spans="1:9" x14ac:dyDescent="0.25">
      <c r="A3997">
        <v>8737</v>
      </c>
      <c r="B3997">
        <v>3828</v>
      </c>
      <c r="C3997" s="1">
        <v>45080</v>
      </c>
      <c r="D3997" s="10">
        <v>0.53396990740740746</v>
      </c>
      <c r="E3997" t="str">
        <f t="shared" si="124"/>
        <v>12 PM</v>
      </c>
      <c r="F3997">
        <v>105</v>
      </c>
      <c r="G3997">
        <f>VLOOKUP(F3997,menu_items!$A$1:$D$33,4,FALSE)</f>
        <v>7</v>
      </c>
      <c r="H3997" t="s">
        <v>54</v>
      </c>
      <c r="I3997" t="str">
        <f t="shared" si="125"/>
        <v>Jun</v>
      </c>
    </row>
    <row r="3998" spans="1:9" x14ac:dyDescent="0.25">
      <c r="A3998">
        <v>8738</v>
      </c>
      <c r="B3998">
        <v>3828</v>
      </c>
      <c r="C3998" s="1">
        <v>45080</v>
      </c>
      <c r="D3998" s="10">
        <v>0.53396990740740746</v>
      </c>
      <c r="E3998" t="str">
        <f t="shared" si="124"/>
        <v>12 PM</v>
      </c>
      <c r="F3998">
        <v>122</v>
      </c>
      <c r="G3998">
        <f>VLOOKUP(F3998,menu_items!$A$1:$D$33,4,FALSE)</f>
        <v>7</v>
      </c>
      <c r="H3998" t="s">
        <v>54</v>
      </c>
      <c r="I3998" t="str">
        <f t="shared" si="125"/>
        <v>Jun</v>
      </c>
    </row>
    <row r="3999" spans="1:9" x14ac:dyDescent="0.25">
      <c r="A3999">
        <v>8739</v>
      </c>
      <c r="B3999">
        <v>3828</v>
      </c>
      <c r="C3999" s="1">
        <v>45080</v>
      </c>
      <c r="D3999" s="10">
        <v>0.53396990740740746</v>
      </c>
      <c r="E3999" t="str">
        <f t="shared" si="124"/>
        <v>12 PM</v>
      </c>
      <c r="F3999">
        <v>130</v>
      </c>
      <c r="G3999">
        <f>VLOOKUP(F3999,menu_items!$A$1:$D$33,4,FALSE)</f>
        <v>19.95</v>
      </c>
      <c r="H3999" t="s">
        <v>54</v>
      </c>
      <c r="I3999" t="str">
        <f t="shared" si="125"/>
        <v>Jun</v>
      </c>
    </row>
    <row r="4000" spans="1:9" x14ac:dyDescent="0.25">
      <c r="A4000">
        <v>8740</v>
      </c>
      <c r="B4000">
        <v>3828</v>
      </c>
      <c r="C4000" s="1">
        <v>45080</v>
      </c>
      <c r="D4000" s="10">
        <v>0.53396990740740746</v>
      </c>
      <c r="E4000" t="str">
        <f t="shared" si="124"/>
        <v>12 PM</v>
      </c>
      <c r="F4000">
        <v>130</v>
      </c>
      <c r="G4000">
        <f>VLOOKUP(F4000,menu_items!$A$1:$D$33,4,FALSE)</f>
        <v>19.95</v>
      </c>
      <c r="H4000" t="s">
        <v>54</v>
      </c>
      <c r="I4000" t="str">
        <f t="shared" si="125"/>
        <v>Jun</v>
      </c>
    </row>
    <row r="4001" spans="1:9" x14ac:dyDescent="0.25">
      <c r="A4001">
        <v>8741</v>
      </c>
      <c r="B4001">
        <v>3828</v>
      </c>
      <c r="C4001" s="1">
        <v>45080</v>
      </c>
      <c r="D4001" s="10">
        <v>0.53396990740740746</v>
      </c>
      <c r="E4001" t="str">
        <f t="shared" si="124"/>
        <v>12 PM</v>
      </c>
      <c r="F4001">
        <v>132</v>
      </c>
      <c r="G4001">
        <f>VLOOKUP(F4001,menu_items!$A$1:$D$33,4,FALSE)</f>
        <v>16.95</v>
      </c>
      <c r="H4001" t="s">
        <v>54</v>
      </c>
      <c r="I4001" t="str">
        <f t="shared" si="125"/>
        <v>Jun</v>
      </c>
    </row>
    <row r="4002" spans="1:9" x14ac:dyDescent="0.25">
      <c r="A4002">
        <v>8742</v>
      </c>
      <c r="B4002">
        <v>3829</v>
      </c>
      <c r="C4002" s="1">
        <v>45080</v>
      </c>
      <c r="D4002" s="10">
        <v>0.54567129629629629</v>
      </c>
      <c r="E4002" t="str">
        <f t="shared" si="124"/>
        <v>1 PM</v>
      </c>
      <c r="F4002">
        <v>101</v>
      </c>
      <c r="G4002">
        <f>VLOOKUP(F4002,menu_items!$A$1:$D$33,4,FALSE)</f>
        <v>12.95</v>
      </c>
      <c r="H4002" t="s">
        <v>54</v>
      </c>
      <c r="I4002" t="str">
        <f t="shared" si="125"/>
        <v>Jun</v>
      </c>
    </row>
    <row r="4003" spans="1:9" x14ac:dyDescent="0.25">
      <c r="A4003">
        <v>8743</v>
      </c>
      <c r="B4003">
        <v>3830</v>
      </c>
      <c r="C4003" s="1">
        <v>45080</v>
      </c>
      <c r="D4003" s="10">
        <v>0.54849537037037033</v>
      </c>
      <c r="E4003" t="str">
        <f t="shared" si="124"/>
        <v>1 PM</v>
      </c>
      <c r="F4003">
        <v>109</v>
      </c>
      <c r="G4003">
        <f>VLOOKUP(F4003,menu_items!$A$1:$D$33,4,FALSE)</f>
        <v>17.95</v>
      </c>
      <c r="H4003" t="s">
        <v>54</v>
      </c>
      <c r="I4003" t="str">
        <f t="shared" si="125"/>
        <v>Jun</v>
      </c>
    </row>
    <row r="4004" spans="1:9" x14ac:dyDescent="0.25">
      <c r="A4004">
        <v>8744</v>
      </c>
      <c r="B4004">
        <v>3831</v>
      </c>
      <c r="C4004" s="1">
        <v>45080</v>
      </c>
      <c r="D4004" s="10">
        <v>0.55200231481481477</v>
      </c>
      <c r="E4004" t="str">
        <f t="shared" si="124"/>
        <v>1 PM</v>
      </c>
      <c r="F4004">
        <v>123</v>
      </c>
      <c r="G4004">
        <f>VLOOKUP(F4004,menu_items!$A$1:$D$33,4,FALSE)</f>
        <v>9</v>
      </c>
      <c r="H4004" t="s">
        <v>54</v>
      </c>
      <c r="I4004" t="str">
        <f t="shared" si="125"/>
        <v>Jun</v>
      </c>
    </row>
    <row r="4005" spans="1:9" x14ac:dyDescent="0.25">
      <c r="A4005">
        <v>8745</v>
      </c>
      <c r="B4005">
        <v>3832</v>
      </c>
      <c r="C4005" s="1">
        <v>45080</v>
      </c>
      <c r="D4005" s="10">
        <v>0.55782407407407408</v>
      </c>
      <c r="E4005" t="str">
        <f t="shared" si="124"/>
        <v>1 PM</v>
      </c>
      <c r="F4005">
        <v>121</v>
      </c>
      <c r="G4005">
        <f>VLOOKUP(F4005,menu_items!$A$1:$D$33,4,FALSE)</f>
        <v>10.5</v>
      </c>
      <c r="H4005" t="s">
        <v>54</v>
      </c>
      <c r="I4005" t="str">
        <f t="shared" si="125"/>
        <v>Jun</v>
      </c>
    </row>
    <row r="4006" spans="1:9" x14ac:dyDescent="0.25">
      <c r="A4006">
        <v>8746</v>
      </c>
      <c r="B4006">
        <v>3833</v>
      </c>
      <c r="C4006" s="1">
        <v>45080</v>
      </c>
      <c r="D4006" s="10">
        <v>0.56232638888888886</v>
      </c>
      <c r="E4006" t="str">
        <f t="shared" si="124"/>
        <v>1 PM</v>
      </c>
      <c r="F4006">
        <v>115</v>
      </c>
      <c r="G4006">
        <f>VLOOKUP(F4006,menu_items!$A$1:$D$33,4,FALSE)</f>
        <v>11.95</v>
      </c>
      <c r="H4006" t="s">
        <v>54</v>
      </c>
      <c r="I4006" t="str">
        <f t="shared" si="125"/>
        <v>Jun</v>
      </c>
    </row>
    <row r="4007" spans="1:9" x14ac:dyDescent="0.25">
      <c r="A4007">
        <v>8747</v>
      </c>
      <c r="B4007">
        <v>3833</v>
      </c>
      <c r="C4007" s="1">
        <v>45080</v>
      </c>
      <c r="D4007" s="10">
        <v>0.56232638888888886</v>
      </c>
      <c r="E4007" t="str">
        <f t="shared" si="124"/>
        <v>1 PM</v>
      </c>
      <c r="F4007">
        <v>102</v>
      </c>
      <c r="G4007">
        <f>VLOOKUP(F4007,menu_items!$A$1:$D$33,4,FALSE)</f>
        <v>13.95</v>
      </c>
      <c r="H4007" t="s">
        <v>54</v>
      </c>
      <c r="I4007" t="str">
        <f t="shared" si="125"/>
        <v>Jun</v>
      </c>
    </row>
    <row r="4008" spans="1:9" x14ac:dyDescent="0.25">
      <c r="A4008">
        <v>8748</v>
      </c>
      <c r="B4008">
        <v>3834</v>
      </c>
      <c r="C4008" s="1">
        <v>45080</v>
      </c>
      <c r="D4008" s="10">
        <v>0.57502314814814814</v>
      </c>
      <c r="E4008" t="str">
        <f t="shared" si="124"/>
        <v>1 PM</v>
      </c>
      <c r="F4008">
        <v>104</v>
      </c>
      <c r="G4008">
        <f>VLOOKUP(F4008,menu_items!$A$1:$D$33,4,FALSE)</f>
        <v>10.5</v>
      </c>
      <c r="H4008" t="s">
        <v>54</v>
      </c>
      <c r="I4008" t="str">
        <f t="shared" si="125"/>
        <v>Jun</v>
      </c>
    </row>
    <row r="4009" spans="1:9" x14ac:dyDescent="0.25">
      <c r="A4009">
        <v>8749</v>
      </c>
      <c r="B4009">
        <v>3834</v>
      </c>
      <c r="C4009" s="1">
        <v>45080</v>
      </c>
      <c r="D4009" s="10">
        <v>0.57502314814814814</v>
      </c>
      <c r="E4009" t="str">
        <f t="shared" si="124"/>
        <v>1 PM</v>
      </c>
      <c r="F4009">
        <v>109</v>
      </c>
      <c r="G4009">
        <f>VLOOKUP(F4009,menu_items!$A$1:$D$33,4,FALSE)</f>
        <v>17.95</v>
      </c>
      <c r="H4009" t="s">
        <v>54</v>
      </c>
      <c r="I4009" t="str">
        <f t="shared" si="125"/>
        <v>Jun</v>
      </c>
    </row>
    <row r="4010" spans="1:9" x14ac:dyDescent="0.25">
      <c r="A4010">
        <v>8750</v>
      </c>
      <c r="B4010">
        <v>3834</v>
      </c>
      <c r="C4010" s="1">
        <v>45080</v>
      </c>
      <c r="D4010" s="10">
        <v>0.57502314814814814</v>
      </c>
      <c r="E4010" t="str">
        <f t="shared" si="124"/>
        <v>1 PM</v>
      </c>
      <c r="F4010">
        <v>129</v>
      </c>
      <c r="G4010">
        <f>VLOOKUP(F4010,menu_items!$A$1:$D$33,4,FALSE)</f>
        <v>15.5</v>
      </c>
      <c r="H4010" t="s">
        <v>54</v>
      </c>
      <c r="I4010" t="str">
        <f t="shared" si="125"/>
        <v>Jun</v>
      </c>
    </row>
    <row r="4011" spans="1:9" x14ac:dyDescent="0.25">
      <c r="A4011">
        <v>8751</v>
      </c>
      <c r="B4011">
        <v>3834</v>
      </c>
      <c r="C4011" s="1">
        <v>45080</v>
      </c>
      <c r="D4011" s="10">
        <v>0.57502314814814814</v>
      </c>
      <c r="E4011" t="str">
        <f t="shared" si="124"/>
        <v>1 PM</v>
      </c>
      <c r="F4011">
        <v>111</v>
      </c>
      <c r="G4011">
        <f>VLOOKUP(F4011,menu_items!$A$1:$D$33,4,FALSE)</f>
        <v>11.95</v>
      </c>
      <c r="H4011" t="s">
        <v>54</v>
      </c>
      <c r="I4011" t="str">
        <f t="shared" si="125"/>
        <v>Jun</v>
      </c>
    </row>
    <row r="4012" spans="1:9" x14ac:dyDescent="0.25">
      <c r="A4012">
        <v>8752</v>
      </c>
      <c r="B4012">
        <v>3835</v>
      </c>
      <c r="C4012" s="1">
        <v>45080</v>
      </c>
      <c r="D4012" s="10">
        <v>0.58288194444444441</v>
      </c>
      <c r="E4012" t="str">
        <f t="shared" si="124"/>
        <v>1 PM</v>
      </c>
      <c r="F4012">
        <v>117</v>
      </c>
      <c r="G4012">
        <f>VLOOKUP(F4012,menu_items!$A$1:$D$33,4,FALSE)</f>
        <v>12.95</v>
      </c>
      <c r="H4012" t="s">
        <v>54</v>
      </c>
      <c r="I4012" t="str">
        <f t="shared" si="125"/>
        <v>Jun</v>
      </c>
    </row>
    <row r="4013" spans="1:9" x14ac:dyDescent="0.25">
      <c r="A4013">
        <v>8753</v>
      </c>
      <c r="B4013">
        <v>3836</v>
      </c>
      <c r="C4013" s="1">
        <v>45080</v>
      </c>
      <c r="D4013" s="10">
        <v>0.59280092592592593</v>
      </c>
      <c r="E4013" t="str">
        <f t="shared" si="124"/>
        <v>2 PM</v>
      </c>
      <c r="F4013">
        <v>108</v>
      </c>
      <c r="G4013">
        <f>VLOOKUP(F4013,menu_items!$A$1:$D$33,4,FALSE)</f>
        <v>14.5</v>
      </c>
      <c r="H4013" t="s">
        <v>54</v>
      </c>
      <c r="I4013" t="str">
        <f t="shared" si="125"/>
        <v>Jun</v>
      </c>
    </row>
    <row r="4014" spans="1:9" x14ac:dyDescent="0.25">
      <c r="A4014">
        <v>8754</v>
      </c>
      <c r="B4014">
        <v>3837</v>
      </c>
      <c r="C4014" s="1">
        <v>45080</v>
      </c>
      <c r="D4014" s="10">
        <v>0.60456018518518517</v>
      </c>
      <c r="E4014" t="str">
        <f t="shared" si="124"/>
        <v>2 PM</v>
      </c>
      <c r="F4014">
        <v>104</v>
      </c>
      <c r="G4014">
        <f>VLOOKUP(F4014,menu_items!$A$1:$D$33,4,FALSE)</f>
        <v>10.5</v>
      </c>
      <c r="H4014" t="s">
        <v>54</v>
      </c>
      <c r="I4014" t="str">
        <f t="shared" si="125"/>
        <v>Jun</v>
      </c>
    </row>
    <row r="4015" spans="1:9" x14ac:dyDescent="0.25">
      <c r="A4015">
        <v>8755</v>
      </c>
      <c r="B4015">
        <v>3838</v>
      </c>
      <c r="C4015" s="1">
        <v>45080</v>
      </c>
      <c r="D4015" s="10">
        <v>0.61621527777777774</v>
      </c>
      <c r="E4015" t="str">
        <f t="shared" si="124"/>
        <v>2 PM</v>
      </c>
      <c r="F4015">
        <v>101</v>
      </c>
      <c r="G4015">
        <f>VLOOKUP(F4015,menu_items!$A$1:$D$33,4,FALSE)</f>
        <v>12.95</v>
      </c>
      <c r="H4015" t="s">
        <v>54</v>
      </c>
      <c r="I4015" t="str">
        <f t="shared" si="125"/>
        <v>Jun</v>
      </c>
    </row>
    <row r="4016" spans="1:9" x14ac:dyDescent="0.25">
      <c r="A4016">
        <v>8756</v>
      </c>
      <c r="B4016">
        <v>3839</v>
      </c>
      <c r="C4016" s="1">
        <v>45080</v>
      </c>
      <c r="D4016" s="10">
        <v>0.62865740740740739</v>
      </c>
      <c r="E4016" t="str">
        <f t="shared" si="124"/>
        <v>3 PM</v>
      </c>
      <c r="F4016">
        <v>127</v>
      </c>
      <c r="G4016">
        <f>VLOOKUP(F4016,menu_items!$A$1:$D$33,4,FALSE)</f>
        <v>17.95</v>
      </c>
      <c r="H4016" t="s">
        <v>54</v>
      </c>
      <c r="I4016" t="str">
        <f t="shared" si="125"/>
        <v>Jun</v>
      </c>
    </row>
    <row r="4017" spans="1:9" x14ac:dyDescent="0.25">
      <c r="A4017">
        <v>8757</v>
      </c>
      <c r="B4017">
        <v>3840</v>
      </c>
      <c r="C4017" s="1">
        <v>45080</v>
      </c>
      <c r="D4017" s="10">
        <v>0.63755787037037037</v>
      </c>
      <c r="E4017" t="str">
        <f t="shared" si="124"/>
        <v>3 PM</v>
      </c>
      <c r="F4017">
        <v>131</v>
      </c>
      <c r="G4017">
        <f>VLOOKUP(F4017,menu_items!$A$1:$D$33,4,FALSE)</f>
        <v>17.95</v>
      </c>
      <c r="H4017" t="s">
        <v>54</v>
      </c>
      <c r="I4017" t="str">
        <f t="shared" si="125"/>
        <v>Jun</v>
      </c>
    </row>
    <row r="4018" spans="1:9" x14ac:dyDescent="0.25">
      <c r="A4018">
        <v>8758</v>
      </c>
      <c r="B4018">
        <v>3840</v>
      </c>
      <c r="C4018" s="1">
        <v>45080</v>
      </c>
      <c r="D4018" s="10">
        <v>0.63755787037037037</v>
      </c>
      <c r="E4018" t="str">
        <f t="shared" si="124"/>
        <v>3 PM</v>
      </c>
      <c r="F4018">
        <v>132</v>
      </c>
      <c r="G4018">
        <f>VLOOKUP(F4018,menu_items!$A$1:$D$33,4,FALSE)</f>
        <v>16.95</v>
      </c>
      <c r="H4018" t="s">
        <v>54</v>
      </c>
      <c r="I4018" t="str">
        <f t="shared" si="125"/>
        <v>Jun</v>
      </c>
    </row>
    <row r="4019" spans="1:9" x14ac:dyDescent="0.25">
      <c r="A4019">
        <v>8759</v>
      </c>
      <c r="B4019">
        <v>3841</v>
      </c>
      <c r="C4019" s="1">
        <v>45080</v>
      </c>
      <c r="D4019" s="10">
        <v>0.63761574074074079</v>
      </c>
      <c r="E4019" t="str">
        <f t="shared" si="124"/>
        <v>3 PM</v>
      </c>
      <c r="F4019">
        <v>105</v>
      </c>
      <c r="G4019">
        <f>VLOOKUP(F4019,menu_items!$A$1:$D$33,4,FALSE)</f>
        <v>7</v>
      </c>
      <c r="H4019" t="s">
        <v>54</v>
      </c>
      <c r="I4019" t="str">
        <f t="shared" si="125"/>
        <v>Jun</v>
      </c>
    </row>
    <row r="4020" spans="1:9" x14ac:dyDescent="0.25">
      <c r="A4020">
        <v>8760</v>
      </c>
      <c r="B4020">
        <v>3841</v>
      </c>
      <c r="C4020" s="1">
        <v>45080</v>
      </c>
      <c r="D4020" s="10">
        <v>0.63761574074074079</v>
      </c>
      <c r="E4020" t="str">
        <f t="shared" si="124"/>
        <v>3 PM</v>
      </c>
      <c r="F4020">
        <v>130</v>
      </c>
      <c r="G4020">
        <f>VLOOKUP(F4020,menu_items!$A$1:$D$33,4,FALSE)</f>
        <v>19.95</v>
      </c>
      <c r="H4020" t="s">
        <v>54</v>
      </c>
      <c r="I4020" t="str">
        <f t="shared" si="125"/>
        <v>Jun</v>
      </c>
    </row>
    <row r="4021" spans="1:9" x14ac:dyDescent="0.25">
      <c r="A4021">
        <v>8761</v>
      </c>
      <c r="B4021">
        <v>3842</v>
      </c>
      <c r="C4021" s="1">
        <v>45080</v>
      </c>
      <c r="D4021" s="10">
        <v>0.65350694444444446</v>
      </c>
      <c r="E4021" t="str">
        <f t="shared" si="124"/>
        <v>3 PM</v>
      </c>
      <c r="F4021">
        <v>101</v>
      </c>
      <c r="G4021">
        <f>VLOOKUP(F4021,menu_items!$A$1:$D$33,4,FALSE)</f>
        <v>12.95</v>
      </c>
      <c r="H4021" t="s">
        <v>54</v>
      </c>
      <c r="I4021" t="str">
        <f t="shared" si="125"/>
        <v>Jun</v>
      </c>
    </row>
    <row r="4022" spans="1:9" x14ac:dyDescent="0.25">
      <c r="A4022">
        <v>8762</v>
      </c>
      <c r="B4022">
        <v>3842</v>
      </c>
      <c r="C4022" s="1">
        <v>45080</v>
      </c>
      <c r="D4022" s="10">
        <v>0.65350694444444446</v>
      </c>
      <c r="E4022" t="str">
        <f t="shared" si="124"/>
        <v>3 PM</v>
      </c>
      <c r="F4022">
        <v>129</v>
      </c>
      <c r="G4022">
        <f>VLOOKUP(F4022,menu_items!$A$1:$D$33,4,FALSE)</f>
        <v>15.5</v>
      </c>
      <c r="H4022" t="s">
        <v>54</v>
      </c>
      <c r="I4022" t="str">
        <f t="shared" si="125"/>
        <v>Jun</v>
      </c>
    </row>
    <row r="4023" spans="1:9" x14ac:dyDescent="0.25">
      <c r="A4023">
        <v>8763</v>
      </c>
      <c r="B4023">
        <v>3843</v>
      </c>
      <c r="C4023" s="1">
        <v>45080</v>
      </c>
      <c r="D4023" s="10">
        <v>0.65721064814814811</v>
      </c>
      <c r="E4023" t="str">
        <f t="shared" si="124"/>
        <v>3 PM</v>
      </c>
      <c r="F4023">
        <v>101</v>
      </c>
      <c r="G4023">
        <f>VLOOKUP(F4023,menu_items!$A$1:$D$33,4,FALSE)</f>
        <v>12.95</v>
      </c>
      <c r="H4023" t="s">
        <v>54</v>
      </c>
      <c r="I4023" t="str">
        <f t="shared" si="125"/>
        <v>Jun</v>
      </c>
    </row>
    <row r="4024" spans="1:9" x14ac:dyDescent="0.25">
      <c r="A4024">
        <v>8764</v>
      </c>
      <c r="B4024">
        <v>3843</v>
      </c>
      <c r="C4024" s="1">
        <v>45080</v>
      </c>
      <c r="D4024" s="10">
        <v>0.65721064814814811</v>
      </c>
      <c r="E4024" t="str">
        <f t="shared" si="124"/>
        <v>3 PM</v>
      </c>
      <c r="F4024">
        <v>132</v>
      </c>
      <c r="G4024">
        <f>VLOOKUP(F4024,menu_items!$A$1:$D$33,4,FALSE)</f>
        <v>16.95</v>
      </c>
      <c r="H4024" t="s">
        <v>54</v>
      </c>
      <c r="I4024" t="str">
        <f t="shared" si="125"/>
        <v>Jun</v>
      </c>
    </row>
    <row r="4025" spans="1:9" x14ac:dyDescent="0.25">
      <c r="A4025">
        <v>8765</v>
      </c>
      <c r="B4025">
        <v>3844</v>
      </c>
      <c r="C4025" s="1">
        <v>45080</v>
      </c>
      <c r="D4025" s="10">
        <v>0.66630787037037043</v>
      </c>
      <c r="E4025" t="str">
        <f t="shared" si="124"/>
        <v>3 PM</v>
      </c>
      <c r="F4025">
        <v>103</v>
      </c>
      <c r="G4025">
        <f>VLOOKUP(F4025,menu_items!$A$1:$D$33,4,FALSE)</f>
        <v>9</v>
      </c>
      <c r="H4025" t="s">
        <v>54</v>
      </c>
      <c r="I4025" t="str">
        <f t="shared" si="125"/>
        <v>Jun</v>
      </c>
    </row>
    <row r="4026" spans="1:9" x14ac:dyDescent="0.25">
      <c r="A4026">
        <v>8766</v>
      </c>
      <c r="B4026">
        <v>3844</v>
      </c>
      <c r="C4026" s="1">
        <v>45080</v>
      </c>
      <c r="D4026" s="10">
        <v>0.66630787037037043</v>
      </c>
      <c r="E4026" t="str">
        <f t="shared" si="124"/>
        <v>3 PM</v>
      </c>
      <c r="F4026">
        <v>106</v>
      </c>
      <c r="G4026">
        <f>VLOOKUP(F4026,menu_items!$A$1:$D$33,4,FALSE)</f>
        <v>7</v>
      </c>
      <c r="H4026" t="s">
        <v>54</v>
      </c>
      <c r="I4026" t="str">
        <f t="shared" si="125"/>
        <v>Jun</v>
      </c>
    </row>
    <row r="4027" spans="1:9" x14ac:dyDescent="0.25">
      <c r="A4027">
        <v>8767</v>
      </c>
      <c r="B4027">
        <v>3845</v>
      </c>
      <c r="C4027" s="1">
        <v>45080</v>
      </c>
      <c r="D4027" s="10">
        <v>0.66736111111111107</v>
      </c>
      <c r="E4027" t="str">
        <f t="shared" si="124"/>
        <v>4 PM</v>
      </c>
      <c r="F4027">
        <v>108</v>
      </c>
      <c r="G4027">
        <f>VLOOKUP(F4027,menu_items!$A$1:$D$33,4,FALSE)</f>
        <v>14.5</v>
      </c>
      <c r="H4027" t="s">
        <v>54</v>
      </c>
      <c r="I4027" t="str">
        <f t="shared" si="125"/>
        <v>Jun</v>
      </c>
    </row>
    <row r="4028" spans="1:9" x14ac:dyDescent="0.25">
      <c r="A4028">
        <v>8768</v>
      </c>
      <c r="B4028">
        <v>3845</v>
      </c>
      <c r="C4028" s="1">
        <v>45080</v>
      </c>
      <c r="D4028" s="10">
        <v>0.66736111111111107</v>
      </c>
      <c r="E4028" t="str">
        <f t="shared" si="124"/>
        <v>4 PM</v>
      </c>
      <c r="F4028">
        <v>117</v>
      </c>
      <c r="G4028">
        <f>VLOOKUP(F4028,menu_items!$A$1:$D$33,4,FALSE)</f>
        <v>12.95</v>
      </c>
      <c r="H4028" t="s">
        <v>54</v>
      </c>
      <c r="I4028" t="str">
        <f t="shared" si="125"/>
        <v>Jun</v>
      </c>
    </row>
    <row r="4029" spans="1:9" x14ac:dyDescent="0.25">
      <c r="A4029">
        <v>8769</v>
      </c>
      <c r="B4029">
        <v>3846</v>
      </c>
      <c r="C4029" s="1">
        <v>45080</v>
      </c>
      <c r="D4029" s="10">
        <v>0.67685185185185182</v>
      </c>
      <c r="E4029" t="str">
        <f t="shared" si="124"/>
        <v>4 PM</v>
      </c>
      <c r="F4029">
        <v>113</v>
      </c>
      <c r="G4029">
        <f>VLOOKUP(F4029,menu_items!$A$1:$D$33,4,FALSE)</f>
        <v>5</v>
      </c>
      <c r="H4029" t="s">
        <v>54</v>
      </c>
      <c r="I4029" t="str">
        <f t="shared" si="125"/>
        <v>Jun</v>
      </c>
    </row>
    <row r="4030" spans="1:9" x14ac:dyDescent="0.25">
      <c r="A4030">
        <v>8770</v>
      </c>
      <c r="B4030">
        <v>3846</v>
      </c>
      <c r="C4030" s="1">
        <v>45080</v>
      </c>
      <c r="D4030" s="10">
        <v>0.67685185185185182</v>
      </c>
      <c r="E4030" t="str">
        <f t="shared" si="124"/>
        <v>4 PM</v>
      </c>
      <c r="F4030">
        <v>131</v>
      </c>
      <c r="G4030">
        <f>VLOOKUP(F4030,menu_items!$A$1:$D$33,4,FALSE)</f>
        <v>17.95</v>
      </c>
      <c r="H4030" t="s">
        <v>54</v>
      </c>
      <c r="I4030" t="str">
        <f t="shared" si="125"/>
        <v>Jun</v>
      </c>
    </row>
    <row r="4031" spans="1:9" x14ac:dyDescent="0.25">
      <c r="A4031">
        <v>8771</v>
      </c>
      <c r="B4031">
        <v>3847</v>
      </c>
      <c r="C4031" s="1">
        <v>45080</v>
      </c>
      <c r="D4031" s="10">
        <v>0.69975694444444447</v>
      </c>
      <c r="E4031" t="str">
        <f t="shared" si="124"/>
        <v>4 PM</v>
      </c>
      <c r="F4031">
        <v>109</v>
      </c>
      <c r="G4031">
        <f>VLOOKUP(F4031,menu_items!$A$1:$D$33,4,FALSE)</f>
        <v>17.95</v>
      </c>
      <c r="H4031" t="s">
        <v>54</v>
      </c>
      <c r="I4031" t="str">
        <f t="shared" si="125"/>
        <v>Jun</v>
      </c>
    </row>
    <row r="4032" spans="1:9" x14ac:dyDescent="0.25">
      <c r="A4032">
        <v>8772</v>
      </c>
      <c r="B4032">
        <v>3847</v>
      </c>
      <c r="C4032" s="1">
        <v>45080</v>
      </c>
      <c r="D4032" s="10">
        <v>0.69975694444444447</v>
      </c>
      <c r="E4032" t="str">
        <f t="shared" si="124"/>
        <v>4 PM</v>
      </c>
      <c r="F4032">
        <v>127</v>
      </c>
      <c r="G4032">
        <f>VLOOKUP(F4032,menu_items!$A$1:$D$33,4,FALSE)</f>
        <v>17.95</v>
      </c>
      <c r="H4032" t="s">
        <v>54</v>
      </c>
      <c r="I4032" t="str">
        <f t="shared" si="125"/>
        <v>Jun</v>
      </c>
    </row>
    <row r="4033" spans="1:9" x14ac:dyDescent="0.25">
      <c r="A4033">
        <v>8773</v>
      </c>
      <c r="B4033">
        <v>3848</v>
      </c>
      <c r="C4033" s="1">
        <v>45080</v>
      </c>
      <c r="D4033" s="10">
        <v>0.71037037037037032</v>
      </c>
      <c r="E4033" t="str">
        <f t="shared" si="124"/>
        <v>5 PM</v>
      </c>
      <c r="F4033">
        <v>125</v>
      </c>
      <c r="G4033">
        <f>VLOOKUP(F4033,menu_items!$A$1:$D$33,4,FALSE)</f>
        <v>17.95</v>
      </c>
      <c r="H4033" t="s">
        <v>54</v>
      </c>
      <c r="I4033" t="str">
        <f t="shared" si="125"/>
        <v>Jun</v>
      </c>
    </row>
    <row r="4034" spans="1:9" x14ac:dyDescent="0.25">
      <c r="A4034">
        <v>8774</v>
      </c>
      <c r="B4034">
        <v>3849</v>
      </c>
      <c r="C4034" s="1">
        <v>45080</v>
      </c>
      <c r="D4034" s="10">
        <v>0.71240740740740738</v>
      </c>
      <c r="E4034" t="str">
        <f t="shared" si="124"/>
        <v>5 PM</v>
      </c>
      <c r="F4034">
        <v>122</v>
      </c>
      <c r="G4034">
        <f>VLOOKUP(F4034,menu_items!$A$1:$D$33,4,FALSE)</f>
        <v>7</v>
      </c>
      <c r="H4034" t="s">
        <v>54</v>
      </c>
      <c r="I4034" t="str">
        <f t="shared" si="125"/>
        <v>Jun</v>
      </c>
    </row>
    <row r="4035" spans="1:9" x14ac:dyDescent="0.25">
      <c r="A4035">
        <v>8775</v>
      </c>
      <c r="B4035">
        <v>3850</v>
      </c>
      <c r="C4035" s="1">
        <v>45080</v>
      </c>
      <c r="D4035" s="10">
        <v>0.71723379629629624</v>
      </c>
      <c r="E4035" t="str">
        <f t="shared" ref="E4035:E4098" si="126">TEXT(D4035,"h AM/PM")</f>
        <v>5 PM</v>
      </c>
      <c r="F4035">
        <v>132</v>
      </c>
      <c r="G4035">
        <f>VLOOKUP(F4035,menu_items!$A$1:$D$33,4,FALSE)</f>
        <v>16.95</v>
      </c>
      <c r="H4035" t="s">
        <v>54</v>
      </c>
      <c r="I4035" t="str">
        <f t="shared" ref="I4035:I4098" si="127">TEXT(C4035,"mmm")</f>
        <v>Jun</v>
      </c>
    </row>
    <row r="4036" spans="1:9" x14ac:dyDescent="0.25">
      <c r="A4036">
        <v>8776</v>
      </c>
      <c r="B4036">
        <v>3851</v>
      </c>
      <c r="C4036" s="1">
        <v>45080</v>
      </c>
      <c r="D4036" s="10">
        <v>0.7189699074074074</v>
      </c>
      <c r="E4036" t="str">
        <f t="shared" si="126"/>
        <v>5 PM</v>
      </c>
      <c r="F4036">
        <v>103</v>
      </c>
      <c r="G4036">
        <f>VLOOKUP(F4036,menu_items!$A$1:$D$33,4,FALSE)</f>
        <v>9</v>
      </c>
      <c r="H4036" t="s">
        <v>54</v>
      </c>
      <c r="I4036" t="str">
        <f t="shared" si="127"/>
        <v>Jun</v>
      </c>
    </row>
    <row r="4037" spans="1:9" x14ac:dyDescent="0.25">
      <c r="A4037">
        <v>8777</v>
      </c>
      <c r="B4037">
        <v>3851</v>
      </c>
      <c r="C4037" s="1">
        <v>45080</v>
      </c>
      <c r="D4037" s="10">
        <v>0.7189699074074074</v>
      </c>
      <c r="E4037" t="str">
        <f t="shared" si="126"/>
        <v>5 PM</v>
      </c>
      <c r="F4037">
        <v>119</v>
      </c>
      <c r="G4037">
        <f>VLOOKUP(F4037,menu_items!$A$1:$D$33,4,FALSE)</f>
        <v>11.95</v>
      </c>
      <c r="H4037" t="s">
        <v>54</v>
      </c>
      <c r="I4037" t="str">
        <f t="shared" si="127"/>
        <v>Jun</v>
      </c>
    </row>
    <row r="4038" spans="1:9" x14ac:dyDescent="0.25">
      <c r="A4038">
        <v>8778</v>
      </c>
      <c r="B4038">
        <v>3851</v>
      </c>
      <c r="C4038" s="1">
        <v>45080</v>
      </c>
      <c r="D4038" s="10">
        <v>0.7189699074074074</v>
      </c>
      <c r="E4038" t="str">
        <f t="shared" si="126"/>
        <v>5 PM</v>
      </c>
      <c r="F4038">
        <v>121</v>
      </c>
      <c r="G4038">
        <f>VLOOKUP(F4038,menu_items!$A$1:$D$33,4,FALSE)</f>
        <v>10.5</v>
      </c>
      <c r="H4038" t="s">
        <v>54</v>
      </c>
      <c r="I4038" t="str">
        <f t="shared" si="127"/>
        <v>Jun</v>
      </c>
    </row>
    <row r="4039" spans="1:9" x14ac:dyDescent="0.25">
      <c r="A4039">
        <v>8779</v>
      </c>
      <c r="B4039">
        <v>3852</v>
      </c>
      <c r="C4039" s="1">
        <v>45080</v>
      </c>
      <c r="D4039" s="10">
        <v>0.72729166666666667</v>
      </c>
      <c r="E4039" t="str">
        <f t="shared" si="126"/>
        <v>5 PM</v>
      </c>
      <c r="F4039">
        <v>109</v>
      </c>
      <c r="G4039">
        <f>VLOOKUP(F4039,menu_items!$A$1:$D$33,4,FALSE)</f>
        <v>17.95</v>
      </c>
      <c r="H4039" t="s">
        <v>54</v>
      </c>
      <c r="I4039" t="str">
        <f t="shared" si="127"/>
        <v>Jun</v>
      </c>
    </row>
    <row r="4040" spans="1:9" x14ac:dyDescent="0.25">
      <c r="A4040">
        <v>8780</v>
      </c>
      <c r="B4040">
        <v>3852</v>
      </c>
      <c r="C4040" s="1">
        <v>45080</v>
      </c>
      <c r="D4040" s="10">
        <v>0.72729166666666667</v>
      </c>
      <c r="E4040" t="str">
        <f t="shared" si="126"/>
        <v>5 PM</v>
      </c>
      <c r="F4040">
        <v>118</v>
      </c>
      <c r="G4040">
        <f>VLOOKUP(F4040,menu_items!$A$1:$D$33,4,FALSE)</f>
        <v>14.95</v>
      </c>
      <c r="H4040" t="s">
        <v>54</v>
      </c>
      <c r="I4040" t="str">
        <f t="shared" si="127"/>
        <v>Jun</v>
      </c>
    </row>
    <row r="4041" spans="1:9" x14ac:dyDescent="0.25">
      <c r="A4041">
        <v>8781</v>
      </c>
      <c r="B4041">
        <v>3852</v>
      </c>
      <c r="C4041" s="1">
        <v>45080</v>
      </c>
      <c r="D4041" s="10">
        <v>0.72729166666666667</v>
      </c>
      <c r="E4041" t="str">
        <f t="shared" si="126"/>
        <v>5 PM</v>
      </c>
      <c r="F4041">
        <v>106</v>
      </c>
      <c r="G4041">
        <f>VLOOKUP(F4041,menu_items!$A$1:$D$33,4,FALSE)</f>
        <v>7</v>
      </c>
      <c r="H4041" t="s">
        <v>54</v>
      </c>
      <c r="I4041" t="str">
        <f t="shared" si="127"/>
        <v>Jun</v>
      </c>
    </row>
    <row r="4042" spans="1:9" x14ac:dyDescent="0.25">
      <c r="A4042">
        <v>8782</v>
      </c>
      <c r="B4042">
        <v>3853</v>
      </c>
      <c r="C4042" s="1">
        <v>45080</v>
      </c>
      <c r="D4042" s="10">
        <v>0.74083333333333334</v>
      </c>
      <c r="E4042" t="str">
        <f t="shared" si="126"/>
        <v>5 PM</v>
      </c>
      <c r="F4042">
        <v>116</v>
      </c>
      <c r="G4042">
        <f>VLOOKUP(F4042,menu_items!$A$1:$D$33,4,FALSE)</f>
        <v>13.95</v>
      </c>
      <c r="H4042" t="s">
        <v>54</v>
      </c>
      <c r="I4042" t="str">
        <f t="shared" si="127"/>
        <v>Jun</v>
      </c>
    </row>
    <row r="4043" spans="1:9" x14ac:dyDescent="0.25">
      <c r="A4043">
        <v>8783</v>
      </c>
      <c r="B4043">
        <v>3853</v>
      </c>
      <c r="C4043" s="1">
        <v>45080</v>
      </c>
      <c r="D4043" s="10">
        <v>0.74083333333333334</v>
      </c>
      <c r="E4043" t="str">
        <f t="shared" si="126"/>
        <v>5 PM</v>
      </c>
      <c r="F4043">
        <v>129</v>
      </c>
      <c r="G4043">
        <f>VLOOKUP(F4043,menu_items!$A$1:$D$33,4,FALSE)</f>
        <v>15.5</v>
      </c>
      <c r="H4043" t="s">
        <v>54</v>
      </c>
      <c r="I4043" t="str">
        <f t="shared" si="127"/>
        <v>Jun</v>
      </c>
    </row>
    <row r="4044" spans="1:9" x14ac:dyDescent="0.25">
      <c r="A4044">
        <v>8784</v>
      </c>
      <c r="B4044">
        <v>3853</v>
      </c>
      <c r="C4044" s="1">
        <v>45080</v>
      </c>
      <c r="D4044" s="10">
        <v>0.74083333333333334</v>
      </c>
      <c r="E4044" t="str">
        <f t="shared" si="126"/>
        <v>5 PM</v>
      </c>
      <c r="F4044">
        <v>113</v>
      </c>
      <c r="G4044">
        <f>VLOOKUP(F4044,menu_items!$A$1:$D$33,4,FALSE)</f>
        <v>5</v>
      </c>
      <c r="H4044" t="s">
        <v>54</v>
      </c>
      <c r="I4044" t="str">
        <f t="shared" si="127"/>
        <v>Jun</v>
      </c>
    </row>
    <row r="4045" spans="1:9" x14ac:dyDescent="0.25">
      <c r="A4045">
        <v>8785</v>
      </c>
      <c r="B4045">
        <v>3853</v>
      </c>
      <c r="C4045" s="1">
        <v>45080</v>
      </c>
      <c r="D4045" s="10">
        <v>0.74083333333333334</v>
      </c>
      <c r="E4045" t="str">
        <f t="shared" si="126"/>
        <v>5 PM</v>
      </c>
      <c r="F4045">
        <v>113</v>
      </c>
      <c r="G4045">
        <f>VLOOKUP(F4045,menu_items!$A$1:$D$33,4,FALSE)</f>
        <v>5</v>
      </c>
      <c r="H4045" t="s">
        <v>54</v>
      </c>
      <c r="I4045" t="str">
        <f t="shared" si="127"/>
        <v>Jun</v>
      </c>
    </row>
    <row r="4046" spans="1:9" x14ac:dyDescent="0.25">
      <c r="A4046">
        <v>8786</v>
      </c>
      <c r="B4046">
        <v>3854</v>
      </c>
      <c r="C4046" s="1">
        <v>45080</v>
      </c>
      <c r="D4046" s="10">
        <v>0.75056712962962968</v>
      </c>
      <c r="E4046" t="str">
        <f t="shared" si="126"/>
        <v>6 PM</v>
      </c>
      <c r="F4046">
        <v>117</v>
      </c>
      <c r="G4046">
        <f>VLOOKUP(F4046,menu_items!$A$1:$D$33,4,FALSE)</f>
        <v>12.95</v>
      </c>
      <c r="H4046" t="s">
        <v>54</v>
      </c>
      <c r="I4046" t="str">
        <f t="shared" si="127"/>
        <v>Jun</v>
      </c>
    </row>
    <row r="4047" spans="1:9" x14ac:dyDescent="0.25">
      <c r="A4047">
        <v>8787</v>
      </c>
      <c r="B4047">
        <v>3855</v>
      </c>
      <c r="C4047" s="1">
        <v>45080</v>
      </c>
      <c r="D4047" s="10">
        <v>0.75605324074074076</v>
      </c>
      <c r="E4047" t="str">
        <f t="shared" si="126"/>
        <v>6 PM</v>
      </c>
      <c r="F4047">
        <v>102</v>
      </c>
      <c r="G4047">
        <f>VLOOKUP(F4047,menu_items!$A$1:$D$33,4,FALSE)</f>
        <v>13.95</v>
      </c>
      <c r="H4047" t="s">
        <v>54</v>
      </c>
      <c r="I4047" t="str">
        <f t="shared" si="127"/>
        <v>Jun</v>
      </c>
    </row>
    <row r="4048" spans="1:9" x14ac:dyDescent="0.25">
      <c r="A4048">
        <v>8788</v>
      </c>
      <c r="B4048">
        <v>3855</v>
      </c>
      <c r="C4048" s="1">
        <v>45080</v>
      </c>
      <c r="D4048" s="10">
        <v>0.75605324074074076</v>
      </c>
      <c r="E4048" t="str">
        <f t="shared" si="126"/>
        <v>6 PM</v>
      </c>
      <c r="F4048">
        <v>124</v>
      </c>
      <c r="G4048">
        <f>VLOOKUP(F4048,menu_items!$A$1:$D$33,4,FALSE)</f>
        <v>14.5</v>
      </c>
      <c r="H4048" t="s">
        <v>54</v>
      </c>
      <c r="I4048" t="str">
        <f t="shared" si="127"/>
        <v>Jun</v>
      </c>
    </row>
    <row r="4049" spans="1:9" x14ac:dyDescent="0.25">
      <c r="A4049">
        <v>8789</v>
      </c>
      <c r="B4049">
        <v>3856</v>
      </c>
      <c r="C4049" s="1">
        <v>45080</v>
      </c>
      <c r="D4049" s="10">
        <v>0.76108796296296299</v>
      </c>
      <c r="E4049" t="str">
        <f t="shared" si="126"/>
        <v>6 PM</v>
      </c>
      <c r="F4049">
        <v>125</v>
      </c>
      <c r="G4049">
        <f>VLOOKUP(F4049,menu_items!$A$1:$D$33,4,FALSE)</f>
        <v>17.95</v>
      </c>
      <c r="H4049" t="s">
        <v>54</v>
      </c>
      <c r="I4049" t="str">
        <f t="shared" si="127"/>
        <v>Jun</v>
      </c>
    </row>
    <row r="4050" spans="1:9" x14ac:dyDescent="0.25">
      <c r="A4050">
        <v>8790</v>
      </c>
      <c r="B4050">
        <v>3856</v>
      </c>
      <c r="C4050" s="1">
        <v>45080</v>
      </c>
      <c r="D4050" s="10">
        <v>0.76108796296296299</v>
      </c>
      <c r="E4050" t="str">
        <f t="shared" si="126"/>
        <v>6 PM</v>
      </c>
      <c r="F4050">
        <v>113</v>
      </c>
      <c r="G4050">
        <f>VLOOKUP(F4050,menu_items!$A$1:$D$33,4,FALSE)</f>
        <v>5</v>
      </c>
      <c r="H4050" t="s">
        <v>54</v>
      </c>
      <c r="I4050" t="str">
        <f t="shared" si="127"/>
        <v>Jun</v>
      </c>
    </row>
    <row r="4051" spans="1:9" x14ac:dyDescent="0.25">
      <c r="A4051">
        <v>8791</v>
      </c>
      <c r="B4051">
        <v>3856</v>
      </c>
      <c r="C4051" s="1">
        <v>45080</v>
      </c>
      <c r="D4051" s="10">
        <v>0.76108796296296299</v>
      </c>
      <c r="E4051" t="str">
        <f t="shared" si="126"/>
        <v>6 PM</v>
      </c>
      <c r="F4051">
        <v>120</v>
      </c>
      <c r="G4051">
        <f>VLOOKUP(F4051,menu_items!$A$1:$D$33,4,FALSE)</f>
        <v>13.95</v>
      </c>
      <c r="H4051" t="s">
        <v>54</v>
      </c>
      <c r="I4051" t="str">
        <f t="shared" si="127"/>
        <v>Jun</v>
      </c>
    </row>
    <row r="4052" spans="1:9" x14ac:dyDescent="0.25">
      <c r="A4052">
        <v>8792</v>
      </c>
      <c r="B4052">
        <v>3856</v>
      </c>
      <c r="C4052" s="1">
        <v>45080</v>
      </c>
      <c r="D4052" s="10">
        <v>0.76108796296296299</v>
      </c>
      <c r="E4052" t="str">
        <f t="shared" si="126"/>
        <v>6 PM</v>
      </c>
      <c r="F4052">
        <v>105</v>
      </c>
      <c r="G4052">
        <f>VLOOKUP(F4052,menu_items!$A$1:$D$33,4,FALSE)</f>
        <v>7</v>
      </c>
      <c r="H4052" t="s">
        <v>54</v>
      </c>
      <c r="I4052" t="str">
        <f t="shared" si="127"/>
        <v>Jun</v>
      </c>
    </row>
    <row r="4053" spans="1:9" x14ac:dyDescent="0.25">
      <c r="A4053">
        <v>8793</v>
      </c>
      <c r="B4053">
        <v>3857</v>
      </c>
      <c r="C4053" s="1">
        <v>45080</v>
      </c>
      <c r="D4053" s="10">
        <v>0.76976851851851846</v>
      </c>
      <c r="E4053" t="str">
        <f t="shared" si="126"/>
        <v>6 PM</v>
      </c>
      <c r="F4053">
        <v>113</v>
      </c>
      <c r="G4053">
        <f>VLOOKUP(F4053,menu_items!$A$1:$D$33,4,FALSE)</f>
        <v>5</v>
      </c>
      <c r="H4053" t="s">
        <v>54</v>
      </c>
      <c r="I4053" t="str">
        <f t="shared" si="127"/>
        <v>Jun</v>
      </c>
    </row>
    <row r="4054" spans="1:9" x14ac:dyDescent="0.25">
      <c r="A4054">
        <v>8794</v>
      </c>
      <c r="B4054">
        <v>3858</v>
      </c>
      <c r="C4054" s="1">
        <v>45080</v>
      </c>
      <c r="D4054" s="10">
        <v>0.77976851851851847</v>
      </c>
      <c r="E4054" t="str">
        <f t="shared" si="126"/>
        <v>6 PM</v>
      </c>
      <c r="F4054">
        <v>109</v>
      </c>
      <c r="G4054">
        <f>VLOOKUP(F4054,menu_items!$A$1:$D$33,4,FALSE)</f>
        <v>17.95</v>
      </c>
      <c r="H4054" t="s">
        <v>54</v>
      </c>
      <c r="I4054" t="str">
        <f t="shared" si="127"/>
        <v>Jun</v>
      </c>
    </row>
    <row r="4055" spans="1:9" x14ac:dyDescent="0.25">
      <c r="A4055">
        <v>8795</v>
      </c>
      <c r="B4055">
        <v>3858</v>
      </c>
      <c r="C4055" s="1">
        <v>45080</v>
      </c>
      <c r="D4055" s="10">
        <v>0.77976851851851847</v>
      </c>
      <c r="E4055" t="str">
        <f t="shared" si="126"/>
        <v>6 PM</v>
      </c>
      <c r="F4055">
        <v>119</v>
      </c>
      <c r="G4055">
        <f>VLOOKUP(F4055,menu_items!$A$1:$D$33,4,FALSE)</f>
        <v>11.95</v>
      </c>
      <c r="H4055" t="s">
        <v>54</v>
      </c>
      <c r="I4055" t="str">
        <f t="shared" si="127"/>
        <v>Jun</v>
      </c>
    </row>
    <row r="4056" spans="1:9" x14ac:dyDescent="0.25">
      <c r="A4056">
        <v>8796</v>
      </c>
      <c r="B4056">
        <v>3858</v>
      </c>
      <c r="C4056" s="1">
        <v>45080</v>
      </c>
      <c r="D4056" s="10">
        <v>0.77976851851851847</v>
      </c>
      <c r="E4056" t="str">
        <f t="shared" si="126"/>
        <v>6 PM</v>
      </c>
      <c r="F4056">
        <v>119</v>
      </c>
      <c r="G4056">
        <f>VLOOKUP(F4056,menu_items!$A$1:$D$33,4,FALSE)</f>
        <v>11.95</v>
      </c>
      <c r="H4056" t="s">
        <v>54</v>
      </c>
      <c r="I4056" t="str">
        <f t="shared" si="127"/>
        <v>Jun</v>
      </c>
    </row>
    <row r="4057" spans="1:9" x14ac:dyDescent="0.25">
      <c r="A4057">
        <v>8797</v>
      </c>
      <c r="B4057">
        <v>3859</v>
      </c>
      <c r="C4057" s="1">
        <v>45080</v>
      </c>
      <c r="D4057" s="10">
        <v>0.78353009259259254</v>
      </c>
      <c r="E4057" t="str">
        <f t="shared" si="126"/>
        <v>6 PM</v>
      </c>
      <c r="F4057">
        <v>115</v>
      </c>
      <c r="G4057">
        <f>VLOOKUP(F4057,menu_items!$A$1:$D$33,4,FALSE)</f>
        <v>11.95</v>
      </c>
      <c r="H4057" t="s">
        <v>54</v>
      </c>
      <c r="I4057" t="str">
        <f t="shared" si="127"/>
        <v>Jun</v>
      </c>
    </row>
    <row r="4058" spans="1:9" x14ac:dyDescent="0.25">
      <c r="A4058">
        <v>8798</v>
      </c>
      <c r="B4058">
        <v>3860</v>
      </c>
      <c r="C4058" s="1">
        <v>45080</v>
      </c>
      <c r="D4058" s="10">
        <v>0.79118055555555555</v>
      </c>
      <c r="E4058" t="str">
        <f t="shared" si="126"/>
        <v>6 PM</v>
      </c>
      <c r="F4058">
        <v>108</v>
      </c>
      <c r="G4058">
        <f>VLOOKUP(F4058,menu_items!$A$1:$D$33,4,FALSE)</f>
        <v>14.5</v>
      </c>
      <c r="H4058" t="s">
        <v>54</v>
      </c>
      <c r="I4058" t="str">
        <f t="shared" si="127"/>
        <v>Jun</v>
      </c>
    </row>
    <row r="4059" spans="1:9" x14ac:dyDescent="0.25">
      <c r="A4059">
        <v>8799</v>
      </c>
      <c r="B4059">
        <v>3860</v>
      </c>
      <c r="C4059" s="1">
        <v>45080</v>
      </c>
      <c r="D4059" s="10">
        <v>0.79118055555555555</v>
      </c>
      <c r="E4059" t="str">
        <f t="shared" si="126"/>
        <v>6 PM</v>
      </c>
      <c r="F4059">
        <v>126</v>
      </c>
      <c r="G4059">
        <f>VLOOKUP(F4059,menu_items!$A$1:$D$33,4,FALSE)</f>
        <v>14.5</v>
      </c>
      <c r="H4059" t="s">
        <v>54</v>
      </c>
      <c r="I4059" t="str">
        <f t="shared" si="127"/>
        <v>Jun</v>
      </c>
    </row>
    <row r="4060" spans="1:9" x14ac:dyDescent="0.25">
      <c r="A4060">
        <v>8800</v>
      </c>
      <c r="B4060">
        <v>3860</v>
      </c>
      <c r="C4060" s="1">
        <v>45080</v>
      </c>
      <c r="D4060" s="10">
        <v>0.79118055555555555</v>
      </c>
      <c r="E4060" t="str">
        <f t="shared" si="126"/>
        <v>6 PM</v>
      </c>
      <c r="F4060">
        <v>128</v>
      </c>
      <c r="G4060">
        <f>VLOOKUP(F4060,menu_items!$A$1:$D$33,4,FALSE)</f>
        <v>15.5</v>
      </c>
      <c r="H4060" t="s">
        <v>54</v>
      </c>
      <c r="I4060" t="str">
        <f t="shared" si="127"/>
        <v>Jun</v>
      </c>
    </row>
    <row r="4061" spans="1:9" x14ac:dyDescent="0.25">
      <c r="A4061">
        <v>8801</v>
      </c>
      <c r="B4061">
        <v>3860</v>
      </c>
      <c r="C4061" s="1">
        <v>45080</v>
      </c>
      <c r="D4061" s="10">
        <v>0.79118055555555555</v>
      </c>
      <c r="E4061" t="str">
        <f t="shared" si="126"/>
        <v>6 PM</v>
      </c>
      <c r="F4061">
        <v>132</v>
      </c>
      <c r="G4061">
        <f>VLOOKUP(F4061,menu_items!$A$1:$D$33,4,FALSE)</f>
        <v>16.95</v>
      </c>
      <c r="H4061" t="s">
        <v>54</v>
      </c>
      <c r="I4061" t="str">
        <f t="shared" si="127"/>
        <v>Jun</v>
      </c>
    </row>
    <row r="4062" spans="1:9" x14ac:dyDescent="0.25">
      <c r="A4062">
        <v>8802</v>
      </c>
      <c r="B4062">
        <v>3861</v>
      </c>
      <c r="C4062" s="1">
        <v>45080</v>
      </c>
      <c r="D4062" s="10">
        <v>0.8022569444444444</v>
      </c>
      <c r="E4062" t="str">
        <f t="shared" si="126"/>
        <v>7 PM</v>
      </c>
      <c r="F4062">
        <v>103</v>
      </c>
      <c r="G4062">
        <f>VLOOKUP(F4062,menu_items!$A$1:$D$33,4,FALSE)</f>
        <v>9</v>
      </c>
      <c r="H4062" t="s">
        <v>54</v>
      </c>
      <c r="I4062" t="str">
        <f t="shared" si="127"/>
        <v>Jun</v>
      </c>
    </row>
    <row r="4063" spans="1:9" x14ac:dyDescent="0.25">
      <c r="A4063">
        <v>8803</v>
      </c>
      <c r="B4063">
        <v>3861</v>
      </c>
      <c r="C4063" s="1">
        <v>45080</v>
      </c>
      <c r="D4063" s="10">
        <v>0.8022569444444444</v>
      </c>
      <c r="E4063" t="str">
        <f t="shared" si="126"/>
        <v>7 PM</v>
      </c>
      <c r="F4063">
        <v>126</v>
      </c>
      <c r="G4063">
        <f>VLOOKUP(F4063,menu_items!$A$1:$D$33,4,FALSE)</f>
        <v>14.5</v>
      </c>
      <c r="H4063" t="s">
        <v>54</v>
      </c>
      <c r="I4063" t="str">
        <f t="shared" si="127"/>
        <v>Jun</v>
      </c>
    </row>
    <row r="4064" spans="1:9" x14ac:dyDescent="0.25">
      <c r="A4064">
        <v>8804</v>
      </c>
      <c r="B4064">
        <v>3861</v>
      </c>
      <c r="C4064" s="1">
        <v>45080</v>
      </c>
      <c r="D4064" s="10">
        <v>0.8022569444444444</v>
      </c>
      <c r="E4064" t="str">
        <f t="shared" si="126"/>
        <v>7 PM</v>
      </c>
      <c r="F4064">
        <v>112</v>
      </c>
      <c r="G4064">
        <f>VLOOKUP(F4064,menu_items!$A$1:$D$33,4,FALSE)</f>
        <v>14.95</v>
      </c>
      <c r="H4064" t="s">
        <v>54</v>
      </c>
      <c r="I4064" t="str">
        <f t="shared" si="127"/>
        <v>Jun</v>
      </c>
    </row>
    <row r="4065" spans="1:9" x14ac:dyDescent="0.25">
      <c r="A4065">
        <v>8805</v>
      </c>
      <c r="B4065">
        <v>3861</v>
      </c>
      <c r="C4065" s="1">
        <v>45080</v>
      </c>
      <c r="D4065" s="10">
        <v>0.8022569444444444</v>
      </c>
      <c r="E4065" t="str">
        <f t="shared" si="126"/>
        <v>7 PM</v>
      </c>
      <c r="F4065">
        <v>106</v>
      </c>
      <c r="G4065">
        <f>VLOOKUP(F4065,menu_items!$A$1:$D$33,4,FALSE)</f>
        <v>7</v>
      </c>
      <c r="H4065" t="s">
        <v>54</v>
      </c>
      <c r="I4065" t="str">
        <f t="shared" si="127"/>
        <v>Jun</v>
      </c>
    </row>
    <row r="4066" spans="1:9" x14ac:dyDescent="0.25">
      <c r="A4066">
        <v>8806</v>
      </c>
      <c r="B4066">
        <v>3862</v>
      </c>
      <c r="C4066" s="1">
        <v>45080</v>
      </c>
      <c r="D4066" s="10">
        <v>0.80465277777777777</v>
      </c>
      <c r="E4066" t="str">
        <f t="shared" si="126"/>
        <v>7 PM</v>
      </c>
      <c r="F4066">
        <v>117</v>
      </c>
      <c r="G4066">
        <f>VLOOKUP(F4066,menu_items!$A$1:$D$33,4,FALSE)</f>
        <v>12.95</v>
      </c>
      <c r="H4066" t="s">
        <v>54</v>
      </c>
      <c r="I4066" t="str">
        <f t="shared" si="127"/>
        <v>Jun</v>
      </c>
    </row>
    <row r="4067" spans="1:9" x14ac:dyDescent="0.25">
      <c r="A4067">
        <v>8807</v>
      </c>
      <c r="B4067">
        <v>3863</v>
      </c>
      <c r="C4067" s="1">
        <v>45080</v>
      </c>
      <c r="D4067" s="10">
        <v>0.82681712962962961</v>
      </c>
      <c r="E4067" t="str">
        <f t="shared" si="126"/>
        <v>7 PM</v>
      </c>
      <c r="F4067">
        <v>110</v>
      </c>
      <c r="G4067">
        <f>VLOOKUP(F4067,menu_items!$A$1:$D$33,4,FALSE)</f>
        <v>17.95</v>
      </c>
      <c r="H4067" t="s">
        <v>54</v>
      </c>
      <c r="I4067" t="str">
        <f t="shared" si="127"/>
        <v>Jun</v>
      </c>
    </row>
    <row r="4068" spans="1:9" x14ac:dyDescent="0.25">
      <c r="A4068">
        <v>8808</v>
      </c>
      <c r="B4068">
        <v>3863</v>
      </c>
      <c r="C4068" s="1">
        <v>45080</v>
      </c>
      <c r="D4068" s="10">
        <v>0.82681712962962961</v>
      </c>
      <c r="E4068" t="str">
        <f t="shared" si="126"/>
        <v>7 PM</v>
      </c>
      <c r="F4068">
        <v>127</v>
      </c>
      <c r="G4068">
        <f>VLOOKUP(F4068,menu_items!$A$1:$D$33,4,FALSE)</f>
        <v>17.95</v>
      </c>
      <c r="H4068" t="s">
        <v>54</v>
      </c>
      <c r="I4068" t="str">
        <f t="shared" si="127"/>
        <v>Jun</v>
      </c>
    </row>
    <row r="4069" spans="1:9" x14ac:dyDescent="0.25">
      <c r="A4069">
        <v>8809</v>
      </c>
      <c r="B4069">
        <v>3863</v>
      </c>
      <c r="C4069" s="1">
        <v>45080</v>
      </c>
      <c r="D4069" s="10">
        <v>0.82681712962962961</v>
      </c>
      <c r="E4069" t="str">
        <f t="shared" si="126"/>
        <v>7 PM</v>
      </c>
      <c r="F4069">
        <v>113</v>
      </c>
      <c r="G4069">
        <f>VLOOKUP(F4069,menu_items!$A$1:$D$33,4,FALSE)</f>
        <v>5</v>
      </c>
      <c r="H4069" t="s">
        <v>54</v>
      </c>
      <c r="I4069" t="str">
        <f t="shared" si="127"/>
        <v>Jun</v>
      </c>
    </row>
    <row r="4070" spans="1:9" x14ac:dyDescent="0.25">
      <c r="A4070">
        <v>8810</v>
      </c>
      <c r="B4070">
        <v>3864</v>
      </c>
      <c r="C4070" s="1">
        <v>45080</v>
      </c>
      <c r="D4070" s="10">
        <v>0.83142361111111107</v>
      </c>
      <c r="E4070" t="str">
        <f t="shared" si="126"/>
        <v>7 PM</v>
      </c>
      <c r="F4070">
        <v>113</v>
      </c>
      <c r="G4070">
        <f>VLOOKUP(F4070,menu_items!$A$1:$D$33,4,FALSE)</f>
        <v>5</v>
      </c>
      <c r="H4070" t="s">
        <v>54</v>
      </c>
      <c r="I4070" t="str">
        <f t="shared" si="127"/>
        <v>Jun</v>
      </c>
    </row>
    <row r="4071" spans="1:9" x14ac:dyDescent="0.25">
      <c r="A4071">
        <v>8811</v>
      </c>
      <c r="B4071">
        <v>3864</v>
      </c>
      <c r="C4071" s="1">
        <v>45080</v>
      </c>
      <c r="D4071" s="10">
        <v>0.83142361111111107</v>
      </c>
      <c r="E4071" t="str">
        <f t="shared" si="126"/>
        <v>7 PM</v>
      </c>
      <c r="F4071">
        <v>106</v>
      </c>
      <c r="G4071">
        <f>VLOOKUP(F4071,menu_items!$A$1:$D$33,4,FALSE)</f>
        <v>7</v>
      </c>
      <c r="H4071" t="s">
        <v>54</v>
      </c>
      <c r="I4071" t="str">
        <f t="shared" si="127"/>
        <v>Jun</v>
      </c>
    </row>
    <row r="4072" spans="1:9" x14ac:dyDescent="0.25">
      <c r="A4072">
        <v>8812</v>
      </c>
      <c r="B4072">
        <v>3865</v>
      </c>
      <c r="C4072" s="1">
        <v>45080</v>
      </c>
      <c r="D4072" s="10">
        <v>0.83250000000000002</v>
      </c>
      <c r="E4072" t="str">
        <f t="shared" si="126"/>
        <v>7 PM</v>
      </c>
      <c r="F4072">
        <v>124</v>
      </c>
      <c r="G4072">
        <f>VLOOKUP(F4072,menu_items!$A$1:$D$33,4,FALSE)</f>
        <v>14.5</v>
      </c>
      <c r="H4072" t="s">
        <v>54</v>
      </c>
      <c r="I4072" t="str">
        <f t="shared" si="127"/>
        <v>Jun</v>
      </c>
    </row>
    <row r="4073" spans="1:9" x14ac:dyDescent="0.25">
      <c r="A4073">
        <v>8813</v>
      </c>
      <c r="B4073">
        <v>3865</v>
      </c>
      <c r="C4073" s="1">
        <v>45080</v>
      </c>
      <c r="D4073" s="10">
        <v>0.83250000000000002</v>
      </c>
      <c r="E4073" t="str">
        <f t="shared" si="126"/>
        <v>7 PM</v>
      </c>
      <c r="F4073">
        <v>109</v>
      </c>
      <c r="G4073">
        <f>VLOOKUP(F4073,menu_items!$A$1:$D$33,4,FALSE)</f>
        <v>17.95</v>
      </c>
      <c r="H4073" t="s">
        <v>54</v>
      </c>
      <c r="I4073" t="str">
        <f t="shared" si="127"/>
        <v>Jun</v>
      </c>
    </row>
    <row r="4074" spans="1:9" x14ac:dyDescent="0.25">
      <c r="A4074">
        <v>8814</v>
      </c>
      <c r="B4074">
        <v>3865</v>
      </c>
      <c r="C4074" s="1">
        <v>45080</v>
      </c>
      <c r="D4074" s="10">
        <v>0.83250000000000002</v>
      </c>
      <c r="E4074" t="str">
        <f t="shared" si="126"/>
        <v>7 PM</v>
      </c>
      <c r="F4074">
        <v>122</v>
      </c>
      <c r="G4074">
        <f>VLOOKUP(F4074,menu_items!$A$1:$D$33,4,FALSE)</f>
        <v>7</v>
      </c>
      <c r="H4074" t="s">
        <v>54</v>
      </c>
      <c r="I4074" t="str">
        <f t="shared" si="127"/>
        <v>Jun</v>
      </c>
    </row>
    <row r="4075" spans="1:9" x14ac:dyDescent="0.25">
      <c r="A4075">
        <v>8815</v>
      </c>
      <c r="B4075">
        <v>3865</v>
      </c>
      <c r="C4075" s="1">
        <v>45080</v>
      </c>
      <c r="D4075" s="10">
        <v>0.83250000000000002</v>
      </c>
      <c r="E4075" t="str">
        <f t="shared" si="126"/>
        <v>7 PM</v>
      </c>
      <c r="F4075">
        <v>130</v>
      </c>
      <c r="G4075">
        <f>VLOOKUP(F4075,menu_items!$A$1:$D$33,4,FALSE)</f>
        <v>19.95</v>
      </c>
      <c r="H4075" t="s">
        <v>54</v>
      </c>
      <c r="I4075" t="str">
        <f t="shared" si="127"/>
        <v>Jun</v>
      </c>
    </row>
    <row r="4076" spans="1:9" x14ac:dyDescent="0.25">
      <c r="A4076">
        <v>8816</v>
      </c>
      <c r="B4076">
        <v>3866</v>
      </c>
      <c r="C4076" s="1">
        <v>45080</v>
      </c>
      <c r="D4076" s="10">
        <v>0.83432870370370371</v>
      </c>
      <c r="E4076" t="str">
        <f t="shared" si="126"/>
        <v>8 PM</v>
      </c>
      <c r="F4076">
        <v>124</v>
      </c>
      <c r="G4076">
        <f>VLOOKUP(F4076,menu_items!$A$1:$D$33,4,FALSE)</f>
        <v>14.5</v>
      </c>
      <c r="H4076" t="s">
        <v>54</v>
      </c>
      <c r="I4076" t="str">
        <f t="shared" si="127"/>
        <v>Jun</v>
      </c>
    </row>
    <row r="4077" spans="1:9" x14ac:dyDescent="0.25">
      <c r="A4077">
        <v>8817</v>
      </c>
      <c r="B4077">
        <v>3866</v>
      </c>
      <c r="C4077" s="1">
        <v>45080</v>
      </c>
      <c r="D4077" s="10">
        <v>0.83432870370370371</v>
      </c>
      <c r="E4077" t="str">
        <f t="shared" si="126"/>
        <v>8 PM</v>
      </c>
      <c r="F4077">
        <v>112</v>
      </c>
      <c r="G4077">
        <f>VLOOKUP(F4077,menu_items!$A$1:$D$33,4,FALSE)</f>
        <v>14.95</v>
      </c>
      <c r="H4077" t="s">
        <v>54</v>
      </c>
      <c r="I4077" t="str">
        <f t="shared" si="127"/>
        <v>Jun</v>
      </c>
    </row>
    <row r="4078" spans="1:9" x14ac:dyDescent="0.25">
      <c r="A4078">
        <v>8818</v>
      </c>
      <c r="B4078">
        <v>3866</v>
      </c>
      <c r="C4078" s="1">
        <v>45080</v>
      </c>
      <c r="D4078" s="10">
        <v>0.83432870370370371</v>
      </c>
      <c r="E4078" t="str">
        <f t="shared" si="126"/>
        <v>8 PM</v>
      </c>
      <c r="F4078">
        <v>105</v>
      </c>
      <c r="G4078">
        <f>VLOOKUP(F4078,menu_items!$A$1:$D$33,4,FALSE)</f>
        <v>7</v>
      </c>
      <c r="H4078" t="s">
        <v>54</v>
      </c>
      <c r="I4078" t="str">
        <f t="shared" si="127"/>
        <v>Jun</v>
      </c>
    </row>
    <row r="4079" spans="1:9" x14ac:dyDescent="0.25">
      <c r="A4079">
        <v>8819</v>
      </c>
      <c r="B4079">
        <v>3867</v>
      </c>
      <c r="C4079" s="1">
        <v>45080</v>
      </c>
      <c r="D4079" s="10">
        <v>0.8404166666666667</v>
      </c>
      <c r="E4079" t="str">
        <f t="shared" si="126"/>
        <v>8 PM</v>
      </c>
      <c r="F4079">
        <v>101</v>
      </c>
      <c r="G4079">
        <f>VLOOKUP(F4079,menu_items!$A$1:$D$33,4,FALSE)</f>
        <v>12.95</v>
      </c>
      <c r="H4079" t="s">
        <v>54</v>
      </c>
      <c r="I4079" t="str">
        <f t="shared" si="127"/>
        <v>Jun</v>
      </c>
    </row>
    <row r="4080" spans="1:9" x14ac:dyDescent="0.25">
      <c r="A4080">
        <v>8820</v>
      </c>
      <c r="B4080">
        <v>3867</v>
      </c>
      <c r="C4080" s="1">
        <v>45080</v>
      </c>
      <c r="D4080" s="10">
        <v>0.8404166666666667</v>
      </c>
      <c r="E4080" t="str">
        <f t="shared" si="126"/>
        <v>8 PM</v>
      </c>
      <c r="F4080">
        <v>117</v>
      </c>
      <c r="G4080">
        <f>VLOOKUP(F4080,menu_items!$A$1:$D$33,4,FALSE)</f>
        <v>12.95</v>
      </c>
      <c r="H4080" t="s">
        <v>54</v>
      </c>
      <c r="I4080" t="str">
        <f t="shared" si="127"/>
        <v>Jun</v>
      </c>
    </row>
    <row r="4081" spans="1:9" x14ac:dyDescent="0.25">
      <c r="A4081">
        <v>8821</v>
      </c>
      <c r="B4081">
        <v>3867</v>
      </c>
      <c r="C4081" s="1">
        <v>45080</v>
      </c>
      <c r="D4081" s="10">
        <v>0.8404166666666667</v>
      </c>
      <c r="E4081" t="str">
        <f t="shared" si="126"/>
        <v>8 PM</v>
      </c>
      <c r="F4081">
        <v>111</v>
      </c>
      <c r="G4081">
        <f>VLOOKUP(F4081,menu_items!$A$1:$D$33,4,FALSE)</f>
        <v>11.95</v>
      </c>
      <c r="H4081" t="s">
        <v>54</v>
      </c>
      <c r="I4081" t="str">
        <f t="shared" si="127"/>
        <v>Jun</v>
      </c>
    </row>
    <row r="4082" spans="1:9" x14ac:dyDescent="0.25">
      <c r="A4082">
        <v>8822</v>
      </c>
      <c r="B4082">
        <v>3868</v>
      </c>
      <c r="C4082" s="1">
        <v>45080</v>
      </c>
      <c r="D4082" s="10">
        <v>0.8461805555555556</v>
      </c>
      <c r="E4082" t="str">
        <f t="shared" si="126"/>
        <v>8 PM</v>
      </c>
      <c r="F4082">
        <v>101</v>
      </c>
      <c r="G4082">
        <f>VLOOKUP(F4082,menu_items!$A$1:$D$33,4,FALSE)</f>
        <v>12.95</v>
      </c>
      <c r="H4082" t="s">
        <v>54</v>
      </c>
      <c r="I4082" t="str">
        <f t="shared" si="127"/>
        <v>Jun</v>
      </c>
    </row>
    <row r="4083" spans="1:9" x14ac:dyDescent="0.25">
      <c r="A4083">
        <v>8823</v>
      </c>
      <c r="B4083">
        <v>3869</v>
      </c>
      <c r="C4083" s="1">
        <v>45080</v>
      </c>
      <c r="D4083" s="10">
        <v>0.85368055555555555</v>
      </c>
      <c r="E4083" t="str">
        <f t="shared" si="126"/>
        <v>8 PM</v>
      </c>
      <c r="F4083">
        <v>101</v>
      </c>
      <c r="G4083">
        <f>VLOOKUP(F4083,menu_items!$A$1:$D$33,4,FALSE)</f>
        <v>12.95</v>
      </c>
      <c r="H4083" t="s">
        <v>54</v>
      </c>
      <c r="I4083" t="str">
        <f t="shared" si="127"/>
        <v>Jun</v>
      </c>
    </row>
    <row r="4084" spans="1:9" x14ac:dyDescent="0.25">
      <c r="A4084">
        <v>8824</v>
      </c>
      <c r="B4084">
        <v>3869</v>
      </c>
      <c r="C4084" s="1">
        <v>45080</v>
      </c>
      <c r="D4084" s="10">
        <v>0.85368055555555555</v>
      </c>
      <c r="E4084" t="str">
        <f t="shared" si="126"/>
        <v>8 PM</v>
      </c>
      <c r="F4084">
        <v>118</v>
      </c>
      <c r="G4084">
        <f>VLOOKUP(F4084,menu_items!$A$1:$D$33,4,FALSE)</f>
        <v>14.95</v>
      </c>
      <c r="H4084" t="s">
        <v>54</v>
      </c>
      <c r="I4084" t="str">
        <f t="shared" si="127"/>
        <v>Jun</v>
      </c>
    </row>
    <row r="4085" spans="1:9" x14ac:dyDescent="0.25">
      <c r="A4085">
        <v>8825</v>
      </c>
      <c r="B4085">
        <v>3869</v>
      </c>
      <c r="C4085" s="1">
        <v>45080</v>
      </c>
      <c r="D4085" s="10">
        <v>0.85368055555555555</v>
      </c>
      <c r="E4085" t="str">
        <f t="shared" si="126"/>
        <v>8 PM</v>
      </c>
      <c r="F4085">
        <v>119</v>
      </c>
      <c r="G4085">
        <f>VLOOKUP(F4085,menu_items!$A$1:$D$33,4,FALSE)</f>
        <v>11.95</v>
      </c>
      <c r="H4085" t="s">
        <v>54</v>
      </c>
      <c r="I4085" t="str">
        <f t="shared" si="127"/>
        <v>Jun</v>
      </c>
    </row>
    <row r="4086" spans="1:9" x14ac:dyDescent="0.25">
      <c r="A4086">
        <v>8826</v>
      </c>
      <c r="B4086">
        <v>3870</v>
      </c>
      <c r="C4086" s="1">
        <v>45080</v>
      </c>
      <c r="D4086" s="10">
        <v>0.85744212962962962</v>
      </c>
      <c r="E4086" t="str">
        <f t="shared" si="126"/>
        <v>8 PM</v>
      </c>
      <c r="F4086">
        <v>102</v>
      </c>
      <c r="G4086">
        <f>VLOOKUP(F4086,menu_items!$A$1:$D$33,4,FALSE)</f>
        <v>13.95</v>
      </c>
      <c r="H4086" t="s">
        <v>54</v>
      </c>
      <c r="I4086" t="str">
        <f t="shared" si="127"/>
        <v>Jun</v>
      </c>
    </row>
    <row r="4087" spans="1:9" x14ac:dyDescent="0.25">
      <c r="A4087">
        <v>8827</v>
      </c>
      <c r="B4087">
        <v>3870</v>
      </c>
      <c r="C4087" s="1">
        <v>45080</v>
      </c>
      <c r="D4087" s="10">
        <v>0.85744212962962962</v>
      </c>
      <c r="E4087" t="str">
        <f t="shared" si="126"/>
        <v>8 PM</v>
      </c>
      <c r="F4087">
        <v>124</v>
      </c>
      <c r="G4087">
        <f>VLOOKUP(F4087,menu_items!$A$1:$D$33,4,FALSE)</f>
        <v>14.5</v>
      </c>
      <c r="H4087" t="s">
        <v>54</v>
      </c>
      <c r="I4087" t="str">
        <f t="shared" si="127"/>
        <v>Jun</v>
      </c>
    </row>
    <row r="4088" spans="1:9" x14ac:dyDescent="0.25">
      <c r="A4088">
        <v>8828</v>
      </c>
      <c r="B4088">
        <v>3870</v>
      </c>
      <c r="C4088" s="1">
        <v>45080</v>
      </c>
      <c r="D4088" s="10">
        <v>0.85744212962962962</v>
      </c>
      <c r="E4088" t="str">
        <f t="shared" si="126"/>
        <v>8 PM</v>
      </c>
      <c r="F4088">
        <v>120</v>
      </c>
      <c r="G4088">
        <f>VLOOKUP(F4088,menu_items!$A$1:$D$33,4,FALSE)</f>
        <v>13.95</v>
      </c>
      <c r="H4088" t="s">
        <v>54</v>
      </c>
      <c r="I4088" t="str">
        <f t="shared" si="127"/>
        <v>Jun</v>
      </c>
    </row>
    <row r="4089" spans="1:9" x14ac:dyDescent="0.25">
      <c r="A4089">
        <v>8829</v>
      </c>
      <c r="B4089">
        <v>3870</v>
      </c>
      <c r="C4089" s="1">
        <v>45080</v>
      </c>
      <c r="D4089" s="10">
        <v>0.85744212962962962</v>
      </c>
      <c r="E4089" t="str">
        <f t="shared" si="126"/>
        <v>8 PM</v>
      </c>
      <c r="F4089">
        <v>132</v>
      </c>
      <c r="G4089">
        <f>VLOOKUP(F4089,menu_items!$A$1:$D$33,4,FALSE)</f>
        <v>16.95</v>
      </c>
      <c r="H4089" t="s">
        <v>54</v>
      </c>
      <c r="I4089" t="str">
        <f t="shared" si="127"/>
        <v>Jun</v>
      </c>
    </row>
    <row r="4090" spans="1:9" x14ac:dyDescent="0.25">
      <c r="A4090">
        <v>8830</v>
      </c>
      <c r="B4090">
        <v>3871</v>
      </c>
      <c r="C4090" s="1">
        <v>45080</v>
      </c>
      <c r="D4090" s="10">
        <v>0.8834143518518518</v>
      </c>
      <c r="E4090" t="str">
        <f t="shared" si="126"/>
        <v>9 PM</v>
      </c>
      <c r="F4090">
        <v>126</v>
      </c>
      <c r="G4090">
        <f>VLOOKUP(F4090,menu_items!$A$1:$D$33,4,FALSE)</f>
        <v>14.5</v>
      </c>
      <c r="H4090" t="s">
        <v>54</v>
      </c>
      <c r="I4090" t="str">
        <f t="shared" si="127"/>
        <v>Jun</v>
      </c>
    </row>
    <row r="4091" spans="1:9" x14ac:dyDescent="0.25">
      <c r="A4091">
        <v>8831</v>
      </c>
      <c r="B4091">
        <v>3871</v>
      </c>
      <c r="C4091" s="1">
        <v>45080</v>
      </c>
      <c r="D4091" s="10">
        <v>0.8834143518518518</v>
      </c>
      <c r="E4091" t="str">
        <f t="shared" si="126"/>
        <v>9 PM</v>
      </c>
      <c r="F4091">
        <v>113</v>
      </c>
      <c r="G4091">
        <f>VLOOKUP(F4091,menu_items!$A$1:$D$33,4,FALSE)</f>
        <v>5</v>
      </c>
      <c r="H4091" t="s">
        <v>54</v>
      </c>
      <c r="I4091" t="str">
        <f t="shared" si="127"/>
        <v>Jun</v>
      </c>
    </row>
    <row r="4092" spans="1:9" x14ac:dyDescent="0.25">
      <c r="A4092">
        <v>8832</v>
      </c>
      <c r="B4092">
        <v>3871</v>
      </c>
      <c r="C4092" s="1">
        <v>45080</v>
      </c>
      <c r="D4092" s="10">
        <v>0.8834143518518518</v>
      </c>
      <c r="E4092" t="str">
        <f t="shared" si="126"/>
        <v>9 PM</v>
      </c>
      <c r="F4092">
        <v>114</v>
      </c>
      <c r="G4092">
        <f>VLOOKUP(F4092,menu_items!$A$1:$D$33,4,FALSE)</f>
        <v>9</v>
      </c>
      <c r="H4092" t="s">
        <v>54</v>
      </c>
      <c r="I4092" t="str">
        <f t="shared" si="127"/>
        <v>Jun</v>
      </c>
    </row>
    <row r="4093" spans="1:9" x14ac:dyDescent="0.25">
      <c r="A4093">
        <v>8833</v>
      </c>
      <c r="B4093">
        <v>3872</v>
      </c>
      <c r="C4093" s="1">
        <v>45080</v>
      </c>
      <c r="D4093" s="10">
        <v>0.88807870370370368</v>
      </c>
      <c r="E4093" t="str">
        <f t="shared" si="126"/>
        <v>9 PM</v>
      </c>
      <c r="F4093">
        <v>107</v>
      </c>
      <c r="G4093">
        <f>VLOOKUP(F4093,menu_items!$A$1:$D$33,4,FALSE)</f>
        <v>16.5</v>
      </c>
      <c r="H4093" t="s">
        <v>54</v>
      </c>
      <c r="I4093" t="str">
        <f t="shared" si="127"/>
        <v>Jun</v>
      </c>
    </row>
    <row r="4094" spans="1:9" x14ac:dyDescent="0.25">
      <c r="A4094">
        <v>8834</v>
      </c>
      <c r="B4094">
        <v>3872</v>
      </c>
      <c r="C4094" s="1">
        <v>45080</v>
      </c>
      <c r="D4094" s="10">
        <v>0.88807870370370368</v>
      </c>
      <c r="E4094" t="str">
        <f t="shared" si="126"/>
        <v>9 PM</v>
      </c>
      <c r="F4094">
        <v>119</v>
      </c>
      <c r="G4094">
        <f>VLOOKUP(F4094,menu_items!$A$1:$D$33,4,FALSE)</f>
        <v>11.95</v>
      </c>
      <c r="H4094" t="s">
        <v>54</v>
      </c>
      <c r="I4094" t="str">
        <f t="shared" si="127"/>
        <v>Jun</v>
      </c>
    </row>
    <row r="4095" spans="1:9" x14ac:dyDescent="0.25">
      <c r="A4095">
        <v>8835</v>
      </c>
      <c r="B4095">
        <v>3872</v>
      </c>
      <c r="C4095" s="1">
        <v>45080</v>
      </c>
      <c r="D4095" s="10">
        <v>0.88807870370370368</v>
      </c>
      <c r="E4095" t="str">
        <f t="shared" si="126"/>
        <v>9 PM</v>
      </c>
      <c r="F4095">
        <v>130</v>
      </c>
      <c r="G4095">
        <f>VLOOKUP(F4095,menu_items!$A$1:$D$33,4,FALSE)</f>
        <v>19.95</v>
      </c>
      <c r="H4095" t="s">
        <v>54</v>
      </c>
      <c r="I4095" t="str">
        <f t="shared" si="127"/>
        <v>Jun</v>
      </c>
    </row>
    <row r="4096" spans="1:9" x14ac:dyDescent="0.25">
      <c r="A4096">
        <v>8836</v>
      </c>
      <c r="B4096">
        <v>3873</v>
      </c>
      <c r="C4096" s="1">
        <v>45080</v>
      </c>
      <c r="D4096" s="10">
        <v>0.89030092592592591</v>
      </c>
      <c r="E4096" t="str">
        <f t="shared" si="126"/>
        <v>9 PM</v>
      </c>
      <c r="F4096">
        <v>127</v>
      </c>
      <c r="G4096">
        <f>VLOOKUP(F4096,menu_items!$A$1:$D$33,4,FALSE)</f>
        <v>17.95</v>
      </c>
      <c r="H4096" t="s">
        <v>54</v>
      </c>
      <c r="I4096" t="str">
        <f t="shared" si="127"/>
        <v>Jun</v>
      </c>
    </row>
    <row r="4097" spans="1:9" x14ac:dyDescent="0.25">
      <c r="A4097">
        <v>8837</v>
      </c>
      <c r="B4097">
        <v>3874</v>
      </c>
      <c r="C4097" s="1">
        <v>45080</v>
      </c>
      <c r="D4097" s="10">
        <v>0.89474537037037039</v>
      </c>
      <c r="E4097" t="str">
        <f t="shared" si="126"/>
        <v>9 PM</v>
      </c>
      <c r="F4097">
        <v>105</v>
      </c>
      <c r="G4097">
        <f>VLOOKUP(F4097,menu_items!$A$1:$D$33,4,FALSE)</f>
        <v>7</v>
      </c>
      <c r="H4097" t="s">
        <v>54</v>
      </c>
      <c r="I4097" t="str">
        <f t="shared" si="127"/>
        <v>Jun</v>
      </c>
    </row>
    <row r="4098" spans="1:9" x14ac:dyDescent="0.25">
      <c r="A4098">
        <v>8838</v>
      </c>
      <c r="B4098">
        <v>3874</v>
      </c>
      <c r="C4098" s="1">
        <v>45080</v>
      </c>
      <c r="D4098" s="10">
        <v>0.89474537037037039</v>
      </c>
      <c r="E4098" t="str">
        <f t="shared" si="126"/>
        <v>9 PM</v>
      </c>
      <c r="F4098">
        <v>122</v>
      </c>
      <c r="G4098">
        <f>VLOOKUP(F4098,menu_items!$A$1:$D$33,4,FALSE)</f>
        <v>7</v>
      </c>
      <c r="H4098" t="s">
        <v>54</v>
      </c>
      <c r="I4098" t="str">
        <f t="shared" si="127"/>
        <v>Jun</v>
      </c>
    </row>
    <row r="4099" spans="1:9" x14ac:dyDescent="0.25">
      <c r="A4099">
        <v>8839</v>
      </c>
      <c r="B4099">
        <v>3874</v>
      </c>
      <c r="C4099" s="1">
        <v>45080</v>
      </c>
      <c r="D4099" s="10">
        <v>0.89474537037037039</v>
      </c>
      <c r="E4099" t="str">
        <f t="shared" ref="E4099:E4162" si="128">TEXT(D4099,"h AM/PM")</f>
        <v>9 PM</v>
      </c>
      <c r="F4099">
        <v>106</v>
      </c>
      <c r="G4099">
        <f>VLOOKUP(F4099,menu_items!$A$1:$D$33,4,FALSE)</f>
        <v>7</v>
      </c>
      <c r="H4099" t="s">
        <v>54</v>
      </c>
      <c r="I4099" t="str">
        <f t="shared" ref="I4099:I4162" si="129">TEXT(C4099,"mmm")</f>
        <v>Jun</v>
      </c>
    </row>
    <row r="4100" spans="1:9" x14ac:dyDescent="0.25">
      <c r="A4100">
        <v>8840</v>
      </c>
      <c r="B4100">
        <v>3875</v>
      </c>
      <c r="C4100" s="1">
        <v>45080</v>
      </c>
      <c r="D4100" s="10">
        <v>0.89475694444444442</v>
      </c>
      <c r="E4100" t="str">
        <f t="shared" si="128"/>
        <v>9 PM</v>
      </c>
      <c r="F4100">
        <v>107</v>
      </c>
      <c r="G4100">
        <f>VLOOKUP(F4100,menu_items!$A$1:$D$33,4,FALSE)</f>
        <v>16.5</v>
      </c>
      <c r="H4100" t="s">
        <v>54</v>
      </c>
      <c r="I4100" t="str">
        <f t="shared" si="129"/>
        <v>Jun</v>
      </c>
    </row>
    <row r="4101" spans="1:9" x14ac:dyDescent="0.25">
      <c r="A4101">
        <v>8842</v>
      </c>
      <c r="B4101">
        <v>3876</v>
      </c>
      <c r="C4101" s="1">
        <v>45080</v>
      </c>
      <c r="D4101" s="10">
        <v>0.89917824074074071</v>
      </c>
      <c r="E4101" t="str">
        <f t="shared" si="128"/>
        <v>9 PM</v>
      </c>
      <c r="F4101">
        <v>110</v>
      </c>
      <c r="G4101">
        <f>VLOOKUP(F4101,menu_items!$A$1:$D$33,4,FALSE)</f>
        <v>17.95</v>
      </c>
      <c r="H4101" t="s">
        <v>54</v>
      </c>
      <c r="I4101" t="str">
        <f t="shared" si="129"/>
        <v>Jun</v>
      </c>
    </row>
    <row r="4102" spans="1:9" x14ac:dyDescent="0.25">
      <c r="A4102">
        <v>8843</v>
      </c>
      <c r="B4102">
        <v>3877</v>
      </c>
      <c r="C4102" s="1">
        <v>45080</v>
      </c>
      <c r="D4102" s="10">
        <v>0.92637731481481478</v>
      </c>
      <c r="E4102" t="str">
        <f t="shared" si="128"/>
        <v>10 PM</v>
      </c>
      <c r="F4102">
        <v>115</v>
      </c>
      <c r="G4102">
        <f>VLOOKUP(F4102,menu_items!$A$1:$D$33,4,FALSE)</f>
        <v>11.95</v>
      </c>
      <c r="H4102" t="s">
        <v>54</v>
      </c>
      <c r="I4102" t="str">
        <f t="shared" si="129"/>
        <v>Jun</v>
      </c>
    </row>
    <row r="4103" spans="1:9" x14ac:dyDescent="0.25">
      <c r="A4103">
        <v>8844</v>
      </c>
      <c r="B4103">
        <v>3877</v>
      </c>
      <c r="C4103" s="1">
        <v>45080</v>
      </c>
      <c r="D4103" s="10">
        <v>0.92637731481481478</v>
      </c>
      <c r="E4103" t="str">
        <f t="shared" si="128"/>
        <v>10 PM</v>
      </c>
      <c r="F4103">
        <v>124</v>
      </c>
      <c r="G4103">
        <f>VLOOKUP(F4103,menu_items!$A$1:$D$33,4,FALSE)</f>
        <v>14.5</v>
      </c>
      <c r="H4103" t="s">
        <v>54</v>
      </c>
      <c r="I4103" t="str">
        <f t="shared" si="129"/>
        <v>Jun</v>
      </c>
    </row>
    <row r="4104" spans="1:9" x14ac:dyDescent="0.25">
      <c r="A4104">
        <v>8845</v>
      </c>
      <c r="B4104">
        <v>3877</v>
      </c>
      <c r="C4104" s="1">
        <v>45080</v>
      </c>
      <c r="D4104" s="10">
        <v>0.92637731481481478</v>
      </c>
      <c r="E4104" t="str">
        <f t="shared" si="128"/>
        <v>10 PM</v>
      </c>
      <c r="F4104">
        <v>123</v>
      </c>
      <c r="G4104">
        <f>VLOOKUP(F4104,menu_items!$A$1:$D$33,4,FALSE)</f>
        <v>9</v>
      </c>
      <c r="H4104" t="s">
        <v>54</v>
      </c>
      <c r="I4104" t="str">
        <f t="shared" si="129"/>
        <v>Jun</v>
      </c>
    </row>
    <row r="4105" spans="1:9" x14ac:dyDescent="0.25">
      <c r="A4105">
        <v>8846</v>
      </c>
      <c r="B4105">
        <v>3878</v>
      </c>
      <c r="C4105" s="1">
        <v>45080</v>
      </c>
      <c r="D4105" s="10">
        <v>0.93270833333333336</v>
      </c>
      <c r="E4105" t="str">
        <f t="shared" si="128"/>
        <v>10 PM</v>
      </c>
      <c r="F4105">
        <v>109</v>
      </c>
      <c r="G4105">
        <f>VLOOKUP(F4105,menu_items!$A$1:$D$33,4,FALSE)</f>
        <v>17.95</v>
      </c>
      <c r="H4105" t="s">
        <v>54</v>
      </c>
      <c r="I4105" t="str">
        <f t="shared" si="129"/>
        <v>Jun</v>
      </c>
    </row>
    <row r="4106" spans="1:9" x14ac:dyDescent="0.25">
      <c r="A4106">
        <v>8847</v>
      </c>
      <c r="B4106">
        <v>3879</v>
      </c>
      <c r="C4106" s="1">
        <v>45080</v>
      </c>
      <c r="D4106" s="10">
        <v>0.94540509259259264</v>
      </c>
      <c r="E4106" t="str">
        <f t="shared" si="128"/>
        <v>10 PM</v>
      </c>
      <c r="F4106">
        <v>117</v>
      </c>
      <c r="G4106">
        <f>VLOOKUP(F4106,menu_items!$A$1:$D$33,4,FALSE)</f>
        <v>12.95</v>
      </c>
      <c r="H4106" t="s">
        <v>54</v>
      </c>
      <c r="I4106" t="str">
        <f t="shared" si="129"/>
        <v>Jun</v>
      </c>
    </row>
    <row r="4107" spans="1:9" x14ac:dyDescent="0.25">
      <c r="A4107">
        <v>8848</v>
      </c>
      <c r="B4107">
        <v>3880</v>
      </c>
      <c r="C4107" s="1">
        <v>45110</v>
      </c>
      <c r="D4107" s="10">
        <v>0.48481481481481481</v>
      </c>
      <c r="E4107" t="str">
        <f t="shared" si="128"/>
        <v>11 AM</v>
      </c>
      <c r="F4107">
        <v>101</v>
      </c>
      <c r="G4107">
        <f>VLOOKUP(F4107,menu_items!$A$1:$D$33,4,FALSE)</f>
        <v>12.95</v>
      </c>
      <c r="H4107" t="s">
        <v>55</v>
      </c>
      <c r="I4107" t="str">
        <f t="shared" si="129"/>
        <v>Jul</v>
      </c>
    </row>
    <row r="4108" spans="1:9" x14ac:dyDescent="0.25">
      <c r="A4108">
        <v>8849</v>
      </c>
      <c r="B4108">
        <v>3880</v>
      </c>
      <c r="C4108" s="1">
        <v>45110</v>
      </c>
      <c r="D4108" s="10">
        <v>0.48481481481481481</v>
      </c>
      <c r="E4108" t="str">
        <f t="shared" si="128"/>
        <v>11 AM</v>
      </c>
      <c r="F4108">
        <v>112</v>
      </c>
      <c r="G4108">
        <f>VLOOKUP(F4108,menu_items!$A$1:$D$33,4,FALSE)</f>
        <v>14.95</v>
      </c>
      <c r="H4108" t="s">
        <v>55</v>
      </c>
      <c r="I4108" t="str">
        <f t="shared" si="129"/>
        <v>Jul</v>
      </c>
    </row>
    <row r="4109" spans="1:9" x14ac:dyDescent="0.25">
      <c r="A4109">
        <v>8850</v>
      </c>
      <c r="B4109">
        <v>3880</v>
      </c>
      <c r="C4109" s="1">
        <v>45110</v>
      </c>
      <c r="D4109" s="10">
        <v>0.48481481481481481</v>
      </c>
      <c r="E4109" t="str">
        <f t="shared" si="128"/>
        <v>11 AM</v>
      </c>
      <c r="F4109">
        <v>113</v>
      </c>
      <c r="G4109">
        <f>VLOOKUP(F4109,menu_items!$A$1:$D$33,4,FALSE)</f>
        <v>5</v>
      </c>
      <c r="H4109" t="s">
        <v>55</v>
      </c>
      <c r="I4109" t="str">
        <f t="shared" si="129"/>
        <v>Jul</v>
      </c>
    </row>
    <row r="4110" spans="1:9" x14ac:dyDescent="0.25">
      <c r="A4110">
        <v>8851</v>
      </c>
      <c r="B4110">
        <v>3880</v>
      </c>
      <c r="C4110" s="1">
        <v>45110</v>
      </c>
      <c r="D4110" s="10">
        <v>0.48481481481481481</v>
      </c>
      <c r="E4110" t="str">
        <f t="shared" si="128"/>
        <v>11 AM</v>
      </c>
      <c r="F4110">
        <v>119</v>
      </c>
      <c r="G4110">
        <f>VLOOKUP(F4110,menu_items!$A$1:$D$33,4,FALSE)</f>
        <v>11.95</v>
      </c>
      <c r="H4110" t="s">
        <v>55</v>
      </c>
      <c r="I4110" t="str">
        <f t="shared" si="129"/>
        <v>Jul</v>
      </c>
    </row>
    <row r="4111" spans="1:9" x14ac:dyDescent="0.25">
      <c r="A4111">
        <v>8852</v>
      </c>
      <c r="B4111">
        <v>3881</v>
      </c>
      <c r="C4111" s="1">
        <v>45110</v>
      </c>
      <c r="D4111" s="10">
        <v>0.49048611111111112</v>
      </c>
      <c r="E4111" t="str">
        <f t="shared" si="128"/>
        <v>11 AM</v>
      </c>
      <c r="F4111">
        <v>120</v>
      </c>
      <c r="G4111">
        <f>VLOOKUP(F4111,menu_items!$A$1:$D$33,4,FALSE)</f>
        <v>13.95</v>
      </c>
      <c r="H4111" t="s">
        <v>55</v>
      </c>
      <c r="I4111" t="str">
        <f t="shared" si="129"/>
        <v>Jul</v>
      </c>
    </row>
    <row r="4112" spans="1:9" x14ac:dyDescent="0.25">
      <c r="A4112">
        <v>8853</v>
      </c>
      <c r="B4112">
        <v>3882</v>
      </c>
      <c r="C4112" s="1">
        <v>45110</v>
      </c>
      <c r="D4112" s="10">
        <v>0.49151620370370369</v>
      </c>
      <c r="E4112" t="str">
        <f t="shared" si="128"/>
        <v>11 AM</v>
      </c>
      <c r="F4112">
        <v>107</v>
      </c>
      <c r="G4112">
        <f>VLOOKUP(F4112,menu_items!$A$1:$D$33,4,FALSE)</f>
        <v>16.5</v>
      </c>
      <c r="H4112" t="s">
        <v>55</v>
      </c>
      <c r="I4112" t="str">
        <f t="shared" si="129"/>
        <v>Jul</v>
      </c>
    </row>
    <row r="4113" spans="1:9" x14ac:dyDescent="0.25">
      <c r="A4113">
        <v>8854</v>
      </c>
      <c r="B4113">
        <v>3883</v>
      </c>
      <c r="C4113" s="1">
        <v>45110</v>
      </c>
      <c r="D4113" s="10">
        <v>0.49201388888888886</v>
      </c>
      <c r="E4113" t="str">
        <f t="shared" si="128"/>
        <v>11 AM</v>
      </c>
      <c r="F4113">
        <v>121</v>
      </c>
      <c r="G4113">
        <f>VLOOKUP(F4113,menu_items!$A$1:$D$33,4,FALSE)</f>
        <v>10.5</v>
      </c>
      <c r="H4113" t="s">
        <v>55</v>
      </c>
      <c r="I4113" t="str">
        <f t="shared" si="129"/>
        <v>Jul</v>
      </c>
    </row>
    <row r="4114" spans="1:9" x14ac:dyDescent="0.25">
      <c r="A4114">
        <v>8855</v>
      </c>
      <c r="B4114">
        <v>3884</v>
      </c>
      <c r="C4114" s="1">
        <v>45110</v>
      </c>
      <c r="D4114" s="10">
        <v>0.49486111111111108</v>
      </c>
      <c r="E4114" t="str">
        <f t="shared" si="128"/>
        <v>11 AM</v>
      </c>
      <c r="F4114">
        <v>109</v>
      </c>
      <c r="G4114">
        <f>VLOOKUP(F4114,menu_items!$A$1:$D$33,4,FALSE)</f>
        <v>17.95</v>
      </c>
      <c r="H4114" t="s">
        <v>55</v>
      </c>
      <c r="I4114" t="str">
        <f t="shared" si="129"/>
        <v>Jul</v>
      </c>
    </row>
    <row r="4115" spans="1:9" x14ac:dyDescent="0.25">
      <c r="A4115">
        <v>8856</v>
      </c>
      <c r="B4115">
        <v>3884</v>
      </c>
      <c r="C4115" s="1">
        <v>45110</v>
      </c>
      <c r="D4115" s="10">
        <v>0.49486111111111108</v>
      </c>
      <c r="E4115" t="str">
        <f t="shared" si="128"/>
        <v>11 AM</v>
      </c>
      <c r="F4115">
        <v>129</v>
      </c>
      <c r="G4115">
        <f>VLOOKUP(F4115,menu_items!$A$1:$D$33,4,FALSE)</f>
        <v>15.5</v>
      </c>
      <c r="H4115" t="s">
        <v>55</v>
      </c>
      <c r="I4115" t="str">
        <f t="shared" si="129"/>
        <v>Jul</v>
      </c>
    </row>
    <row r="4116" spans="1:9" x14ac:dyDescent="0.25">
      <c r="A4116">
        <v>8857</v>
      </c>
      <c r="B4116">
        <v>3884</v>
      </c>
      <c r="C4116" s="1">
        <v>45110</v>
      </c>
      <c r="D4116" s="10">
        <v>0.49486111111111108</v>
      </c>
      <c r="E4116" t="str">
        <f t="shared" si="128"/>
        <v>11 AM</v>
      </c>
      <c r="F4116">
        <v>118</v>
      </c>
      <c r="G4116">
        <f>VLOOKUP(F4116,menu_items!$A$1:$D$33,4,FALSE)</f>
        <v>14.95</v>
      </c>
      <c r="H4116" t="s">
        <v>55</v>
      </c>
      <c r="I4116" t="str">
        <f t="shared" si="129"/>
        <v>Jul</v>
      </c>
    </row>
    <row r="4117" spans="1:9" x14ac:dyDescent="0.25">
      <c r="A4117">
        <v>8858</v>
      </c>
      <c r="B4117">
        <v>3884</v>
      </c>
      <c r="C4117" s="1">
        <v>45110</v>
      </c>
      <c r="D4117" s="10">
        <v>0.49486111111111108</v>
      </c>
      <c r="E4117" t="str">
        <f t="shared" si="128"/>
        <v>11 AM</v>
      </c>
      <c r="F4117">
        <v>130</v>
      </c>
      <c r="G4117">
        <f>VLOOKUP(F4117,menu_items!$A$1:$D$33,4,FALSE)</f>
        <v>19.95</v>
      </c>
      <c r="H4117" t="s">
        <v>55</v>
      </c>
      <c r="I4117" t="str">
        <f t="shared" si="129"/>
        <v>Jul</v>
      </c>
    </row>
    <row r="4118" spans="1:9" x14ac:dyDescent="0.25">
      <c r="A4118">
        <v>8859</v>
      </c>
      <c r="B4118">
        <v>3885</v>
      </c>
      <c r="C4118" s="1">
        <v>45110</v>
      </c>
      <c r="D4118" s="10">
        <v>0.50594907407407408</v>
      </c>
      <c r="E4118" t="str">
        <f t="shared" si="128"/>
        <v>12 PM</v>
      </c>
      <c r="F4118">
        <v>108</v>
      </c>
      <c r="G4118">
        <f>VLOOKUP(F4118,menu_items!$A$1:$D$33,4,FALSE)</f>
        <v>14.5</v>
      </c>
      <c r="H4118" t="s">
        <v>55</v>
      </c>
      <c r="I4118" t="str">
        <f t="shared" si="129"/>
        <v>Jul</v>
      </c>
    </row>
    <row r="4119" spans="1:9" x14ac:dyDescent="0.25">
      <c r="A4119">
        <v>8860</v>
      </c>
      <c r="B4119">
        <v>3886</v>
      </c>
      <c r="C4119" s="1">
        <v>45110</v>
      </c>
      <c r="D4119" s="10">
        <v>0.51620370370370372</v>
      </c>
      <c r="E4119" t="str">
        <f t="shared" si="128"/>
        <v>12 PM</v>
      </c>
      <c r="F4119">
        <v>116</v>
      </c>
      <c r="G4119">
        <f>VLOOKUP(F4119,menu_items!$A$1:$D$33,4,FALSE)</f>
        <v>13.95</v>
      </c>
      <c r="H4119" t="s">
        <v>55</v>
      </c>
      <c r="I4119" t="str">
        <f t="shared" si="129"/>
        <v>Jul</v>
      </c>
    </row>
    <row r="4120" spans="1:9" x14ac:dyDescent="0.25">
      <c r="A4120">
        <v>8861</v>
      </c>
      <c r="B4120">
        <v>3886</v>
      </c>
      <c r="C4120" s="1">
        <v>45110</v>
      </c>
      <c r="D4120" s="10">
        <v>0.51620370370370372</v>
      </c>
      <c r="E4120" t="str">
        <f t="shared" si="128"/>
        <v>12 PM</v>
      </c>
      <c r="F4120">
        <v>102</v>
      </c>
      <c r="G4120">
        <f>VLOOKUP(F4120,menu_items!$A$1:$D$33,4,FALSE)</f>
        <v>13.95</v>
      </c>
      <c r="H4120" t="s">
        <v>55</v>
      </c>
      <c r="I4120" t="str">
        <f t="shared" si="129"/>
        <v>Jul</v>
      </c>
    </row>
    <row r="4121" spans="1:9" x14ac:dyDescent="0.25">
      <c r="A4121">
        <v>8862</v>
      </c>
      <c r="B4121">
        <v>3886</v>
      </c>
      <c r="C4121" s="1">
        <v>45110</v>
      </c>
      <c r="D4121" s="10">
        <v>0.51620370370370372</v>
      </c>
      <c r="E4121" t="str">
        <f t="shared" si="128"/>
        <v>12 PM</v>
      </c>
      <c r="F4121">
        <v>127</v>
      </c>
      <c r="G4121">
        <f>VLOOKUP(F4121,menu_items!$A$1:$D$33,4,FALSE)</f>
        <v>17.95</v>
      </c>
      <c r="H4121" t="s">
        <v>55</v>
      </c>
      <c r="I4121" t="str">
        <f t="shared" si="129"/>
        <v>Jul</v>
      </c>
    </row>
    <row r="4122" spans="1:9" x14ac:dyDescent="0.25">
      <c r="A4122">
        <v>8863</v>
      </c>
      <c r="B4122">
        <v>3886</v>
      </c>
      <c r="C4122" s="1">
        <v>45110</v>
      </c>
      <c r="D4122" s="10">
        <v>0.51620370370370372</v>
      </c>
      <c r="E4122" t="str">
        <f t="shared" si="128"/>
        <v>12 PM</v>
      </c>
      <c r="F4122">
        <v>111</v>
      </c>
      <c r="G4122">
        <f>VLOOKUP(F4122,menu_items!$A$1:$D$33,4,FALSE)</f>
        <v>11.95</v>
      </c>
      <c r="H4122" t="s">
        <v>55</v>
      </c>
      <c r="I4122" t="str">
        <f t="shared" si="129"/>
        <v>Jul</v>
      </c>
    </row>
    <row r="4123" spans="1:9" x14ac:dyDescent="0.25">
      <c r="A4123">
        <v>8864</v>
      </c>
      <c r="B4123">
        <v>3886</v>
      </c>
      <c r="C4123" s="1">
        <v>45110</v>
      </c>
      <c r="D4123" s="10">
        <v>0.51620370370370372</v>
      </c>
      <c r="E4123" t="str">
        <f t="shared" si="128"/>
        <v>12 PM</v>
      </c>
      <c r="F4123">
        <v>118</v>
      </c>
      <c r="G4123">
        <f>VLOOKUP(F4123,menu_items!$A$1:$D$33,4,FALSE)</f>
        <v>14.95</v>
      </c>
      <c r="H4123" t="s">
        <v>55</v>
      </c>
      <c r="I4123" t="str">
        <f t="shared" si="129"/>
        <v>Jul</v>
      </c>
    </row>
    <row r="4124" spans="1:9" x14ac:dyDescent="0.25">
      <c r="A4124">
        <v>8865</v>
      </c>
      <c r="B4124">
        <v>3886</v>
      </c>
      <c r="C4124" s="1">
        <v>45110</v>
      </c>
      <c r="D4124" s="10">
        <v>0.51620370370370372</v>
      </c>
      <c r="E4124" t="str">
        <f t="shared" si="128"/>
        <v>12 PM</v>
      </c>
      <c r="F4124">
        <v>105</v>
      </c>
      <c r="G4124">
        <f>VLOOKUP(F4124,menu_items!$A$1:$D$33,4,FALSE)</f>
        <v>7</v>
      </c>
      <c r="H4124" t="s">
        <v>55</v>
      </c>
      <c r="I4124" t="str">
        <f t="shared" si="129"/>
        <v>Jul</v>
      </c>
    </row>
    <row r="4125" spans="1:9" x14ac:dyDescent="0.25">
      <c r="A4125">
        <v>8866</v>
      </c>
      <c r="B4125">
        <v>3886</v>
      </c>
      <c r="C4125" s="1">
        <v>45110</v>
      </c>
      <c r="D4125" s="10">
        <v>0.51620370370370372</v>
      </c>
      <c r="E4125" t="str">
        <f t="shared" si="128"/>
        <v>12 PM</v>
      </c>
      <c r="F4125">
        <v>130</v>
      </c>
      <c r="G4125">
        <f>VLOOKUP(F4125,menu_items!$A$1:$D$33,4,FALSE)</f>
        <v>19.95</v>
      </c>
      <c r="H4125" t="s">
        <v>55</v>
      </c>
      <c r="I4125" t="str">
        <f t="shared" si="129"/>
        <v>Jul</v>
      </c>
    </row>
    <row r="4126" spans="1:9" x14ac:dyDescent="0.25">
      <c r="A4126">
        <v>8867</v>
      </c>
      <c r="B4126">
        <v>3886</v>
      </c>
      <c r="C4126" s="1">
        <v>45110</v>
      </c>
      <c r="D4126" s="10">
        <v>0.51620370370370372</v>
      </c>
      <c r="E4126" t="str">
        <f t="shared" si="128"/>
        <v>12 PM</v>
      </c>
      <c r="F4126">
        <v>131</v>
      </c>
      <c r="G4126">
        <f>VLOOKUP(F4126,menu_items!$A$1:$D$33,4,FALSE)</f>
        <v>17.95</v>
      </c>
      <c r="H4126" t="s">
        <v>55</v>
      </c>
      <c r="I4126" t="str">
        <f t="shared" si="129"/>
        <v>Jul</v>
      </c>
    </row>
    <row r="4127" spans="1:9" x14ac:dyDescent="0.25">
      <c r="A4127">
        <v>8868</v>
      </c>
      <c r="B4127">
        <v>3887</v>
      </c>
      <c r="C4127" s="1">
        <v>45110</v>
      </c>
      <c r="D4127" s="10">
        <v>0.51678240740740744</v>
      </c>
      <c r="E4127" t="str">
        <f t="shared" si="128"/>
        <v>12 PM</v>
      </c>
      <c r="F4127">
        <v>101</v>
      </c>
      <c r="G4127">
        <f>VLOOKUP(F4127,menu_items!$A$1:$D$33,4,FALSE)</f>
        <v>12.95</v>
      </c>
      <c r="H4127" t="s">
        <v>55</v>
      </c>
      <c r="I4127" t="str">
        <f t="shared" si="129"/>
        <v>Jul</v>
      </c>
    </row>
    <row r="4128" spans="1:9" x14ac:dyDescent="0.25">
      <c r="A4128">
        <v>8869</v>
      </c>
      <c r="B4128">
        <v>3887</v>
      </c>
      <c r="C4128" s="1">
        <v>45110</v>
      </c>
      <c r="D4128" s="10">
        <v>0.51678240740740744</v>
      </c>
      <c r="E4128" t="str">
        <f t="shared" si="128"/>
        <v>12 PM</v>
      </c>
      <c r="F4128">
        <v>101</v>
      </c>
      <c r="G4128">
        <f>VLOOKUP(F4128,menu_items!$A$1:$D$33,4,FALSE)</f>
        <v>12.95</v>
      </c>
      <c r="H4128" t="s">
        <v>55</v>
      </c>
      <c r="I4128" t="str">
        <f t="shared" si="129"/>
        <v>Jul</v>
      </c>
    </row>
    <row r="4129" spans="1:9" x14ac:dyDescent="0.25">
      <c r="A4129">
        <v>8870</v>
      </c>
      <c r="B4129">
        <v>3887</v>
      </c>
      <c r="C4129" s="1">
        <v>45110</v>
      </c>
      <c r="D4129" s="10">
        <v>0.51678240740740744</v>
      </c>
      <c r="E4129" t="str">
        <f t="shared" si="128"/>
        <v>12 PM</v>
      </c>
      <c r="F4129">
        <v>125</v>
      </c>
      <c r="G4129">
        <f>VLOOKUP(F4129,menu_items!$A$1:$D$33,4,FALSE)</f>
        <v>17.95</v>
      </c>
      <c r="H4129" t="s">
        <v>55</v>
      </c>
      <c r="I4129" t="str">
        <f t="shared" si="129"/>
        <v>Jul</v>
      </c>
    </row>
    <row r="4130" spans="1:9" x14ac:dyDescent="0.25">
      <c r="A4130">
        <v>8871</v>
      </c>
      <c r="B4130">
        <v>3887</v>
      </c>
      <c r="C4130" s="1">
        <v>45110</v>
      </c>
      <c r="D4130" s="10">
        <v>0.51678240740740744</v>
      </c>
      <c r="E4130" t="str">
        <f t="shared" si="128"/>
        <v>12 PM</v>
      </c>
      <c r="F4130">
        <v>118</v>
      </c>
      <c r="G4130">
        <f>VLOOKUP(F4130,menu_items!$A$1:$D$33,4,FALSE)</f>
        <v>14.95</v>
      </c>
      <c r="H4130" t="s">
        <v>55</v>
      </c>
      <c r="I4130" t="str">
        <f t="shared" si="129"/>
        <v>Jul</v>
      </c>
    </row>
    <row r="4131" spans="1:9" x14ac:dyDescent="0.25">
      <c r="A4131">
        <v>8872</v>
      </c>
      <c r="B4131">
        <v>3887</v>
      </c>
      <c r="C4131" s="1">
        <v>45110</v>
      </c>
      <c r="D4131" s="10">
        <v>0.51678240740740744</v>
      </c>
      <c r="E4131" t="str">
        <f t="shared" si="128"/>
        <v>12 PM</v>
      </c>
      <c r="F4131">
        <v>130</v>
      </c>
      <c r="G4131">
        <f>VLOOKUP(F4131,menu_items!$A$1:$D$33,4,FALSE)</f>
        <v>19.95</v>
      </c>
      <c r="H4131" t="s">
        <v>55</v>
      </c>
      <c r="I4131" t="str">
        <f t="shared" si="129"/>
        <v>Jul</v>
      </c>
    </row>
    <row r="4132" spans="1:9" x14ac:dyDescent="0.25">
      <c r="A4132">
        <v>8873</v>
      </c>
      <c r="B4132">
        <v>3887</v>
      </c>
      <c r="C4132" s="1">
        <v>45110</v>
      </c>
      <c r="D4132" s="10">
        <v>0.51678240740740744</v>
      </c>
      <c r="E4132" t="str">
        <f t="shared" si="128"/>
        <v>12 PM</v>
      </c>
      <c r="F4132">
        <v>131</v>
      </c>
      <c r="G4132">
        <f>VLOOKUP(F4132,menu_items!$A$1:$D$33,4,FALSE)</f>
        <v>17.95</v>
      </c>
      <c r="H4132" t="s">
        <v>55</v>
      </c>
      <c r="I4132" t="str">
        <f t="shared" si="129"/>
        <v>Jul</v>
      </c>
    </row>
    <row r="4133" spans="1:9" x14ac:dyDescent="0.25">
      <c r="A4133">
        <v>8874</v>
      </c>
      <c r="B4133">
        <v>3887</v>
      </c>
      <c r="C4133" s="1">
        <v>45110</v>
      </c>
      <c r="D4133" s="10">
        <v>0.51678240740740744</v>
      </c>
      <c r="E4133" t="str">
        <f t="shared" si="128"/>
        <v>12 PM</v>
      </c>
      <c r="F4133">
        <v>131</v>
      </c>
      <c r="G4133">
        <f>VLOOKUP(F4133,menu_items!$A$1:$D$33,4,FALSE)</f>
        <v>17.95</v>
      </c>
      <c r="H4133" t="s">
        <v>55</v>
      </c>
      <c r="I4133" t="str">
        <f t="shared" si="129"/>
        <v>Jul</v>
      </c>
    </row>
    <row r="4134" spans="1:9" x14ac:dyDescent="0.25">
      <c r="A4134">
        <v>8875</v>
      </c>
      <c r="B4134">
        <v>3888</v>
      </c>
      <c r="C4134" s="1">
        <v>45110</v>
      </c>
      <c r="D4134" s="10">
        <v>0.53623842592592597</v>
      </c>
      <c r="E4134" t="str">
        <f t="shared" si="128"/>
        <v>12 PM</v>
      </c>
      <c r="F4134">
        <v>120</v>
      </c>
      <c r="G4134">
        <f>VLOOKUP(F4134,menu_items!$A$1:$D$33,4,FALSE)</f>
        <v>13.95</v>
      </c>
      <c r="H4134" t="s">
        <v>55</v>
      </c>
      <c r="I4134" t="str">
        <f t="shared" si="129"/>
        <v>Jul</v>
      </c>
    </row>
    <row r="4135" spans="1:9" x14ac:dyDescent="0.25">
      <c r="A4135">
        <v>8876</v>
      </c>
      <c r="B4135">
        <v>3889</v>
      </c>
      <c r="C4135" s="1">
        <v>45110</v>
      </c>
      <c r="D4135" s="10">
        <v>0.56119212962962961</v>
      </c>
      <c r="E4135" t="str">
        <f t="shared" si="128"/>
        <v>1 PM</v>
      </c>
      <c r="F4135">
        <v>110</v>
      </c>
      <c r="G4135">
        <f>VLOOKUP(F4135,menu_items!$A$1:$D$33,4,FALSE)</f>
        <v>17.95</v>
      </c>
      <c r="H4135" t="s">
        <v>55</v>
      </c>
      <c r="I4135" t="str">
        <f t="shared" si="129"/>
        <v>Jul</v>
      </c>
    </row>
    <row r="4136" spans="1:9" x14ac:dyDescent="0.25">
      <c r="A4136">
        <v>8877</v>
      </c>
      <c r="B4136">
        <v>3890</v>
      </c>
      <c r="C4136" s="1">
        <v>45110</v>
      </c>
      <c r="D4136" s="10">
        <v>0.58429398148148148</v>
      </c>
      <c r="E4136" t="str">
        <f t="shared" si="128"/>
        <v>2 PM</v>
      </c>
      <c r="F4136">
        <v>117</v>
      </c>
      <c r="G4136">
        <f>VLOOKUP(F4136,menu_items!$A$1:$D$33,4,FALSE)</f>
        <v>12.95</v>
      </c>
      <c r="H4136" t="s">
        <v>55</v>
      </c>
      <c r="I4136" t="str">
        <f t="shared" si="129"/>
        <v>Jul</v>
      </c>
    </row>
    <row r="4137" spans="1:9" x14ac:dyDescent="0.25">
      <c r="A4137">
        <v>8878</v>
      </c>
      <c r="B4137">
        <v>3891</v>
      </c>
      <c r="C4137" s="1">
        <v>45110</v>
      </c>
      <c r="D4137" s="10">
        <v>0.61290509259259263</v>
      </c>
      <c r="E4137" t="str">
        <f t="shared" si="128"/>
        <v>2 PM</v>
      </c>
      <c r="F4137">
        <v>107</v>
      </c>
      <c r="G4137">
        <f>VLOOKUP(F4137,menu_items!$A$1:$D$33,4,FALSE)</f>
        <v>16.5</v>
      </c>
      <c r="H4137" t="s">
        <v>55</v>
      </c>
      <c r="I4137" t="str">
        <f t="shared" si="129"/>
        <v>Jul</v>
      </c>
    </row>
    <row r="4138" spans="1:9" x14ac:dyDescent="0.25">
      <c r="A4138">
        <v>8879</v>
      </c>
      <c r="B4138">
        <v>3891</v>
      </c>
      <c r="C4138" s="1">
        <v>45110</v>
      </c>
      <c r="D4138" s="10">
        <v>0.61290509259259263</v>
      </c>
      <c r="E4138" t="str">
        <f t="shared" si="128"/>
        <v>2 PM</v>
      </c>
      <c r="F4138">
        <v>132</v>
      </c>
      <c r="G4138">
        <f>VLOOKUP(F4138,menu_items!$A$1:$D$33,4,FALSE)</f>
        <v>16.95</v>
      </c>
      <c r="H4138" t="s">
        <v>55</v>
      </c>
      <c r="I4138" t="str">
        <f t="shared" si="129"/>
        <v>Jul</v>
      </c>
    </row>
    <row r="4139" spans="1:9" x14ac:dyDescent="0.25">
      <c r="A4139">
        <v>8880</v>
      </c>
      <c r="B4139">
        <v>3892</v>
      </c>
      <c r="C4139" s="1">
        <v>45110</v>
      </c>
      <c r="D4139" s="10">
        <v>0.62543981481481481</v>
      </c>
      <c r="E4139" t="str">
        <f t="shared" si="128"/>
        <v>3 PM</v>
      </c>
      <c r="F4139">
        <v>101</v>
      </c>
      <c r="G4139">
        <f>VLOOKUP(F4139,menu_items!$A$1:$D$33,4,FALSE)</f>
        <v>12.95</v>
      </c>
      <c r="H4139" t="s">
        <v>55</v>
      </c>
      <c r="I4139" t="str">
        <f t="shared" si="129"/>
        <v>Jul</v>
      </c>
    </row>
    <row r="4140" spans="1:9" x14ac:dyDescent="0.25">
      <c r="A4140">
        <v>8881</v>
      </c>
      <c r="B4140">
        <v>3892</v>
      </c>
      <c r="C4140" s="1">
        <v>45110</v>
      </c>
      <c r="D4140" s="10">
        <v>0.62543981481481481</v>
      </c>
      <c r="E4140" t="str">
        <f t="shared" si="128"/>
        <v>3 PM</v>
      </c>
      <c r="F4140">
        <v>102</v>
      </c>
      <c r="G4140">
        <f>VLOOKUP(F4140,menu_items!$A$1:$D$33,4,FALSE)</f>
        <v>13.95</v>
      </c>
      <c r="H4140" t="s">
        <v>55</v>
      </c>
      <c r="I4140" t="str">
        <f t="shared" si="129"/>
        <v>Jul</v>
      </c>
    </row>
    <row r="4141" spans="1:9" x14ac:dyDescent="0.25">
      <c r="A4141">
        <v>8882</v>
      </c>
      <c r="B4141">
        <v>3892</v>
      </c>
      <c r="C4141" s="1">
        <v>45110</v>
      </c>
      <c r="D4141" s="10">
        <v>0.62543981481481481</v>
      </c>
      <c r="E4141" t="str">
        <f t="shared" si="128"/>
        <v>3 PM</v>
      </c>
      <c r="F4141">
        <v>103</v>
      </c>
      <c r="G4141">
        <f>VLOOKUP(F4141,menu_items!$A$1:$D$33,4,FALSE)</f>
        <v>9</v>
      </c>
      <c r="H4141" t="s">
        <v>55</v>
      </c>
      <c r="I4141" t="str">
        <f t="shared" si="129"/>
        <v>Jul</v>
      </c>
    </row>
    <row r="4142" spans="1:9" x14ac:dyDescent="0.25">
      <c r="A4142">
        <v>8883</v>
      </c>
      <c r="B4142">
        <v>3893</v>
      </c>
      <c r="C4142" s="1">
        <v>45110</v>
      </c>
      <c r="D4142" s="10">
        <v>0.62951388888888893</v>
      </c>
      <c r="E4142" t="str">
        <f t="shared" si="128"/>
        <v>3 PM</v>
      </c>
      <c r="F4142">
        <v>117</v>
      </c>
      <c r="G4142">
        <f>VLOOKUP(F4142,menu_items!$A$1:$D$33,4,FALSE)</f>
        <v>12.95</v>
      </c>
      <c r="H4142" t="s">
        <v>55</v>
      </c>
      <c r="I4142" t="str">
        <f t="shared" si="129"/>
        <v>Jul</v>
      </c>
    </row>
    <row r="4143" spans="1:9" x14ac:dyDescent="0.25">
      <c r="A4143">
        <v>8884</v>
      </c>
      <c r="B4143">
        <v>3893</v>
      </c>
      <c r="C4143" s="1">
        <v>45110</v>
      </c>
      <c r="D4143" s="10">
        <v>0.62951388888888893</v>
      </c>
      <c r="E4143" t="str">
        <f t="shared" si="128"/>
        <v>3 PM</v>
      </c>
      <c r="F4143">
        <v>132</v>
      </c>
      <c r="G4143">
        <f>VLOOKUP(F4143,menu_items!$A$1:$D$33,4,FALSE)</f>
        <v>16.95</v>
      </c>
      <c r="H4143" t="s">
        <v>55</v>
      </c>
      <c r="I4143" t="str">
        <f t="shared" si="129"/>
        <v>Jul</v>
      </c>
    </row>
    <row r="4144" spans="1:9" x14ac:dyDescent="0.25">
      <c r="A4144">
        <v>8885</v>
      </c>
      <c r="B4144">
        <v>3894</v>
      </c>
      <c r="C4144" s="1">
        <v>45110</v>
      </c>
      <c r="D4144" s="10">
        <v>0.64998842592592587</v>
      </c>
      <c r="E4144" t="str">
        <f t="shared" si="128"/>
        <v>3 PM</v>
      </c>
      <c r="F4144">
        <v>126</v>
      </c>
      <c r="G4144">
        <f>VLOOKUP(F4144,menu_items!$A$1:$D$33,4,FALSE)</f>
        <v>14.5</v>
      </c>
      <c r="H4144" t="s">
        <v>55</v>
      </c>
      <c r="I4144" t="str">
        <f t="shared" si="129"/>
        <v>Jul</v>
      </c>
    </row>
    <row r="4145" spans="1:9" x14ac:dyDescent="0.25">
      <c r="A4145">
        <v>8886</v>
      </c>
      <c r="B4145">
        <v>3894</v>
      </c>
      <c r="C4145" s="1">
        <v>45110</v>
      </c>
      <c r="D4145" s="10">
        <v>0.64998842592592587</v>
      </c>
      <c r="E4145" t="str">
        <f t="shared" si="128"/>
        <v>3 PM</v>
      </c>
      <c r="F4145">
        <v>130</v>
      </c>
      <c r="G4145">
        <f>VLOOKUP(F4145,menu_items!$A$1:$D$33,4,FALSE)</f>
        <v>19.95</v>
      </c>
      <c r="H4145" t="s">
        <v>55</v>
      </c>
      <c r="I4145" t="str">
        <f t="shared" si="129"/>
        <v>Jul</v>
      </c>
    </row>
    <row r="4146" spans="1:9" x14ac:dyDescent="0.25">
      <c r="A4146">
        <v>8887</v>
      </c>
      <c r="B4146">
        <v>3895</v>
      </c>
      <c r="C4146" s="1">
        <v>45110</v>
      </c>
      <c r="D4146" s="10">
        <v>0.67232638888888885</v>
      </c>
      <c r="E4146" t="str">
        <f t="shared" si="128"/>
        <v>4 PM</v>
      </c>
      <c r="F4146">
        <v>107</v>
      </c>
      <c r="G4146">
        <f>VLOOKUP(F4146,menu_items!$A$1:$D$33,4,FALSE)</f>
        <v>16.5</v>
      </c>
      <c r="H4146" t="s">
        <v>55</v>
      </c>
      <c r="I4146" t="str">
        <f t="shared" si="129"/>
        <v>Jul</v>
      </c>
    </row>
    <row r="4147" spans="1:9" x14ac:dyDescent="0.25">
      <c r="A4147">
        <v>8888</v>
      </c>
      <c r="B4147">
        <v>3895</v>
      </c>
      <c r="C4147" s="1">
        <v>45110</v>
      </c>
      <c r="D4147" s="10">
        <v>0.67232638888888885</v>
      </c>
      <c r="E4147" t="str">
        <f t="shared" si="128"/>
        <v>4 PM</v>
      </c>
      <c r="F4147">
        <v>109</v>
      </c>
      <c r="G4147">
        <f>VLOOKUP(F4147,menu_items!$A$1:$D$33,4,FALSE)</f>
        <v>17.95</v>
      </c>
      <c r="H4147" t="s">
        <v>55</v>
      </c>
      <c r="I4147" t="str">
        <f t="shared" si="129"/>
        <v>Jul</v>
      </c>
    </row>
    <row r="4148" spans="1:9" x14ac:dyDescent="0.25">
      <c r="A4148">
        <v>8889</v>
      </c>
      <c r="B4148">
        <v>3895</v>
      </c>
      <c r="C4148" s="1">
        <v>45110</v>
      </c>
      <c r="D4148" s="10">
        <v>0.67232638888888885</v>
      </c>
      <c r="E4148" t="str">
        <f t="shared" si="128"/>
        <v>4 PM</v>
      </c>
      <c r="F4148">
        <v>129</v>
      </c>
      <c r="G4148">
        <f>VLOOKUP(F4148,menu_items!$A$1:$D$33,4,FALSE)</f>
        <v>15.5</v>
      </c>
      <c r="H4148" t="s">
        <v>55</v>
      </c>
      <c r="I4148" t="str">
        <f t="shared" si="129"/>
        <v>Jul</v>
      </c>
    </row>
    <row r="4149" spans="1:9" x14ac:dyDescent="0.25">
      <c r="A4149">
        <v>8890</v>
      </c>
      <c r="B4149">
        <v>3895</v>
      </c>
      <c r="C4149" s="1">
        <v>45110</v>
      </c>
      <c r="D4149" s="10">
        <v>0.67232638888888885</v>
      </c>
      <c r="E4149" t="str">
        <f t="shared" si="128"/>
        <v>4 PM</v>
      </c>
      <c r="F4149">
        <v>132</v>
      </c>
      <c r="G4149">
        <f>VLOOKUP(F4149,menu_items!$A$1:$D$33,4,FALSE)</f>
        <v>16.95</v>
      </c>
      <c r="H4149" t="s">
        <v>55</v>
      </c>
      <c r="I4149" t="str">
        <f t="shared" si="129"/>
        <v>Jul</v>
      </c>
    </row>
    <row r="4150" spans="1:9" x14ac:dyDescent="0.25">
      <c r="A4150">
        <v>8891</v>
      </c>
      <c r="B4150">
        <v>3896</v>
      </c>
      <c r="C4150" s="1">
        <v>45110</v>
      </c>
      <c r="D4150" s="10">
        <v>0.67297453703703702</v>
      </c>
      <c r="E4150" t="str">
        <f t="shared" si="128"/>
        <v>4 PM</v>
      </c>
      <c r="F4150">
        <v>103</v>
      </c>
      <c r="G4150">
        <f>VLOOKUP(F4150,menu_items!$A$1:$D$33,4,FALSE)</f>
        <v>9</v>
      </c>
      <c r="H4150" t="s">
        <v>55</v>
      </c>
      <c r="I4150" t="str">
        <f t="shared" si="129"/>
        <v>Jul</v>
      </c>
    </row>
    <row r="4151" spans="1:9" x14ac:dyDescent="0.25">
      <c r="A4151">
        <v>8892</v>
      </c>
      <c r="B4151">
        <v>3896</v>
      </c>
      <c r="C4151" s="1">
        <v>45110</v>
      </c>
      <c r="D4151" s="10">
        <v>0.67297453703703702</v>
      </c>
      <c r="E4151" t="str">
        <f t="shared" si="128"/>
        <v>4 PM</v>
      </c>
      <c r="F4151">
        <v>124</v>
      </c>
      <c r="G4151">
        <f>VLOOKUP(F4151,menu_items!$A$1:$D$33,4,FALSE)</f>
        <v>14.5</v>
      </c>
      <c r="H4151" t="s">
        <v>55</v>
      </c>
      <c r="I4151" t="str">
        <f t="shared" si="129"/>
        <v>Jul</v>
      </c>
    </row>
    <row r="4152" spans="1:9" x14ac:dyDescent="0.25">
      <c r="A4152">
        <v>8893</v>
      </c>
      <c r="B4152">
        <v>3897</v>
      </c>
      <c r="C4152" s="1">
        <v>45110</v>
      </c>
      <c r="D4152" s="10">
        <v>0.67700231481481477</v>
      </c>
      <c r="E4152" t="str">
        <f t="shared" si="128"/>
        <v>4 PM</v>
      </c>
      <c r="F4152">
        <v>112</v>
      </c>
      <c r="G4152">
        <f>VLOOKUP(F4152,menu_items!$A$1:$D$33,4,FALSE)</f>
        <v>14.95</v>
      </c>
      <c r="H4152" t="s">
        <v>55</v>
      </c>
      <c r="I4152" t="str">
        <f t="shared" si="129"/>
        <v>Jul</v>
      </c>
    </row>
    <row r="4153" spans="1:9" x14ac:dyDescent="0.25">
      <c r="A4153">
        <v>8894</v>
      </c>
      <c r="B4153">
        <v>3898</v>
      </c>
      <c r="C4153" s="1">
        <v>45110</v>
      </c>
      <c r="D4153" s="10">
        <v>0.67728009259259259</v>
      </c>
      <c r="E4153" t="str">
        <f t="shared" si="128"/>
        <v>4 PM</v>
      </c>
      <c r="F4153">
        <v>103</v>
      </c>
      <c r="G4153">
        <f>VLOOKUP(F4153,menu_items!$A$1:$D$33,4,FALSE)</f>
        <v>9</v>
      </c>
      <c r="H4153" t="s">
        <v>55</v>
      </c>
      <c r="I4153" t="str">
        <f t="shared" si="129"/>
        <v>Jul</v>
      </c>
    </row>
    <row r="4154" spans="1:9" x14ac:dyDescent="0.25">
      <c r="A4154">
        <v>8895</v>
      </c>
      <c r="B4154">
        <v>3899</v>
      </c>
      <c r="C4154" s="1">
        <v>45110</v>
      </c>
      <c r="D4154" s="10">
        <v>0.68131944444444448</v>
      </c>
      <c r="E4154" t="str">
        <f t="shared" si="128"/>
        <v>4 PM</v>
      </c>
      <c r="F4154">
        <v>102</v>
      </c>
      <c r="G4154">
        <f>VLOOKUP(F4154,menu_items!$A$1:$D$33,4,FALSE)</f>
        <v>13.95</v>
      </c>
      <c r="H4154" t="s">
        <v>55</v>
      </c>
      <c r="I4154" t="str">
        <f t="shared" si="129"/>
        <v>Jul</v>
      </c>
    </row>
    <row r="4155" spans="1:9" x14ac:dyDescent="0.25">
      <c r="A4155">
        <v>8896</v>
      </c>
      <c r="B4155">
        <v>3899</v>
      </c>
      <c r="C4155" s="1">
        <v>45110</v>
      </c>
      <c r="D4155" s="10">
        <v>0.68131944444444448</v>
      </c>
      <c r="E4155" t="str">
        <f t="shared" si="128"/>
        <v>4 PM</v>
      </c>
      <c r="F4155">
        <v>111</v>
      </c>
      <c r="G4155">
        <f>VLOOKUP(F4155,menu_items!$A$1:$D$33,4,FALSE)</f>
        <v>11.95</v>
      </c>
      <c r="H4155" t="s">
        <v>55</v>
      </c>
      <c r="I4155" t="str">
        <f t="shared" si="129"/>
        <v>Jul</v>
      </c>
    </row>
    <row r="4156" spans="1:9" x14ac:dyDescent="0.25">
      <c r="A4156">
        <v>8897</v>
      </c>
      <c r="B4156">
        <v>3899</v>
      </c>
      <c r="C4156" s="1">
        <v>45110</v>
      </c>
      <c r="D4156" s="10">
        <v>0.68131944444444448</v>
      </c>
      <c r="E4156" t="str">
        <f t="shared" si="128"/>
        <v>4 PM</v>
      </c>
      <c r="F4156">
        <v>130</v>
      </c>
      <c r="G4156">
        <f>VLOOKUP(F4156,menu_items!$A$1:$D$33,4,FALSE)</f>
        <v>19.95</v>
      </c>
      <c r="H4156" t="s">
        <v>55</v>
      </c>
      <c r="I4156" t="str">
        <f t="shared" si="129"/>
        <v>Jul</v>
      </c>
    </row>
    <row r="4157" spans="1:9" x14ac:dyDescent="0.25">
      <c r="A4157">
        <v>8898</v>
      </c>
      <c r="B4157">
        <v>3899</v>
      </c>
      <c r="C4157" s="1">
        <v>45110</v>
      </c>
      <c r="D4157" s="10">
        <v>0.68131944444444448</v>
      </c>
      <c r="E4157" t="str">
        <f t="shared" si="128"/>
        <v>4 PM</v>
      </c>
      <c r="F4157">
        <v>106</v>
      </c>
      <c r="G4157">
        <f>VLOOKUP(F4157,menu_items!$A$1:$D$33,4,FALSE)</f>
        <v>7</v>
      </c>
      <c r="H4157" t="s">
        <v>55</v>
      </c>
      <c r="I4157" t="str">
        <f t="shared" si="129"/>
        <v>Jul</v>
      </c>
    </row>
    <row r="4158" spans="1:9" x14ac:dyDescent="0.25">
      <c r="A4158">
        <v>8899</v>
      </c>
      <c r="B4158">
        <v>3900</v>
      </c>
      <c r="C4158" s="1">
        <v>45110</v>
      </c>
      <c r="D4158" s="10">
        <v>0.68494212962962964</v>
      </c>
      <c r="E4158" t="str">
        <f t="shared" si="128"/>
        <v>4 PM</v>
      </c>
      <c r="F4158">
        <v>104</v>
      </c>
      <c r="G4158">
        <f>VLOOKUP(F4158,menu_items!$A$1:$D$33,4,FALSE)</f>
        <v>10.5</v>
      </c>
      <c r="H4158" t="s">
        <v>55</v>
      </c>
      <c r="I4158" t="str">
        <f t="shared" si="129"/>
        <v>Jul</v>
      </c>
    </row>
    <row r="4159" spans="1:9" x14ac:dyDescent="0.25">
      <c r="A4159">
        <v>8900</v>
      </c>
      <c r="B4159">
        <v>3900</v>
      </c>
      <c r="C4159" s="1">
        <v>45110</v>
      </c>
      <c r="D4159" s="10">
        <v>0.68494212962962964</v>
      </c>
      <c r="E4159" t="str">
        <f t="shared" si="128"/>
        <v>4 PM</v>
      </c>
      <c r="F4159">
        <v>108</v>
      </c>
      <c r="G4159">
        <f>VLOOKUP(F4159,menu_items!$A$1:$D$33,4,FALSE)</f>
        <v>14.5</v>
      </c>
      <c r="H4159" t="s">
        <v>55</v>
      </c>
      <c r="I4159" t="str">
        <f t="shared" si="129"/>
        <v>Jul</v>
      </c>
    </row>
    <row r="4160" spans="1:9" x14ac:dyDescent="0.25">
      <c r="A4160">
        <v>8901</v>
      </c>
      <c r="B4160">
        <v>3900</v>
      </c>
      <c r="C4160" s="1">
        <v>45110</v>
      </c>
      <c r="D4160" s="10">
        <v>0.68494212962962964</v>
      </c>
      <c r="E4160" t="str">
        <f t="shared" si="128"/>
        <v>4 PM</v>
      </c>
      <c r="F4160">
        <v>124</v>
      </c>
      <c r="G4160">
        <f>VLOOKUP(F4160,menu_items!$A$1:$D$33,4,FALSE)</f>
        <v>14.5</v>
      </c>
      <c r="H4160" t="s">
        <v>55</v>
      </c>
      <c r="I4160" t="str">
        <f t="shared" si="129"/>
        <v>Jul</v>
      </c>
    </row>
    <row r="4161" spans="1:9" x14ac:dyDescent="0.25">
      <c r="A4161">
        <v>8902</v>
      </c>
      <c r="B4161">
        <v>3900</v>
      </c>
      <c r="C4161" s="1">
        <v>45110</v>
      </c>
      <c r="D4161" s="10">
        <v>0.68494212962962964</v>
      </c>
      <c r="E4161" t="str">
        <f t="shared" si="128"/>
        <v>4 PM</v>
      </c>
      <c r="F4161">
        <v>126</v>
      </c>
      <c r="G4161">
        <f>VLOOKUP(F4161,menu_items!$A$1:$D$33,4,FALSE)</f>
        <v>14.5</v>
      </c>
      <c r="H4161" t="s">
        <v>55</v>
      </c>
      <c r="I4161" t="str">
        <f t="shared" si="129"/>
        <v>Jul</v>
      </c>
    </row>
    <row r="4162" spans="1:9" x14ac:dyDescent="0.25">
      <c r="A4162">
        <v>8903</v>
      </c>
      <c r="B4162">
        <v>3901</v>
      </c>
      <c r="C4162" s="1">
        <v>45110</v>
      </c>
      <c r="D4162" s="10">
        <v>0.69096064814814817</v>
      </c>
      <c r="E4162" t="str">
        <f t="shared" si="128"/>
        <v>4 PM</v>
      </c>
      <c r="F4162">
        <v>126</v>
      </c>
      <c r="G4162">
        <f>VLOOKUP(F4162,menu_items!$A$1:$D$33,4,FALSE)</f>
        <v>14.5</v>
      </c>
      <c r="H4162" t="s">
        <v>55</v>
      </c>
      <c r="I4162" t="str">
        <f t="shared" si="129"/>
        <v>Jul</v>
      </c>
    </row>
    <row r="4163" spans="1:9" x14ac:dyDescent="0.25">
      <c r="A4163">
        <v>8904</v>
      </c>
      <c r="B4163">
        <v>3901</v>
      </c>
      <c r="C4163" s="1">
        <v>45110</v>
      </c>
      <c r="D4163" s="10">
        <v>0.69096064814814817</v>
      </c>
      <c r="E4163" t="str">
        <f t="shared" ref="E4163:E4226" si="130">TEXT(D4163,"h AM/PM")</f>
        <v>4 PM</v>
      </c>
      <c r="F4163">
        <v>127</v>
      </c>
      <c r="G4163">
        <f>VLOOKUP(F4163,menu_items!$A$1:$D$33,4,FALSE)</f>
        <v>17.95</v>
      </c>
      <c r="H4163" t="s">
        <v>55</v>
      </c>
      <c r="I4163" t="str">
        <f t="shared" ref="I4163:I4226" si="131">TEXT(C4163,"mmm")</f>
        <v>Jul</v>
      </c>
    </row>
    <row r="4164" spans="1:9" x14ac:dyDescent="0.25">
      <c r="A4164">
        <v>8905</v>
      </c>
      <c r="B4164">
        <v>3901</v>
      </c>
      <c r="C4164" s="1">
        <v>45110</v>
      </c>
      <c r="D4164" s="10">
        <v>0.69096064814814817</v>
      </c>
      <c r="E4164" t="str">
        <f t="shared" si="130"/>
        <v>4 PM</v>
      </c>
      <c r="F4164">
        <v>129</v>
      </c>
      <c r="G4164">
        <f>VLOOKUP(F4164,menu_items!$A$1:$D$33,4,FALSE)</f>
        <v>15.5</v>
      </c>
      <c r="H4164" t="s">
        <v>55</v>
      </c>
      <c r="I4164" t="str">
        <f t="shared" si="131"/>
        <v>Jul</v>
      </c>
    </row>
    <row r="4165" spans="1:9" x14ac:dyDescent="0.25">
      <c r="A4165">
        <v>8906</v>
      </c>
      <c r="B4165">
        <v>3901</v>
      </c>
      <c r="C4165" s="1">
        <v>45110</v>
      </c>
      <c r="D4165" s="10">
        <v>0.69096064814814817</v>
      </c>
      <c r="E4165" t="str">
        <f t="shared" si="130"/>
        <v>4 PM</v>
      </c>
      <c r="F4165">
        <v>120</v>
      </c>
      <c r="G4165">
        <f>VLOOKUP(F4165,menu_items!$A$1:$D$33,4,FALSE)</f>
        <v>13.95</v>
      </c>
      <c r="H4165" t="s">
        <v>55</v>
      </c>
      <c r="I4165" t="str">
        <f t="shared" si="131"/>
        <v>Jul</v>
      </c>
    </row>
    <row r="4166" spans="1:9" x14ac:dyDescent="0.25">
      <c r="A4166">
        <v>8907</v>
      </c>
      <c r="B4166">
        <v>3902</v>
      </c>
      <c r="C4166" s="1">
        <v>45110</v>
      </c>
      <c r="D4166" s="10">
        <v>0.70915509259259257</v>
      </c>
      <c r="E4166" t="str">
        <f t="shared" si="130"/>
        <v>5 PM</v>
      </c>
      <c r="F4166">
        <v>116</v>
      </c>
      <c r="G4166">
        <f>VLOOKUP(F4166,menu_items!$A$1:$D$33,4,FALSE)</f>
        <v>13.95</v>
      </c>
      <c r="H4166" t="s">
        <v>55</v>
      </c>
      <c r="I4166" t="str">
        <f t="shared" si="131"/>
        <v>Jul</v>
      </c>
    </row>
    <row r="4167" spans="1:9" x14ac:dyDescent="0.25">
      <c r="A4167">
        <v>8908</v>
      </c>
      <c r="B4167">
        <v>3903</v>
      </c>
      <c r="C4167" s="1">
        <v>45110</v>
      </c>
      <c r="D4167" s="10">
        <v>0.72134259259259259</v>
      </c>
      <c r="E4167" t="str">
        <f t="shared" si="130"/>
        <v>5 PM</v>
      </c>
      <c r="F4167">
        <v>101</v>
      </c>
      <c r="G4167">
        <f>VLOOKUP(F4167,menu_items!$A$1:$D$33,4,FALSE)</f>
        <v>12.95</v>
      </c>
      <c r="H4167" t="s">
        <v>55</v>
      </c>
      <c r="I4167" t="str">
        <f t="shared" si="131"/>
        <v>Jul</v>
      </c>
    </row>
    <row r="4168" spans="1:9" x14ac:dyDescent="0.25">
      <c r="A4168">
        <v>8909</v>
      </c>
      <c r="B4168">
        <v>3903</v>
      </c>
      <c r="C4168" s="1">
        <v>45110</v>
      </c>
      <c r="D4168" s="10">
        <v>0.72134259259259259</v>
      </c>
      <c r="E4168" t="str">
        <f t="shared" si="130"/>
        <v>5 PM</v>
      </c>
      <c r="F4168">
        <v>125</v>
      </c>
      <c r="G4168">
        <f>VLOOKUP(F4168,menu_items!$A$1:$D$33,4,FALSE)</f>
        <v>17.95</v>
      </c>
      <c r="H4168" t="s">
        <v>55</v>
      </c>
      <c r="I4168" t="str">
        <f t="shared" si="131"/>
        <v>Jul</v>
      </c>
    </row>
    <row r="4169" spans="1:9" x14ac:dyDescent="0.25">
      <c r="A4169">
        <v>8910</v>
      </c>
      <c r="B4169">
        <v>3904</v>
      </c>
      <c r="C4169" s="1">
        <v>45110</v>
      </c>
      <c r="D4169" s="10">
        <v>0.72369212962962959</v>
      </c>
      <c r="E4169" t="str">
        <f t="shared" si="130"/>
        <v>5 PM</v>
      </c>
      <c r="F4169">
        <v>121</v>
      </c>
      <c r="G4169">
        <f>VLOOKUP(F4169,menu_items!$A$1:$D$33,4,FALSE)</f>
        <v>10.5</v>
      </c>
      <c r="H4169" t="s">
        <v>55</v>
      </c>
      <c r="I4169" t="str">
        <f t="shared" si="131"/>
        <v>Jul</v>
      </c>
    </row>
    <row r="4170" spans="1:9" x14ac:dyDescent="0.25">
      <c r="A4170">
        <v>8911</v>
      </c>
      <c r="B4170">
        <v>3904</v>
      </c>
      <c r="C4170" s="1">
        <v>45110</v>
      </c>
      <c r="D4170" s="10">
        <v>0.72369212962962959</v>
      </c>
      <c r="E4170" t="str">
        <f t="shared" si="130"/>
        <v>5 PM</v>
      </c>
      <c r="F4170">
        <v>131</v>
      </c>
      <c r="G4170">
        <f>VLOOKUP(F4170,menu_items!$A$1:$D$33,4,FALSE)</f>
        <v>17.95</v>
      </c>
      <c r="H4170" t="s">
        <v>55</v>
      </c>
      <c r="I4170" t="str">
        <f t="shared" si="131"/>
        <v>Jul</v>
      </c>
    </row>
    <row r="4171" spans="1:9" x14ac:dyDescent="0.25">
      <c r="A4171">
        <v>8912</v>
      </c>
      <c r="B4171">
        <v>3905</v>
      </c>
      <c r="C4171" s="1">
        <v>45110</v>
      </c>
      <c r="D4171" s="10">
        <v>0.73587962962962961</v>
      </c>
      <c r="E4171" t="str">
        <f t="shared" si="130"/>
        <v>5 PM</v>
      </c>
      <c r="F4171">
        <v>125</v>
      </c>
      <c r="G4171">
        <f>VLOOKUP(F4171,menu_items!$A$1:$D$33,4,FALSE)</f>
        <v>17.95</v>
      </c>
      <c r="H4171" t="s">
        <v>55</v>
      </c>
      <c r="I4171" t="str">
        <f t="shared" si="131"/>
        <v>Jul</v>
      </c>
    </row>
    <row r="4172" spans="1:9" x14ac:dyDescent="0.25">
      <c r="A4172">
        <v>8913</v>
      </c>
      <c r="B4172">
        <v>3905</v>
      </c>
      <c r="C4172" s="1">
        <v>45110</v>
      </c>
      <c r="D4172" s="10">
        <v>0.73587962962962961</v>
      </c>
      <c r="E4172" t="str">
        <f t="shared" si="130"/>
        <v>5 PM</v>
      </c>
      <c r="F4172">
        <v>109</v>
      </c>
      <c r="G4172">
        <f>VLOOKUP(F4172,menu_items!$A$1:$D$33,4,FALSE)</f>
        <v>17.95</v>
      </c>
      <c r="H4172" t="s">
        <v>55</v>
      </c>
      <c r="I4172" t="str">
        <f t="shared" si="131"/>
        <v>Jul</v>
      </c>
    </row>
    <row r="4173" spans="1:9" x14ac:dyDescent="0.25">
      <c r="A4173">
        <v>8914</v>
      </c>
      <c r="B4173">
        <v>3905</v>
      </c>
      <c r="C4173" s="1">
        <v>45110</v>
      </c>
      <c r="D4173" s="10">
        <v>0.73587962962962961</v>
      </c>
      <c r="E4173" t="str">
        <f t="shared" si="130"/>
        <v>5 PM</v>
      </c>
      <c r="F4173">
        <v>112</v>
      </c>
      <c r="G4173">
        <f>VLOOKUP(F4173,menu_items!$A$1:$D$33,4,FALSE)</f>
        <v>14.95</v>
      </c>
      <c r="H4173" t="s">
        <v>55</v>
      </c>
      <c r="I4173" t="str">
        <f t="shared" si="131"/>
        <v>Jul</v>
      </c>
    </row>
    <row r="4174" spans="1:9" x14ac:dyDescent="0.25">
      <c r="A4174">
        <v>8916</v>
      </c>
      <c r="B4174">
        <v>3907</v>
      </c>
      <c r="C4174" s="1">
        <v>45110</v>
      </c>
      <c r="D4174" s="10">
        <v>0.75467592592592592</v>
      </c>
      <c r="E4174" t="str">
        <f t="shared" si="130"/>
        <v>6 PM</v>
      </c>
      <c r="F4174">
        <v>107</v>
      </c>
      <c r="G4174">
        <f>VLOOKUP(F4174,menu_items!$A$1:$D$33,4,FALSE)</f>
        <v>16.5</v>
      </c>
      <c r="H4174" t="s">
        <v>55</v>
      </c>
      <c r="I4174" t="str">
        <f t="shared" si="131"/>
        <v>Jul</v>
      </c>
    </row>
    <row r="4175" spans="1:9" x14ac:dyDescent="0.25">
      <c r="A4175">
        <v>8917</v>
      </c>
      <c r="B4175">
        <v>3907</v>
      </c>
      <c r="C4175" s="1">
        <v>45110</v>
      </c>
      <c r="D4175" s="10">
        <v>0.75467592592592592</v>
      </c>
      <c r="E4175" t="str">
        <f t="shared" si="130"/>
        <v>6 PM</v>
      </c>
      <c r="F4175">
        <v>102</v>
      </c>
      <c r="G4175">
        <f>VLOOKUP(F4175,menu_items!$A$1:$D$33,4,FALSE)</f>
        <v>13.95</v>
      </c>
      <c r="H4175" t="s">
        <v>55</v>
      </c>
      <c r="I4175" t="str">
        <f t="shared" si="131"/>
        <v>Jul</v>
      </c>
    </row>
    <row r="4176" spans="1:9" x14ac:dyDescent="0.25">
      <c r="A4176">
        <v>8918</v>
      </c>
      <c r="B4176">
        <v>3907</v>
      </c>
      <c r="C4176" s="1">
        <v>45110</v>
      </c>
      <c r="D4176" s="10">
        <v>0.75467592592592592</v>
      </c>
      <c r="E4176" t="str">
        <f t="shared" si="130"/>
        <v>6 PM</v>
      </c>
      <c r="F4176">
        <v>110</v>
      </c>
      <c r="G4176">
        <f>VLOOKUP(F4176,menu_items!$A$1:$D$33,4,FALSE)</f>
        <v>17.95</v>
      </c>
      <c r="H4176" t="s">
        <v>55</v>
      </c>
      <c r="I4176" t="str">
        <f t="shared" si="131"/>
        <v>Jul</v>
      </c>
    </row>
    <row r="4177" spans="1:9" x14ac:dyDescent="0.25">
      <c r="A4177">
        <v>8919</v>
      </c>
      <c r="B4177">
        <v>3908</v>
      </c>
      <c r="C4177" s="1">
        <v>45110</v>
      </c>
      <c r="D4177" s="10">
        <v>0.76234953703703701</v>
      </c>
      <c r="E4177" t="str">
        <f t="shared" si="130"/>
        <v>6 PM</v>
      </c>
      <c r="F4177">
        <v>125</v>
      </c>
      <c r="G4177">
        <f>VLOOKUP(F4177,menu_items!$A$1:$D$33,4,FALSE)</f>
        <v>17.95</v>
      </c>
      <c r="H4177" t="s">
        <v>55</v>
      </c>
      <c r="I4177" t="str">
        <f t="shared" si="131"/>
        <v>Jul</v>
      </c>
    </row>
    <row r="4178" spans="1:9" x14ac:dyDescent="0.25">
      <c r="A4178">
        <v>8920</v>
      </c>
      <c r="B4178">
        <v>3909</v>
      </c>
      <c r="C4178" s="1">
        <v>45110</v>
      </c>
      <c r="D4178" s="10">
        <v>0.76628472222222221</v>
      </c>
      <c r="E4178" t="str">
        <f t="shared" si="130"/>
        <v>6 PM</v>
      </c>
      <c r="F4178">
        <v>119</v>
      </c>
      <c r="G4178">
        <f>VLOOKUP(F4178,menu_items!$A$1:$D$33,4,FALSE)</f>
        <v>11.95</v>
      </c>
      <c r="H4178" t="s">
        <v>55</v>
      </c>
      <c r="I4178" t="str">
        <f t="shared" si="131"/>
        <v>Jul</v>
      </c>
    </row>
    <row r="4179" spans="1:9" x14ac:dyDescent="0.25">
      <c r="A4179">
        <v>8921</v>
      </c>
      <c r="B4179">
        <v>3910</v>
      </c>
      <c r="C4179" s="1">
        <v>45110</v>
      </c>
      <c r="D4179" s="10">
        <v>0.77136574074074071</v>
      </c>
      <c r="E4179" t="str">
        <f t="shared" si="130"/>
        <v>6 PM</v>
      </c>
      <c r="F4179">
        <v>112</v>
      </c>
      <c r="G4179">
        <f>VLOOKUP(F4179,menu_items!$A$1:$D$33,4,FALSE)</f>
        <v>14.95</v>
      </c>
      <c r="H4179" t="s">
        <v>55</v>
      </c>
      <c r="I4179" t="str">
        <f t="shared" si="131"/>
        <v>Jul</v>
      </c>
    </row>
    <row r="4180" spans="1:9" x14ac:dyDescent="0.25">
      <c r="A4180">
        <v>8922</v>
      </c>
      <c r="B4180">
        <v>3911</v>
      </c>
      <c r="C4180" s="1">
        <v>45110</v>
      </c>
      <c r="D4180" s="10">
        <v>0.77877314814814813</v>
      </c>
      <c r="E4180" t="str">
        <f t="shared" si="130"/>
        <v>6 PM</v>
      </c>
      <c r="F4180">
        <v>101</v>
      </c>
      <c r="G4180">
        <f>VLOOKUP(F4180,menu_items!$A$1:$D$33,4,FALSE)</f>
        <v>12.95</v>
      </c>
      <c r="H4180" t="s">
        <v>55</v>
      </c>
      <c r="I4180" t="str">
        <f t="shared" si="131"/>
        <v>Jul</v>
      </c>
    </row>
    <row r="4181" spans="1:9" x14ac:dyDescent="0.25">
      <c r="A4181">
        <v>8923</v>
      </c>
      <c r="B4181">
        <v>3911</v>
      </c>
      <c r="C4181" s="1">
        <v>45110</v>
      </c>
      <c r="D4181" s="10">
        <v>0.77877314814814813</v>
      </c>
      <c r="E4181" t="str">
        <f t="shared" si="130"/>
        <v>6 PM</v>
      </c>
      <c r="F4181">
        <v>126</v>
      </c>
      <c r="G4181">
        <f>VLOOKUP(F4181,menu_items!$A$1:$D$33,4,FALSE)</f>
        <v>14.5</v>
      </c>
      <c r="H4181" t="s">
        <v>55</v>
      </c>
      <c r="I4181" t="str">
        <f t="shared" si="131"/>
        <v>Jul</v>
      </c>
    </row>
    <row r="4182" spans="1:9" x14ac:dyDescent="0.25">
      <c r="A4182">
        <v>8924</v>
      </c>
      <c r="B4182">
        <v>3911</v>
      </c>
      <c r="C4182" s="1">
        <v>45110</v>
      </c>
      <c r="D4182" s="10">
        <v>0.77877314814814813</v>
      </c>
      <c r="E4182" t="str">
        <f t="shared" si="130"/>
        <v>6 PM</v>
      </c>
      <c r="F4182">
        <v>120</v>
      </c>
      <c r="G4182">
        <f>VLOOKUP(F4182,menu_items!$A$1:$D$33,4,FALSE)</f>
        <v>13.95</v>
      </c>
      <c r="H4182" t="s">
        <v>55</v>
      </c>
      <c r="I4182" t="str">
        <f t="shared" si="131"/>
        <v>Jul</v>
      </c>
    </row>
    <row r="4183" spans="1:9" x14ac:dyDescent="0.25">
      <c r="A4183">
        <v>8925</v>
      </c>
      <c r="B4183">
        <v>3911</v>
      </c>
      <c r="C4183" s="1">
        <v>45110</v>
      </c>
      <c r="D4183" s="10">
        <v>0.77877314814814813</v>
      </c>
      <c r="E4183" t="str">
        <f t="shared" si="130"/>
        <v>6 PM</v>
      </c>
      <c r="F4183">
        <v>122</v>
      </c>
      <c r="G4183">
        <f>VLOOKUP(F4183,menu_items!$A$1:$D$33,4,FALSE)</f>
        <v>7</v>
      </c>
      <c r="H4183" t="s">
        <v>55</v>
      </c>
      <c r="I4183" t="str">
        <f t="shared" si="131"/>
        <v>Jul</v>
      </c>
    </row>
    <row r="4184" spans="1:9" x14ac:dyDescent="0.25">
      <c r="A4184">
        <v>8926</v>
      </c>
      <c r="B4184">
        <v>3912</v>
      </c>
      <c r="C4184" s="1">
        <v>45110</v>
      </c>
      <c r="D4184" s="10">
        <v>0.78054398148148152</v>
      </c>
      <c r="E4184" t="str">
        <f t="shared" si="130"/>
        <v>6 PM</v>
      </c>
      <c r="F4184">
        <v>110</v>
      </c>
      <c r="G4184">
        <f>VLOOKUP(F4184,menu_items!$A$1:$D$33,4,FALSE)</f>
        <v>17.95</v>
      </c>
      <c r="H4184" t="s">
        <v>55</v>
      </c>
      <c r="I4184" t="str">
        <f t="shared" si="131"/>
        <v>Jul</v>
      </c>
    </row>
    <row r="4185" spans="1:9" x14ac:dyDescent="0.25">
      <c r="A4185">
        <v>8927</v>
      </c>
      <c r="B4185">
        <v>3913</v>
      </c>
      <c r="C4185" s="1">
        <v>45110</v>
      </c>
      <c r="D4185" s="10">
        <v>0.78186342592592595</v>
      </c>
      <c r="E4185" t="str">
        <f t="shared" si="130"/>
        <v>6 PM</v>
      </c>
      <c r="F4185">
        <v>101</v>
      </c>
      <c r="G4185">
        <f>VLOOKUP(F4185,menu_items!$A$1:$D$33,4,FALSE)</f>
        <v>12.95</v>
      </c>
      <c r="H4185" t="s">
        <v>55</v>
      </c>
      <c r="I4185" t="str">
        <f t="shared" si="131"/>
        <v>Jul</v>
      </c>
    </row>
    <row r="4186" spans="1:9" x14ac:dyDescent="0.25">
      <c r="A4186">
        <v>8928</v>
      </c>
      <c r="B4186">
        <v>3913</v>
      </c>
      <c r="C4186" s="1">
        <v>45110</v>
      </c>
      <c r="D4186" s="10">
        <v>0.78186342592592595</v>
      </c>
      <c r="E4186" t="str">
        <f t="shared" si="130"/>
        <v>6 PM</v>
      </c>
      <c r="F4186">
        <v>109</v>
      </c>
      <c r="G4186">
        <f>VLOOKUP(F4186,menu_items!$A$1:$D$33,4,FALSE)</f>
        <v>17.95</v>
      </c>
      <c r="H4186" t="s">
        <v>55</v>
      </c>
      <c r="I4186" t="str">
        <f t="shared" si="131"/>
        <v>Jul</v>
      </c>
    </row>
    <row r="4187" spans="1:9" x14ac:dyDescent="0.25">
      <c r="A4187">
        <v>8929</v>
      </c>
      <c r="B4187">
        <v>3913</v>
      </c>
      <c r="C4187" s="1">
        <v>45110</v>
      </c>
      <c r="D4187" s="10">
        <v>0.78186342592592595</v>
      </c>
      <c r="E4187" t="str">
        <f t="shared" si="130"/>
        <v>6 PM</v>
      </c>
      <c r="F4187">
        <v>129</v>
      </c>
      <c r="G4187">
        <f>VLOOKUP(F4187,menu_items!$A$1:$D$33,4,FALSE)</f>
        <v>15.5</v>
      </c>
      <c r="H4187" t="s">
        <v>55</v>
      </c>
      <c r="I4187" t="str">
        <f t="shared" si="131"/>
        <v>Jul</v>
      </c>
    </row>
    <row r="4188" spans="1:9" x14ac:dyDescent="0.25">
      <c r="A4188">
        <v>8930</v>
      </c>
      <c r="B4188">
        <v>3913</v>
      </c>
      <c r="C4188" s="1">
        <v>45110</v>
      </c>
      <c r="D4188" s="10">
        <v>0.78186342592592595</v>
      </c>
      <c r="E4188" t="str">
        <f t="shared" si="130"/>
        <v>6 PM</v>
      </c>
      <c r="F4188">
        <v>130</v>
      </c>
      <c r="G4188">
        <f>VLOOKUP(F4188,menu_items!$A$1:$D$33,4,FALSE)</f>
        <v>19.95</v>
      </c>
      <c r="H4188" t="s">
        <v>55</v>
      </c>
      <c r="I4188" t="str">
        <f t="shared" si="131"/>
        <v>Jul</v>
      </c>
    </row>
    <row r="4189" spans="1:9" x14ac:dyDescent="0.25">
      <c r="A4189">
        <v>8931</v>
      </c>
      <c r="B4189">
        <v>3914</v>
      </c>
      <c r="C4189" s="1">
        <v>45110</v>
      </c>
      <c r="D4189" s="10">
        <v>0.79771990740740739</v>
      </c>
      <c r="E4189" t="str">
        <f t="shared" si="130"/>
        <v>7 PM</v>
      </c>
      <c r="F4189">
        <v>101</v>
      </c>
      <c r="G4189">
        <f>VLOOKUP(F4189,menu_items!$A$1:$D$33,4,FALSE)</f>
        <v>12.95</v>
      </c>
      <c r="H4189" t="s">
        <v>55</v>
      </c>
      <c r="I4189" t="str">
        <f t="shared" si="131"/>
        <v>Jul</v>
      </c>
    </row>
    <row r="4190" spans="1:9" x14ac:dyDescent="0.25">
      <c r="A4190">
        <v>8932</v>
      </c>
      <c r="B4190">
        <v>3914</v>
      </c>
      <c r="C4190" s="1">
        <v>45110</v>
      </c>
      <c r="D4190" s="10">
        <v>0.79771990740740739</v>
      </c>
      <c r="E4190" t="str">
        <f t="shared" si="130"/>
        <v>7 PM</v>
      </c>
      <c r="F4190">
        <v>113</v>
      </c>
      <c r="G4190">
        <f>VLOOKUP(F4190,menu_items!$A$1:$D$33,4,FALSE)</f>
        <v>5</v>
      </c>
      <c r="H4190" t="s">
        <v>55</v>
      </c>
      <c r="I4190" t="str">
        <f t="shared" si="131"/>
        <v>Jul</v>
      </c>
    </row>
    <row r="4191" spans="1:9" x14ac:dyDescent="0.25">
      <c r="A4191">
        <v>8933</v>
      </c>
      <c r="B4191">
        <v>3914</v>
      </c>
      <c r="C4191" s="1">
        <v>45110</v>
      </c>
      <c r="D4191" s="10">
        <v>0.79771990740740739</v>
      </c>
      <c r="E4191" t="str">
        <f t="shared" si="130"/>
        <v>7 PM</v>
      </c>
      <c r="F4191">
        <v>122</v>
      </c>
      <c r="G4191">
        <f>VLOOKUP(F4191,menu_items!$A$1:$D$33,4,FALSE)</f>
        <v>7</v>
      </c>
      <c r="H4191" t="s">
        <v>55</v>
      </c>
      <c r="I4191" t="str">
        <f t="shared" si="131"/>
        <v>Jul</v>
      </c>
    </row>
    <row r="4192" spans="1:9" x14ac:dyDescent="0.25">
      <c r="A4192">
        <v>8934</v>
      </c>
      <c r="B4192">
        <v>3914</v>
      </c>
      <c r="C4192" s="1">
        <v>45110</v>
      </c>
      <c r="D4192" s="10">
        <v>0.79771990740740739</v>
      </c>
      <c r="E4192" t="str">
        <f t="shared" si="130"/>
        <v>7 PM</v>
      </c>
      <c r="F4192">
        <v>106</v>
      </c>
      <c r="G4192">
        <f>VLOOKUP(F4192,menu_items!$A$1:$D$33,4,FALSE)</f>
        <v>7</v>
      </c>
      <c r="H4192" t="s">
        <v>55</v>
      </c>
      <c r="I4192" t="str">
        <f t="shared" si="131"/>
        <v>Jul</v>
      </c>
    </row>
    <row r="4193" spans="1:9" x14ac:dyDescent="0.25">
      <c r="A4193">
        <v>8935</v>
      </c>
      <c r="B4193">
        <v>3915</v>
      </c>
      <c r="C4193" s="1">
        <v>45110</v>
      </c>
      <c r="D4193" s="10">
        <v>0.80063657407407407</v>
      </c>
      <c r="E4193" t="str">
        <f t="shared" si="130"/>
        <v>7 PM</v>
      </c>
      <c r="F4193">
        <v>126</v>
      </c>
      <c r="G4193">
        <f>VLOOKUP(F4193,menu_items!$A$1:$D$33,4,FALSE)</f>
        <v>14.5</v>
      </c>
      <c r="H4193" t="s">
        <v>55</v>
      </c>
      <c r="I4193" t="str">
        <f t="shared" si="131"/>
        <v>Jul</v>
      </c>
    </row>
    <row r="4194" spans="1:9" x14ac:dyDescent="0.25">
      <c r="A4194">
        <v>8936</v>
      </c>
      <c r="B4194">
        <v>3915</v>
      </c>
      <c r="C4194" s="1">
        <v>45110</v>
      </c>
      <c r="D4194" s="10">
        <v>0.80063657407407407</v>
      </c>
      <c r="E4194" t="str">
        <f t="shared" si="130"/>
        <v>7 PM</v>
      </c>
      <c r="F4194">
        <v>117</v>
      </c>
      <c r="G4194">
        <f>VLOOKUP(F4194,menu_items!$A$1:$D$33,4,FALSE)</f>
        <v>12.95</v>
      </c>
      <c r="H4194" t="s">
        <v>55</v>
      </c>
      <c r="I4194" t="str">
        <f t="shared" si="131"/>
        <v>Jul</v>
      </c>
    </row>
    <row r="4195" spans="1:9" x14ac:dyDescent="0.25">
      <c r="A4195">
        <v>8937</v>
      </c>
      <c r="B4195">
        <v>3916</v>
      </c>
      <c r="C4195" s="1">
        <v>45110</v>
      </c>
      <c r="D4195" s="10">
        <v>0.80623842592592587</v>
      </c>
      <c r="E4195" t="str">
        <f t="shared" si="130"/>
        <v>7 PM</v>
      </c>
      <c r="F4195">
        <v>126</v>
      </c>
      <c r="G4195">
        <f>VLOOKUP(F4195,menu_items!$A$1:$D$33,4,FALSE)</f>
        <v>14.5</v>
      </c>
      <c r="H4195" t="s">
        <v>55</v>
      </c>
      <c r="I4195" t="str">
        <f t="shared" si="131"/>
        <v>Jul</v>
      </c>
    </row>
    <row r="4196" spans="1:9" x14ac:dyDescent="0.25">
      <c r="A4196">
        <v>8938</v>
      </c>
      <c r="B4196">
        <v>3916</v>
      </c>
      <c r="C4196" s="1">
        <v>45110</v>
      </c>
      <c r="D4196" s="10">
        <v>0.80623842592592587</v>
      </c>
      <c r="E4196" t="str">
        <f t="shared" si="130"/>
        <v>7 PM</v>
      </c>
      <c r="F4196">
        <v>113</v>
      </c>
      <c r="G4196">
        <f>VLOOKUP(F4196,menu_items!$A$1:$D$33,4,FALSE)</f>
        <v>5</v>
      </c>
      <c r="H4196" t="s">
        <v>55</v>
      </c>
      <c r="I4196" t="str">
        <f t="shared" si="131"/>
        <v>Jul</v>
      </c>
    </row>
    <row r="4197" spans="1:9" x14ac:dyDescent="0.25">
      <c r="A4197">
        <v>8939</v>
      </c>
      <c r="B4197">
        <v>3917</v>
      </c>
      <c r="C4197" s="1">
        <v>45110</v>
      </c>
      <c r="D4197" s="10">
        <v>0.81376157407407412</v>
      </c>
      <c r="E4197" t="str">
        <f t="shared" si="130"/>
        <v>7 PM</v>
      </c>
      <c r="F4197">
        <v>109</v>
      </c>
      <c r="G4197">
        <f>VLOOKUP(F4197,menu_items!$A$1:$D$33,4,FALSE)</f>
        <v>17.95</v>
      </c>
      <c r="H4197" t="s">
        <v>55</v>
      </c>
      <c r="I4197" t="str">
        <f t="shared" si="131"/>
        <v>Jul</v>
      </c>
    </row>
    <row r="4198" spans="1:9" x14ac:dyDescent="0.25">
      <c r="A4198">
        <v>8940</v>
      </c>
      <c r="B4198">
        <v>3917</v>
      </c>
      <c r="C4198" s="1">
        <v>45110</v>
      </c>
      <c r="D4198" s="10">
        <v>0.81376157407407412</v>
      </c>
      <c r="E4198" t="str">
        <f t="shared" si="130"/>
        <v>7 PM</v>
      </c>
      <c r="F4198">
        <v>120</v>
      </c>
      <c r="G4198">
        <f>VLOOKUP(F4198,menu_items!$A$1:$D$33,4,FALSE)</f>
        <v>13.95</v>
      </c>
      <c r="H4198" t="s">
        <v>55</v>
      </c>
      <c r="I4198" t="str">
        <f t="shared" si="131"/>
        <v>Jul</v>
      </c>
    </row>
    <row r="4199" spans="1:9" x14ac:dyDescent="0.25">
      <c r="A4199">
        <v>8941</v>
      </c>
      <c r="B4199">
        <v>3918</v>
      </c>
      <c r="C4199" s="1">
        <v>45110</v>
      </c>
      <c r="D4199" s="10">
        <v>0.82012731481481482</v>
      </c>
      <c r="E4199" t="str">
        <f t="shared" si="130"/>
        <v>7 PM</v>
      </c>
      <c r="F4199">
        <v>107</v>
      </c>
      <c r="G4199">
        <f>VLOOKUP(F4199,menu_items!$A$1:$D$33,4,FALSE)</f>
        <v>16.5</v>
      </c>
      <c r="H4199" t="s">
        <v>55</v>
      </c>
      <c r="I4199" t="str">
        <f t="shared" si="131"/>
        <v>Jul</v>
      </c>
    </row>
    <row r="4200" spans="1:9" x14ac:dyDescent="0.25">
      <c r="A4200">
        <v>8942</v>
      </c>
      <c r="B4200">
        <v>3918</v>
      </c>
      <c r="C4200" s="1">
        <v>45110</v>
      </c>
      <c r="D4200" s="10">
        <v>0.82012731481481482</v>
      </c>
      <c r="E4200" t="str">
        <f t="shared" si="130"/>
        <v>7 PM</v>
      </c>
      <c r="F4200">
        <v>117</v>
      </c>
      <c r="G4200">
        <f>VLOOKUP(F4200,menu_items!$A$1:$D$33,4,FALSE)</f>
        <v>12.95</v>
      </c>
      <c r="H4200" t="s">
        <v>55</v>
      </c>
      <c r="I4200" t="str">
        <f t="shared" si="131"/>
        <v>Jul</v>
      </c>
    </row>
    <row r="4201" spans="1:9" x14ac:dyDescent="0.25">
      <c r="A4201">
        <v>8943</v>
      </c>
      <c r="B4201">
        <v>3918</v>
      </c>
      <c r="C4201" s="1">
        <v>45110</v>
      </c>
      <c r="D4201" s="10">
        <v>0.82012731481481482</v>
      </c>
      <c r="E4201" t="str">
        <f t="shared" si="130"/>
        <v>7 PM</v>
      </c>
      <c r="F4201">
        <v>120</v>
      </c>
      <c r="G4201">
        <f>VLOOKUP(F4201,menu_items!$A$1:$D$33,4,FALSE)</f>
        <v>13.95</v>
      </c>
      <c r="H4201" t="s">
        <v>55</v>
      </c>
      <c r="I4201" t="str">
        <f t="shared" si="131"/>
        <v>Jul</v>
      </c>
    </row>
    <row r="4202" spans="1:9" x14ac:dyDescent="0.25">
      <c r="A4202">
        <v>8944</v>
      </c>
      <c r="B4202">
        <v>3919</v>
      </c>
      <c r="C4202" s="1">
        <v>45110</v>
      </c>
      <c r="D4202" s="10">
        <v>0.82562500000000005</v>
      </c>
      <c r="E4202" t="str">
        <f t="shared" si="130"/>
        <v>7 PM</v>
      </c>
      <c r="F4202">
        <v>108</v>
      </c>
      <c r="G4202">
        <f>VLOOKUP(F4202,menu_items!$A$1:$D$33,4,FALSE)</f>
        <v>14.5</v>
      </c>
      <c r="H4202" t="s">
        <v>55</v>
      </c>
      <c r="I4202" t="str">
        <f t="shared" si="131"/>
        <v>Jul</v>
      </c>
    </row>
    <row r="4203" spans="1:9" x14ac:dyDescent="0.25">
      <c r="A4203">
        <v>8945</v>
      </c>
      <c r="B4203">
        <v>3919</v>
      </c>
      <c r="C4203" s="1">
        <v>45110</v>
      </c>
      <c r="D4203" s="10">
        <v>0.82562500000000005</v>
      </c>
      <c r="E4203" t="str">
        <f t="shared" si="130"/>
        <v>7 PM</v>
      </c>
      <c r="F4203">
        <v>108</v>
      </c>
      <c r="G4203">
        <f>VLOOKUP(F4203,menu_items!$A$1:$D$33,4,FALSE)</f>
        <v>14.5</v>
      </c>
      <c r="H4203" t="s">
        <v>55</v>
      </c>
      <c r="I4203" t="str">
        <f t="shared" si="131"/>
        <v>Jul</v>
      </c>
    </row>
    <row r="4204" spans="1:9" x14ac:dyDescent="0.25">
      <c r="A4204">
        <v>8946</v>
      </c>
      <c r="B4204">
        <v>3919</v>
      </c>
      <c r="C4204" s="1">
        <v>45110</v>
      </c>
      <c r="D4204" s="10">
        <v>0.82562500000000005</v>
      </c>
      <c r="E4204" t="str">
        <f t="shared" si="130"/>
        <v>7 PM</v>
      </c>
      <c r="F4204">
        <v>117</v>
      </c>
      <c r="G4204">
        <f>VLOOKUP(F4204,menu_items!$A$1:$D$33,4,FALSE)</f>
        <v>12.95</v>
      </c>
      <c r="H4204" t="s">
        <v>55</v>
      </c>
      <c r="I4204" t="str">
        <f t="shared" si="131"/>
        <v>Jul</v>
      </c>
    </row>
    <row r="4205" spans="1:9" x14ac:dyDescent="0.25">
      <c r="A4205">
        <v>8947</v>
      </c>
      <c r="B4205">
        <v>3919</v>
      </c>
      <c r="C4205" s="1">
        <v>45110</v>
      </c>
      <c r="D4205" s="10">
        <v>0.82562500000000005</v>
      </c>
      <c r="E4205" t="str">
        <f t="shared" si="130"/>
        <v>7 PM</v>
      </c>
      <c r="F4205">
        <v>105</v>
      </c>
      <c r="G4205">
        <f>VLOOKUP(F4205,menu_items!$A$1:$D$33,4,FALSE)</f>
        <v>7</v>
      </c>
      <c r="H4205" t="s">
        <v>55</v>
      </c>
      <c r="I4205" t="str">
        <f t="shared" si="131"/>
        <v>Jul</v>
      </c>
    </row>
    <row r="4206" spans="1:9" x14ac:dyDescent="0.25">
      <c r="A4206">
        <v>8948</v>
      </c>
      <c r="B4206">
        <v>3920</v>
      </c>
      <c r="C4206" s="1">
        <v>45110</v>
      </c>
      <c r="D4206" s="10">
        <v>0.82576388888888885</v>
      </c>
      <c r="E4206" t="str">
        <f t="shared" si="130"/>
        <v>7 PM</v>
      </c>
      <c r="F4206">
        <v>123</v>
      </c>
      <c r="G4206">
        <f>VLOOKUP(F4206,menu_items!$A$1:$D$33,4,FALSE)</f>
        <v>9</v>
      </c>
      <c r="H4206" t="s">
        <v>55</v>
      </c>
      <c r="I4206" t="str">
        <f t="shared" si="131"/>
        <v>Jul</v>
      </c>
    </row>
    <row r="4207" spans="1:9" x14ac:dyDescent="0.25">
      <c r="A4207">
        <v>8949</v>
      </c>
      <c r="B4207">
        <v>3920</v>
      </c>
      <c r="C4207" s="1">
        <v>45110</v>
      </c>
      <c r="D4207" s="10">
        <v>0.82576388888888885</v>
      </c>
      <c r="E4207" t="str">
        <f t="shared" si="130"/>
        <v>7 PM</v>
      </c>
      <c r="F4207">
        <v>106</v>
      </c>
      <c r="G4207">
        <f>VLOOKUP(F4207,menu_items!$A$1:$D$33,4,FALSE)</f>
        <v>7</v>
      </c>
      <c r="H4207" t="s">
        <v>55</v>
      </c>
      <c r="I4207" t="str">
        <f t="shared" si="131"/>
        <v>Jul</v>
      </c>
    </row>
    <row r="4208" spans="1:9" x14ac:dyDescent="0.25">
      <c r="A4208">
        <v>8950</v>
      </c>
      <c r="B4208">
        <v>3921</v>
      </c>
      <c r="C4208" s="1">
        <v>45110</v>
      </c>
      <c r="D4208" s="10">
        <v>0.84049768518518519</v>
      </c>
      <c r="E4208" t="str">
        <f t="shared" si="130"/>
        <v>8 PM</v>
      </c>
      <c r="F4208">
        <v>123</v>
      </c>
      <c r="G4208">
        <f>VLOOKUP(F4208,menu_items!$A$1:$D$33,4,FALSE)</f>
        <v>9</v>
      </c>
      <c r="H4208" t="s">
        <v>55</v>
      </c>
      <c r="I4208" t="str">
        <f t="shared" si="131"/>
        <v>Jul</v>
      </c>
    </row>
    <row r="4209" spans="1:9" x14ac:dyDescent="0.25">
      <c r="A4209">
        <v>8951</v>
      </c>
      <c r="B4209">
        <v>3922</v>
      </c>
      <c r="C4209" s="1">
        <v>45110</v>
      </c>
      <c r="D4209" s="10">
        <v>0.84211805555555552</v>
      </c>
      <c r="E4209" t="str">
        <f t="shared" si="130"/>
        <v>8 PM</v>
      </c>
      <c r="F4209">
        <v>111</v>
      </c>
      <c r="G4209">
        <f>VLOOKUP(F4209,menu_items!$A$1:$D$33,4,FALSE)</f>
        <v>11.95</v>
      </c>
      <c r="H4209" t="s">
        <v>55</v>
      </c>
      <c r="I4209" t="str">
        <f t="shared" si="131"/>
        <v>Jul</v>
      </c>
    </row>
    <row r="4210" spans="1:9" x14ac:dyDescent="0.25">
      <c r="A4210">
        <v>8952</v>
      </c>
      <c r="B4210">
        <v>3923</v>
      </c>
      <c r="C4210" s="1">
        <v>45110</v>
      </c>
      <c r="D4210" s="10">
        <v>0.8492939814814815</v>
      </c>
      <c r="E4210" t="str">
        <f t="shared" si="130"/>
        <v>8 PM</v>
      </c>
      <c r="F4210">
        <v>104</v>
      </c>
      <c r="G4210">
        <f>VLOOKUP(F4210,menu_items!$A$1:$D$33,4,FALSE)</f>
        <v>10.5</v>
      </c>
      <c r="H4210" t="s">
        <v>55</v>
      </c>
      <c r="I4210" t="str">
        <f t="shared" si="131"/>
        <v>Jul</v>
      </c>
    </row>
    <row r="4211" spans="1:9" x14ac:dyDescent="0.25">
      <c r="A4211">
        <v>8953</v>
      </c>
      <c r="B4211">
        <v>3923</v>
      </c>
      <c r="C4211" s="1">
        <v>45110</v>
      </c>
      <c r="D4211" s="10">
        <v>0.8492939814814815</v>
      </c>
      <c r="E4211" t="str">
        <f t="shared" si="130"/>
        <v>8 PM</v>
      </c>
      <c r="F4211">
        <v>127</v>
      </c>
      <c r="G4211">
        <f>VLOOKUP(F4211,menu_items!$A$1:$D$33,4,FALSE)</f>
        <v>17.95</v>
      </c>
      <c r="H4211" t="s">
        <v>55</v>
      </c>
      <c r="I4211" t="str">
        <f t="shared" si="131"/>
        <v>Jul</v>
      </c>
    </row>
    <row r="4212" spans="1:9" x14ac:dyDescent="0.25">
      <c r="A4212">
        <v>8954</v>
      </c>
      <c r="B4212">
        <v>3923</v>
      </c>
      <c r="C4212" s="1">
        <v>45110</v>
      </c>
      <c r="D4212" s="10">
        <v>0.8492939814814815</v>
      </c>
      <c r="E4212" t="str">
        <f t="shared" si="130"/>
        <v>8 PM</v>
      </c>
      <c r="F4212">
        <v>121</v>
      </c>
      <c r="G4212">
        <f>VLOOKUP(F4212,menu_items!$A$1:$D$33,4,FALSE)</f>
        <v>10.5</v>
      </c>
      <c r="H4212" t="s">
        <v>55</v>
      </c>
      <c r="I4212" t="str">
        <f t="shared" si="131"/>
        <v>Jul</v>
      </c>
    </row>
    <row r="4213" spans="1:9" x14ac:dyDescent="0.25">
      <c r="A4213">
        <v>8955</v>
      </c>
      <c r="B4213">
        <v>3923</v>
      </c>
      <c r="C4213" s="1">
        <v>45110</v>
      </c>
      <c r="D4213" s="10">
        <v>0.8492939814814815</v>
      </c>
      <c r="E4213" t="str">
        <f t="shared" si="130"/>
        <v>8 PM</v>
      </c>
      <c r="F4213">
        <v>123</v>
      </c>
      <c r="G4213">
        <f>VLOOKUP(F4213,menu_items!$A$1:$D$33,4,FALSE)</f>
        <v>9</v>
      </c>
      <c r="H4213" t="s">
        <v>55</v>
      </c>
      <c r="I4213" t="str">
        <f t="shared" si="131"/>
        <v>Jul</v>
      </c>
    </row>
    <row r="4214" spans="1:9" x14ac:dyDescent="0.25">
      <c r="A4214">
        <v>8956</v>
      </c>
      <c r="B4214">
        <v>3924</v>
      </c>
      <c r="C4214" s="1">
        <v>45110</v>
      </c>
      <c r="D4214" s="10">
        <v>0.85673611111111114</v>
      </c>
      <c r="E4214" t="str">
        <f t="shared" si="130"/>
        <v>8 PM</v>
      </c>
      <c r="F4214">
        <v>119</v>
      </c>
      <c r="G4214">
        <f>VLOOKUP(F4214,menu_items!$A$1:$D$33,4,FALSE)</f>
        <v>11.95</v>
      </c>
      <c r="H4214" t="s">
        <v>55</v>
      </c>
      <c r="I4214" t="str">
        <f t="shared" si="131"/>
        <v>Jul</v>
      </c>
    </row>
    <row r="4215" spans="1:9" x14ac:dyDescent="0.25">
      <c r="A4215">
        <v>8957</v>
      </c>
      <c r="B4215">
        <v>3924</v>
      </c>
      <c r="C4215" s="1">
        <v>45110</v>
      </c>
      <c r="D4215" s="10">
        <v>0.85673611111111114</v>
      </c>
      <c r="E4215" t="str">
        <f t="shared" si="130"/>
        <v>8 PM</v>
      </c>
      <c r="F4215">
        <v>114</v>
      </c>
      <c r="G4215">
        <f>VLOOKUP(F4215,menu_items!$A$1:$D$33,4,FALSE)</f>
        <v>9</v>
      </c>
      <c r="H4215" t="s">
        <v>55</v>
      </c>
      <c r="I4215" t="str">
        <f t="shared" si="131"/>
        <v>Jul</v>
      </c>
    </row>
    <row r="4216" spans="1:9" x14ac:dyDescent="0.25">
      <c r="A4216">
        <v>8958</v>
      </c>
      <c r="B4216">
        <v>3925</v>
      </c>
      <c r="C4216" s="1">
        <v>45110</v>
      </c>
      <c r="D4216" s="10">
        <v>0.86093750000000002</v>
      </c>
      <c r="E4216" t="str">
        <f t="shared" si="130"/>
        <v>8 PM</v>
      </c>
      <c r="F4216">
        <v>110</v>
      </c>
      <c r="G4216">
        <f>VLOOKUP(F4216,menu_items!$A$1:$D$33,4,FALSE)</f>
        <v>17.95</v>
      </c>
      <c r="H4216" t="s">
        <v>55</v>
      </c>
      <c r="I4216" t="str">
        <f t="shared" si="131"/>
        <v>Jul</v>
      </c>
    </row>
    <row r="4217" spans="1:9" x14ac:dyDescent="0.25">
      <c r="A4217">
        <v>8959</v>
      </c>
      <c r="B4217">
        <v>3925</v>
      </c>
      <c r="C4217" s="1">
        <v>45110</v>
      </c>
      <c r="D4217" s="10">
        <v>0.86093750000000002</v>
      </c>
      <c r="E4217" t="str">
        <f t="shared" si="130"/>
        <v>8 PM</v>
      </c>
      <c r="F4217">
        <v>117</v>
      </c>
      <c r="G4217">
        <f>VLOOKUP(F4217,menu_items!$A$1:$D$33,4,FALSE)</f>
        <v>12.95</v>
      </c>
      <c r="H4217" t="s">
        <v>55</v>
      </c>
      <c r="I4217" t="str">
        <f t="shared" si="131"/>
        <v>Jul</v>
      </c>
    </row>
    <row r="4218" spans="1:9" x14ac:dyDescent="0.25">
      <c r="A4218">
        <v>8960</v>
      </c>
      <c r="B4218">
        <v>3925</v>
      </c>
      <c r="C4218" s="1">
        <v>45110</v>
      </c>
      <c r="D4218" s="10">
        <v>0.86093750000000002</v>
      </c>
      <c r="E4218" t="str">
        <f t="shared" si="130"/>
        <v>8 PM</v>
      </c>
      <c r="F4218">
        <v>106</v>
      </c>
      <c r="G4218">
        <f>VLOOKUP(F4218,menu_items!$A$1:$D$33,4,FALSE)</f>
        <v>7</v>
      </c>
      <c r="H4218" t="s">
        <v>55</v>
      </c>
      <c r="I4218" t="str">
        <f t="shared" si="131"/>
        <v>Jul</v>
      </c>
    </row>
    <row r="4219" spans="1:9" x14ac:dyDescent="0.25">
      <c r="A4219">
        <v>8961</v>
      </c>
      <c r="B4219">
        <v>3926</v>
      </c>
      <c r="C4219" s="1">
        <v>45110</v>
      </c>
      <c r="D4219" s="10">
        <v>0.86797453703703709</v>
      </c>
      <c r="E4219" t="str">
        <f t="shared" si="130"/>
        <v>8 PM</v>
      </c>
      <c r="F4219">
        <v>107</v>
      </c>
      <c r="G4219">
        <f>VLOOKUP(F4219,menu_items!$A$1:$D$33,4,FALSE)</f>
        <v>16.5</v>
      </c>
      <c r="H4219" t="s">
        <v>55</v>
      </c>
      <c r="I4219" t="str">
        <f t="shared" si="131"/>
        <v>Jul</v>
      </c>
    </row>
    <row r="4220" spans="1:9" x14ac:dyDescent="0.25">
      <c r="A4220">
        <v>8962</v>
      </c>
      <c r="B4220">
        <v>3927</v>
      </c>
      <c r="C4220" s="1">
        <v>45110</v>
      </c>
      <c r="D4220" s="10">
        <v>0.87300925925925921</v>
      </c>
      <c r="E4220" t="str">
        <f t="shared" si="130"/>
        <v>8 PM</v>
      </c>
      <c r="F4220">
        <v>117</v>
      </c>
      <c r="G4220">
        <f>VLOOKUP(F4220,menu_items!$A$1:$D$33,4,FALSE)</f>
        <v>12.95</v>
      </c>
      <c r="H4220" t="s">
        <v>55</v>
      </c>
      <c r="I4220" t="str">
        <f t="shared" si="131"/>
        <v>Jul</v>
      </c>
    </row>
    <row r="4221" spans="1:9" x14ac:dyDescent="0.25">
      <c r="A4221">
        <v>8963</v>
      </c>
      <c r="B4221">
        <v>3927</v>
      </c>
      <c r="C4221" s="1">
        <v>45110</v>
      </c>
      <c r="D4221" s="10">
        <v>0.87300925925925921</v>
      </c>
      <c r="E4221" t="str">
        <f t="shared" si="130"/>
        <v>8 PM</v>
      </c>
      <c r="F4221">
        <v>112</v>
      </c>
      <c r="G4221">
        <f>VLOOKUP(F4221,menu_items!$A$1:$D$33,4,FALSE)</f>
        <v>14.95</v>
      </c>
      <c r="H4221" t="s">
        <v>55</v>
      </c>
      <c r="I4221" t="str">
        <f t="shared" si="131"/>
        <v>Jul</v>
      </c>
    </row>
    <row r="4222" spans="1:9" x14ac:dyDescent="0.25">
      <c r="A4222">
        <v>8964</v>
      </c>
      <c r="B4222">
        <v>3927</v>
      </c>
      <c r="C4222" s="1">
        <v>45110</v>
      </c>
      <c r="D4222" s="10">
        <v>0.87300925925925921</v>
      </c>
      <c r="E4222" t="str">
        <f t="shared" si="130"/>
        <v>8 PM</v>
      </c>
      <c r="F4222">
        <v>118</v>
      </c>
      <c r="G4222">
        <f>VLOOKUP(F4222,menu_items!$A$1:$D$33,4,FALSE)</f>
        <v>14.95</v>
      </c>
      <c r="H4222" t="s">
        <v>55</v>
      </c>
      <c r="I4222" t="str">
        <f t="shared" si="131"/>
        <v>Jul</v>
      </c>
    </row>
    <row r="4223" spans="1:9" x14ac:dyDescent="0.25">
      <c r="A4223">
        <v>8965</v>
      </c>
      <c r="B4223">
        <v>3928</v>
      </c>
      <c r="C4223" s="1">
        <v>45110</v>
      </c>
      <c r="D4223" s="10">
        <v>0.87633101851851847</v>
      </c>
      <c r="E4223" t="str">
        <f t="shared" si="130"/>
        <v>9 PM</v>
      </c>
      <c r="F4223">
        <v>101</v>
      </c>
      <c r="G4223">
        <f>VLOOKUP(F4223,menu_items!$A$1:$D$33,4,FALSE)</f>
        <v>12.95</v>
      </c>
      <c r="H4223" t="s">
        <v>55</v>
      </c>
      <c r="I4223" t="str">
        <f t="shared" si="131"/>
        <v>Jul</v>
      </c>
    </row>
    <row r="4224" spans="1:9" x14ac:dyDescent="0.25">
      <c r="A4224">
        <v>8966</v>
      </c>
      <c r="B4224">
        <v>3928</v>
      </c>
      <c r="C4224" s="1">
        <v>45110</v>
      </c>
      <c r="D4224" s="10">
        <v>0.87633101851851847</v>
      </c>
      <c r="E4224" t="str">
        <f t="shared" si="130"/>
        <v>9 PM</v>
      </c>
      <c r="F4224">
        <v>115</v>
      </c>
      <c r="G4224">
        <f>VLOOKUP(F4224,menu_items!$A$1:$D$33,4,FALSE)</f>
        <v>11.95</v>
      </c>
      <c r="H4224" t="s">
        <v>55</v>
      </c>
      <c r="I4224" t="str">
        <f t="shared" si="131"/>
        <v>Jul</v>
      </c>
    </row>
    <row r="4225" spans="1:9" x14ac:dyDescent="0.25">
      <c r="A4225">
        <v>8967</v>
      </c>
      <c r="B4225">
        <v>3928</v>
      </c>
      <c r="C4225" s="1">
        <v>45110</v>
      </c>
      <c r="D4225" s="10">
        <v>0.87633101851851847</v>
      </c>
      <c r="E4225" t="str">
        <f t="shared" si="130"/>
        <v>9 PM</v>
      </c>
      <c r="F4225">
        <v>114</v>
      </c>
      <c r="G4225">
        <f>VLOOKUP(F4225,menu_items!$A$1:$D$33,4,FALSE)</f>
        <v>9</v>
      </c>
      <c r="H4225" t="s">
        <v>55</v>
      </c>
      <c r="I4225" t="str">
        <f t="shared" si="131"/>
        <v>Jul</v>
      </c>
    </row>
    <row r="4226" spans="1:9" x14ac:dyDescent="0.25">
      <c r="A4226">
        <v>8968</v>
      </c>
      <c r="B4226">
        <v>3929</v>
      </c>
      <c r="C4226" s="1">
        <v>45110</v>
      </c>
      <c r="D4226" s="10">
        <v>0.88445601851851852</v>
      </c>
      <c r="E4226" t="str">
        <f t="shared" si="130"/>
        <v>9 PM</v>
      </c>
      <c r="F4226">
        <v>111</v>
      </c>
      <c r="G4226">
        <f>VLOOKUP(F4226,menu_items!$A$1:$D$33,4,FALSE)</f>
        <v>11.95</v>
      </c>
      <c r="H4226" t="s">
        <v>55</v>
      </c>
      <c r="I4226" t="str">
        <f t="shared" si="131"/>
        <v>Jul</v>
      </c>
    </row>
    <row r="4227" spans="1:9" x14ac:dyDescent="0.25">
      <c r="A4227">
        <v>8969</v>
      </c>
      <c r="B4227">
        <v>3929</v>
      </c>
      <c r="C4227" s="1">
        <v>45110</v>
      </c>
      <c r="D4227" s="10">
        <v>0.88445601851851852</v>
      </c>
      <c r="E4227" t="str">
        <f t="shared" ref="E4227:E4290" si="132">TEXT(D4227,"h AM/PM")</f>
        <v>9 PM</v>
      </c>
      <c r="F4227">
        <v>131</v>
      </c>
      <c r="G4227">
        <f>VLOOKUP(F4227,menu_items!$A$1:$D$33,4,FALSE)</f>
        <v>17.95</v>
      </c>
      <c r="H4227" t="s">
        <v>55</v>
      </c>
      <c r="I4227" t="str">
        <f t="shared" ref="I4227:I4290" si="133">TEXT(C4227,"mmm")</f>
        <v>Jul</v>
      </c>
    </row>
    <row r="4228" spans="1:9" x14ac:dyDescent="0.25">
      <c r="A4228">
        <v>8970</v>
      </c>
      <c r="B4228">
        <v>3930</v>
      </c>
      <c r="C4228" s="1">
        <v>45110</v>
      </c>
      <c r="D4228" s="10">
        <v>0.88642361111111112</v>
      </c>
      <c r="E4228" t="str">
        <f t="shared" si="132"/>
        <v>9 PM</v>
      </c>
      <c r="F4228">
        <v>106</v>
      </c>
      <c r="G4228">
        <f>VLOOKUP(F4228,menu_items!$A$1:$D$33,4,FALSE)</f>
        <v>7</v>
      </c>
      <c r="H4228" t="s">
        <v>55</v>
      </c>
      <c r="I4228" t="str">
        <f t="shared" si="133"/>
        <v>Jul</v>
      </c>
    </row>
    <row r="4229" spans="1:9" x14ac:dyDescent="0.25">
      <c r="A4229">
        <v>8971</v>
      </c>
      <c r="B4229">
        <v>3931</v>
      </c>
      <c r="C4229" s="1">
        <v>45110</v>
      </c>
      <c r="D4229" s="10">
        <v>0.89113425925925926</v>
      </c>
      <c r="E4229" t="str">
        <f t="shared" si="132"/>
        <v>9 PM</v>
      </c>
      <c r="F4229">
        <v>101</v>
      </c>
      <c r="G4229">
        <f>VLOOKUP(F4229,menu_items!$A$1:$D$33,4,FALSE)</f>
        <v>12.95</v>
      </c>
      <c r="H4229" t="s">
        <v>55</v>
      </c>
      <c r="I4229" t="str">
        <f t="shared" si="133"/>
        <v>Jul</v>
      </c>
    </row>
    <row r="4230" spans="1:9" x14ac:dyDescent="0.25">
      <c r="A4230">
        <v>8972</v>
      </c>
      <c r="B4230">
        <v>3931</v>
      </c>
      <c r="C4230" s="1">
        <v>45110</v>
      </c>
      <c r="D4230" s="10">
        <v>0.89113425925925926</v>
      </c>
      <c r="E4230" t="str">
        <f t="shared" si="132"/>
        <v>9 PM</v>
      </c>
      <c r="F4230">
        <v>105</v>
      </c>
      <c r="G4230">
        <f>VLOOKUP(F4230,menu_items!$A$1:$D$33,4,FALSE)</f>
        <v>7</v>
      </c>
      <c r="H4230" t="s">
        <v>55</v>
      </c>
      <c r="I4230" t="str">
        <f t="shared" si="133"/>
        <v>Jul</v>
      </c>
    </row>
    <row r="4231" spans="1:9" x14ac:dyDescent="0.25">
      <c r="A4231">
        <v>8973</v>
      </c>
      <c r="B4231">
        <v>3932</v>
      </c>
      <c r="C4231" s="1">
        <v>45110</v>
      </c>
      <c r="D4231" s="10">
        <v>0.90916666666666668</v>
      </c>
      <c r="E4231" t="str">
        <f t="shared" si="132"/>
        <v>9 PM</v>
      </c>
      <c r="F4231">
        <v>120</v>
      </c>
      <c r="G4231">
        <f>VLOOKUP(F4231,menu_items!$A$1:$D$33,4,FALSE)</f>
        <v>13.95</v>
      </c>
      <c r="H4231" t="s">
        <v>55</v>
      </c>
      <c r="I4231" t="str">
        <f t="shared" si="133"/>
        <v>Jul</v>
      </c>
    </row>
    <row r="4232" spans="1:9" x14ac:dyDescent="0.25">
      <c r="A4232">
        <v>8974</v>
      </c>
      <c r="B4232">
        <v>3933</v>
      </c>
      <c r="C4232" s="1">
        <v>45110</v>
      </c>
      <c r="D4232" s="10">
        <v>0.92964120370370373</v>
      </c>
      <c r="E4232" t="str">
        <f t="shared" si="132"/>
        <v>10 PM</v>
      </c>
      <c r="F4232">
        <v>112</v>
      </c>
      <c r="G4232">
        <f>VLOOKUP(F4232,menu_items!$A$1:$D$33,4,FALSE)</f>
        <v>14.95</v>
      </c>
      <c r="H4232" t="s">
        <v>55</v>
      </c>
      <c r="I4232" t="str">
        <f t="shared" si="133"/>
        <v>Jul</v>
      </c>
    </row>
    <row r="4233" spans="1:9" x14ac:dyDescent="0.25">
      <c r="A4233">
        <v>8975</v>
      </c>
      <c r="B4233">
        <v>3933</v>
      </c>
      <c r="C4233" s="1">
        <v>45110</v>
      </c>
      <c r="D4233" s="10">
        <v>0.92964120370370373</v>
      </c>
      <c r="E4233" t="str">
        <f t="shared" si="132"/>
        <v>10 PM</v>
      </c>
      <c r="F4233">
        <v>119</v>
      </c>
      <c r="G4233">
        <f>VLOOKUP(F4233,menu_items!$A$1:$D$33,4,FALSE)</f>
        <v>11.95</v>
      </c>
      <c r="H4233" t="s">
        <v>55</v>
      </c>
      <c r="I4233" t="str">
        <f t="shared" si="133"/>
        <v>Jul</v>
      </c>
    </row>
    <row r="4234" spans="1:9" x14ac:dyDescent="0.25">
      <c r="A4234">
        <v>8976</v>
      </c>
      <c r="B4234">
        <v>3934</v>
      </c>
      <c r="C4234" s="1">
        <v>45110</v>
      </c>
      <c r="D4234" s="10">
        <v>0.93847222222222226</v>
      </c>
      <c r="E4234" t="str">
        <f t="shared" si="132"/>
        <v>10 PM</v>
      </c>
      <c r="F4234">
        <v>101</v>
      </c>
      <c r="G4234">
        <f>VLOOKUP(F4234,menu_items!$A$1:$D$33,4,FALSE)</f>
        <v>12.95</v>
      </c>
      <c r="H4234" t="s">
        <v>55</v>
      </c>
      <c r="I4234" t="str">
        <f t="shared" si="133"/>
        <v>Jul</v>
      </c>
    </row>
    <row r="4235" spans="1:9" x14ac:dyDescent="0.25">
      <c r="A4235">
        <v>8977</v>
      </c>
      <c r="B4235">
        <v>3934</v>
      </c>
      <c r="C4235" s="1">
        <v>45110</v>
      </c>
      <c r="D4235" s="10">
        <v>0.93847222222222226</v>
      </c>
      <c r="E4235" t="str">
        <f t="shared" si="132"/>
        <v>10 PM</v>
      </c>
      <c r="F4235">
        <v>121</v>
      </c>
      <c r="G4235">
        <f>VLOOKUP(F4235,menu_items!$A$1:$D$33,4,FALSE)</f>
        <v>10.5</v>
      </c>
      <c r="H4235" t="s">
        <v>55</v>
      </c>
      <c r="I4235" t="str">
        <f t="shared" si="133"/>
        <v>Jul</v>
      </c>
    </row>
    <row r="4236" spans="1:9" x14ac:dyDescent="0.25">
      <c r="A4236">
        <v>8978</v>
      </c>
      <c r="B4236">
        <v>3935</v>
      </c>
      <c r="C4236" s="1">
        <v>45110</v>
      </c>
      <c r="D4236" s="10">
        <v>0.94626157407407407</v>
      </c>
      <c r="E4236" t="str">
        <f t="shared" si="132"/>
        <v>10 PM</v>
      </c>
      <c r="F4236">
        <v>103</v>
      </c>
      <c r="G4236">
        <f>VLOOKUP(F4236,menu_items!$A$1:$D$33,4,FALSE)</f>
        <v>9</v>
      </c>
      <c r="H4236" t="s">
        <v>55</v>
      </c>
      <c r="I4236" t="str">
        <f t="shared" si="133"/>
        <v>Jul</v>
      </c>
    </row>
    <row r="4237" spans="1:9" x14ac:dyDescent="0.25">
      <c r="A4237">
        <v>8979</v>
      </c>
      <c r="B4237">
        <v>3935</v>
      </c>
      <c r="C4237" s="1">
        <v>45110</v>
      </c>
      <c r="D4237" s="10">
        <v>0.94626157407407407</v>
      </c>
      <c r="E4237" t="str">
        <f t="shared" si="132"/>
        <v>10 PM</v>
      </c>
      <c r="F4237">
        <v>108</v>
      </c>
      <c r="G4237">
        <f>VLOOKUP(F4237,menu_items!$A$1:$D$33,4,FALSE)</f>
        <v>14.5</v>
      </c>
      <c r="H4237" t="s">
        <v>55</v>
      </c>
      <c r="I4237" t="str">
        <f t="shared" si="133"/>
        <v>Jul</v>
      </c>
    </row>
    <row r="4238" spans="1:9" x14ac:dyDescent="0.25">
      <c r="A4238">
        <v>8980</v>
      </c>
      <c r="B4238">
        <v>3935</v>
      </c>
      <c r="C4238" s="1">
        <v>45110</v>
      </c>
      <c r="D4238" s="10">
        <v>0.94626157407407407</v>
      </c>
      <c r="E4238" t="str">
        <f t="shared" si="132"/>
        <v>10 PM</v>
      </c>
      <c r="F4238">
        <v>109</v>
      </c>
      <c r="G4238">
        <f>VLOOKUP(F4238,menu_items!$A$1:$D$33,4,FALSE)</f>
        <v>17.95</v>
      </c>
      <c r="H4238" t="s">
        <v>55</v>
      </c>
      <c r="I4238" t="str">
        <f t="shared" si="133"/>
        <v>Jul</v>
      </c>
    </row>
    <row r="4239" spans="1:9" x14ac:dyDescent="0.25">
      <c r="A4239">
        <v>8981</v>
      </c>
      <c r="B4239">
        <v>3935</v>
      </c>
      <c r="C4239" s="1">
        <v>45110</v>
      </c>
      <c r="D4239" s="10">
        <v>0.94626157407407407</v>
      </c>
      <c r="E4239" t="str">
        <f t="shared" si="132"/>
        <v>10 PM</v>
      </c>
      <c r="F4239">
        <v>112</v>
      </c>
      <c r="G4239">
        <f>VLOOKUP(F4239,menu_items!$A$1:$D$33,4,FALSE)</f>
        <v>14.95</v>
      </c>
      <c r="H4239" t="s">
        <v>55</v>
      </c>
      <c r="I4239" t="str">
        <f t="shared" si="133"/>
        <v>Jul</v>
      </c>
    </row>
    <row r="4240" spans="1:9" x14ac:dyDescent="0.25">
      <c r="A4240">
        <v>8982</v>
      </c>
      <c r="B4240">
        <v>3936</v>
      </c>
      <c r="C4240" s="1">
        <v>45110</v>
      </c>
      <c r="D4240" s="10">
        <v>0.95783564814814814</v>
      </c>
      <c r="E4240" t="str">
        <f t="shared" si="132"/>
        <v>10 PM</v>
      </c>
      <c r="F4240">
        <v>122</v>
      </c>
      <c r="G4240">
        <f>VLOOKUP(F4240,menu_items!$A$1:$D$33,4,FALSE)</f>
        <v>7</v>
      </c>
      <c r="H4240" t="s">
        <v>55</v>
      </c>
      <c r="I4240" t="str">
        <f t="shared" si="133"/>
        <v>Jul</v>
      </c>
    </row>
    <row r="4241" spans="1:9" x14ac:dyDescent="0.25">
      <c r="A4241">
        <v>8983</v>
      </c>
      <c r="B4241">
        <v>3936</v>
      </c>
      <c r="C4241" s="1">
        <v>45110</v>
      </c>
      <c r="D4241" s="10">
        <v>0.95783564814814814</v>
      </c>
      <c r="E4241" t="str">
        <f t="shared" si="132"/>
        <v>10 PM</v>
      </c>
      <c r="F4241">
        <v>131</v>
      </c>
      <c r="G4241">
        <f>VLOOKUP(F4241,menu_items!$A$1:$D$33,4,FALSE)</f>
        <v>17.95</v>
      </c>
      <c r="H4241" t="s">
        <v>55</v>
      </c>
      <c r="I4241" t="str">
        <f t="shared" si="133"/>
        <v>Jul</v>
      </c>
    </row>
    <row r="4242" spans="1:9" x14ac:dyDescent="0.25">
      <c r="A4242">
        <v>8984</v>
      </c>
      <c r="B4242">
        <v>3937</v>
      </c>
      <c r="C4242" s="1">
        <v>45110</v>
      </c>
      <c r="D4242" s="10">
        <v>0.96012731481481484</v>
      </c>
      <c r="E4242" t="str">
        <f t="shared" si="132"/>
        <v>11 PM</v>
      </c>
      <c r="F4242">
        <v>107</v>
      </c>
      <c r="G4242">
        <f>VLOOKUP(F4242,menu_items!$A$1:$D$33,4,FALSE)</f>
        <v>16.5</v>
      </c>
      <c r="H4242" t="s">
        <v>55</v>
      </c>
      <c r="I4242" t="str">
        <f t="shared" si="133"/>
        <v>Jul</v>
      </c>
    </row>
    <row r="4243" spans="1:9" x14ac:dyDescent="0.25">
      <c r="A4243">
        <v>8985</v>
      </c>
      <c r="B4243">
        <v>3937</v>
      </c>
      <c r="C4243" s="1">
        <v>45110</v>
      </c>
      <c r="D4243" s="10">
        <v>0.96012731481481484</v>
      </c>
      <c r="E4243" t="str">
        <f t="shared" si="132"/>
        <v>11 PM</v>
      </c>
      <c r="F4243">
        <v>127</v>
      </c>
      <c r="G4243">
        <f>VLOOKUP(F4243,menu_items!$A$1:$D$33,4,FALSE)</f>
        <v>17.95</v>
      </c>
      <c r="H4243" t="s">
        <v>55</v>
      </c>
      <c r="I4243" t="str">
        <f t="shared" si="133"/>
        <v>Jul</v>
      </c>
    </row>
    <row r="4244" spans="1:9" x14ac:dyDescent="0.25">
      <c r="A4244">
        <v>8986</v>
      </c>
      <c r="B4244">
        <v>3937</v>
      </c>
      <c r="C4244" s="1">
        <v>45110</v>
      </c>
      <c r="D4244" s="10">
        <v>0.96012731481481484</v>
      </c>
      <c r="E4244" t="str">
        <f t="shared" si="132"/>
        <v>11 PM</v>
      </c>
      <c r="F4244">
        <v>131</v>
      </c>
      <c r="G4244">
        <f>VLOOKUP(F4244,menu_items!$A$1:$D$33,4,FALSE)</f>
        <v>17.95</v>
      </c>
      <c r="H4244" t="s">
        <v>55</v>
      </c>
      <c r="I4244" t="str">
        <f t="shared" si="133"/>
        <v>Jul</v>
      </c>
    </row>
    <row r="4245" spans="1:9" x14ac:dyDescent="0.25">
      <c r="A4245">
        <v>8987</v>
      </c>
      <c r="B4245">
        <v>3938</v>
      </c>
      <c r="C4245" s="1">
        <v>45141</v>
      </c>
      <c r="D4245" s="10">
        <v>0.49327546296296299</v>
      </c>
      <c r="E4245" t="str">
        <f t="shared" si="132"/>
        <v>11 AM</v>
      </c>
      <c r="F4245">
        <v>109</v>
      </c>
      <c r="G4245">
        <f>VLOOKUP(F4245,menu_items!$A$1:$D$33,4,FALSE)</f>
        <v>17.95</v>
      </c>
      <c r="H4245" t="s">
        <v>56</v>
      </c>
      <c r="I4245" t="str">
        <f t="shared" si="133"/>
        <v>Aug</v>
      </c>
    </row>
    <row r="4246" spans="1:9" x14ac:dyDescent="0.25">
      <c r="A4246">
        <v>8988</v>
      </c>
      <c r="B4246">
        <v>3939</v>
      </c>
      <c r="C4246" s="1">
        <v>45141</v>
      </c>
      <c r="D4246" s="10">
        <v>0.51587962962962963</v>
      </c>
      <c r="E4246" t="str">
        <f t="shared" si="132"/>
        <v>12 PM</v>
      </c>
      <c r="F4246">
        <v>120</v>
      </c>
      <c r="G4246">
        <f>VLOOKUP(F4246,menu_items!$A$1:$D$33,4,FALSE)</f>
        <v>13.95</v>
      </c>
      <c r="H4246" t="s">
        <v>56</v>
      </c>
      <c r="I4246" t="str">
        <f t="shared" si="133"/>
        <v>Aug</v>
      </c>
    </row>
    <row r="4247" spans="1:9" x14ac:dyDescent="0.25">
      <c r="A4247">
        <v>8989</v>
      </c>
      <c r="B4247">
        <v>3940</v>
      </c>
      <c r="C4247" s="1">
        <v>45141</v>
      </c>
      <c r="D4247" s="10">
        <v>0.52046296296296302</v>
      </c>
      <c r="E4247" t="str">
        <f t="shared" si="132"/>
        <v>12 PM</v>
      </c>
      <c r="F4247">
        <v>104</v>
      </c>
      <c r="G4247">
        <f>VLOOKUP(F4247,menu_items!$A$1:$D$33,4,FALSE)</f>
        <v>10.5</v>
      </c>
      <c r="H4247" t="s">
        <v>56</v>
      </c>
      <c r="I4247" t="str">
        <f t="shared" si="133"/>
        <v>Aug</v>
      </c>
    </row>
    <row r="4248" spans="1:9" x14ac:dyDescent="0.25">
      <c r="A4248">
        <v>8990</v>
      </c>
      <c r="B4248">
        <v>3940</v>
      </c>
      <c r="C4248" s="1">
        <v>45141</v>
      </c>
      <c r="D4248" s="10">
        <v>0.52046296296296302</v>
      </c>
      <c r="E4248" t="str">
        <f t="shared" si="132"/>
        <v>12 PM</v>
      </c>
      <c r="F4248">
        <v>108</v>
      </c>
      <c r="G4248">
        <f>VLOOKUP(F4248,menu_items!$A$1:$D$33,4,FALSE)</f>
        <v>14.5</v>
      </c>
      <c r="H4248" t="s">
        <v>56</v>
      </c>
      <c r="I4248" t="str">
        <f t="shared" si="133"/>
        <v>Aug</v>
      </c>
    </row>
    <row r="4249" spans="1:9" x14ac:dyDescent="0.25">
      <c r="A4249">
        <v>8991</v>
      </c>
      <c r="B4249">
        <v>3940</v>
      </c>
      <c r="C4249" s="1">
        <v>45141</v>
      </c>
      <c r="D4249" s="10">
        <v>0.52046296296296302</v>
      </c>
      <c r="E4249" t="str">
        <f t="shared" si="132"/>
        <v>12 PM</v>
      </c>
      <c r="F4249">
        <v>108</v>
      </c>
      <c r="G4249">
        <f>VLOOKUP(F4249,menu_items!$A$1:$D$33,4,FALSE)</f>
        <v>14.5</v>
      </c>
      <c r="H4249" t="s">
        <v>56</v>
      </c>
      <c r="I4249" t="str">
        <f t="shared" si="133"/>
        <v>Aug</v>
      </c>
    </row>
    <row r="4250" spans="1:9" x14ac:dyDescent="0.25">
      <c r="A4250">
        <v>8992</v>
      </c>
      <c r="B4250">
        <v>3940</v>
      </c>
      <c r="C4250" s="1">
        <v>45141</v>
      </c>
      <c r="D4250" s="10">
        <v>0.52046296296296302</v>
      </c>
      <c r="E4250" t="str">
        <f t="shared" si="132"/>
        <v>12 PM</v>
      </c>
      <c r="F4250">
        <v>125</v>
      </c>
      <c r="G4250">
        <f>VLOOKUP(F4250,menu_items!$A$1:$D$33,4,FALSE)</f>
        <v>17.95</v>
      </c>
      <c r="H4250" t="s">
        <v>56</v>
      </c>
      <c r="I4250" t="str">
        <f t="shared" si="133"/>
        <v>Aug</v>
      </c>
    </row>
    <row r="4251" spans="1:9" x14ac:dyDescent="0.25">
      <c r="A4251">
        <v>8993</v>
      </c>
      <c r="B4251">
        <v>3940</v>
      </c>
      <c r="C4251" s="1">
        <v>45141</v>
      </c>
      <c r="D4251" s="10">
        <v>0.52046296296296302</v>
      </c>
      <c r="E4251" t="str">
        <f t="shared" si="132"/>
        <v>12 PM</v>
      </c>
      <c r="F4251">
        <v>113</v>
      </c>
      <c r="G4251">
        <f>VLOOKUP(F4251,menu_items!$A$1:$D$33,4,FALSE)</f>
        <v>5</v>
      </c>
      <c r="H4251" t="s">
        <v>56</v>
      </c>
      <c r="I4251" t="str">
        <f t="shared" si="133"/>
        <v>Aug</v>
      </c>
    </row>
    <row r="4252" spans="1:9" x14ac:dyDescent="0.25">
      <c r="A4252">
        <v>8994</v>
      </c>
      <c r="B4252">
        <v>3940</v>
      </c>
      <c r="C4252" s="1">
        <v>45141</v>
      </c>
      <c r="D4252" s="10">
        <v>0.52046296296296302</v>
      </c>
      <c r="E4252" t="str">
        <f t="shared" si="132"/>
        <v>12 PM</v>
      </c>
      <c r="F4252">
        <v>113</v>
      </c>
      <c r="G4252">
        <f>VLOOKUP(F4252,menu_items!$A$1:$D$33,4,FALSE)</f>
        <v>5</v>
      </c>
      <c r="H4252" t="s">
        <v>56</v>
      </c>
      <c r="I4252" t="str">
        <f t="shared" si="133"/>
        <v>Aug</v>
      </c>
    </row>
    <row r="4253" spans="1:9" x14ac:dyDescent="0.25">
      <c r="A4253">
        <v>8995</v>
      </c>
      <c r="B4253">
        <v>3940</v>
      </c>
      <c r="C4253" s="1">
        <v>45141</v>
      </c>
      <c r="D4253" s="10">
        <v>0.52046296296296302</v>
      </c>
      <c r="E4253" t="str">
        <f t="shared" si="132"/>
        <v>12 PM</v>
      </c>
      <c r="F4253">
        <v>105</v>
      </c>
      <c r="G4253">
        <f>VLOOKUP(F4253,menu_items!$A$1:$D$33,4,FALSE)</f>
        <v>7</v>
      </c>
      <c r="H4253" t="s">
        <v>56</v>
      </c>
      <c r="I4253" t="str">
        <f t="shared" si="133"/>
        <v>Aug</v>
      </c>
    </row>
    <row r="4254" spans="1:9" x14ac:dyDescent="0.25">
      <c r="A4254">
        <v>8996</v>
      </c>
      <c r="B4254">
        <v>3940</v>
      </c>
      <c r="C4254" s="1">
        <v>45141</v>
      </c>
      <c r="D4254" s="10">
        <v>0.52046296296296302</v>
      </c>
      <c r="E4254" t="str">
        <f t="shared" si="132"/>
        <v>12 PM</v>
      </c>
      <c r="F4254">
        <v>122</v>
      </c>
      <c r="G4254">
        <f>VLOOKUP(F4254,menu_items!$A$1:$D$33,4,FALSE)</f>
        <v>7</v>
      </c>
      <c r="H4254" t="s">
        <v>56</v>
      </c>
      <c r="I4254" t="str">
        <f t="shared" si="133"/>
        <v>Aug</v>
      </c>
    </row>
    <row r="4255" spans="1:9" x14ac:dyDescent="0.25">
      <c r="A4255">
        <v>8997</v>
      </c>
      <c r="B4255">
        <v>3940</v>
      </c>
      <c r="C4255" s="1">
        <v>45141</v>
      </c>
      <c r="D4255" s="10">
        <v>0.52046296296296302</v>
      </c>
      <c r="E4255" t="str">
        <f t="shared" si="132"/>
        <v>12 PM</v>
      </c>
      <c r="F4255">
        <v>106</v>
      </c>
      <c r="G4255">
        <f>VLOOKUP(F4255,menu_items!$A$1:$D$33,4,FALSE)</f>
        <v>7</v>
      </c>
      <c r="H4255" t="s">
        <v>56</v>
      </c>
      <c r="I4255" t="str">
        <f t="shared" si="133"/>
        <v>Aug</v>
      </c>
    </row>
    <row r="4256" spans="1:9" x14ac:dyDescent="0.25">
      <c r="A4256">
        <v>8998</v>
      </c>
      <c r="B4256">
        <v>3940</v>
      </c>
      <c r="C4256" s="1">
        <v>45141</v>
      </c>
      <c r="D4256" s="10">
        <v>0.52046296296296302</v>
      </c>
      <c r="E4256" t="str">
        <f t="shared" si="132"/>
        <v>12 PM</v>
      </c>
      <c r="F4256">
        <v>132</v>
      </c>
      <c r="G4256">
        <f>VLOOKUP(F4256,menu_items!$A$1:$D$33,4,FALSE)</f>
        <v>16.95</v>
      </c>
      <c r="H4256" t="s">
        <v>56</v>
      </c>
      <c r="I4256" t="str">
        <f t="shared" si="133"/>
        <v>Aug</v>
      </c>
    </row>
    <row r="4257" spans="1:9" x14ac:dyDescent="0.25">
      <c r="A4257">
        <v>8999</v>
      </c>
      <c r="B4257">
        <v>3940</v>
      </c>
      <c r="C4257" s="1">
        <v>45141</v>
      </c>
      <c r="D4257" s="10">
        <v>0.52046296296296302</v>
      </c>
      <c r="E4257" t="str">
        <f t="shared" si="132"/>
        <v>12 PM</v>
      </c>
      <c r="F4257">
        <v>132</v>
      </c>
      <c r="G4257">
        <f>VLOOKUP(F4257,menu_items!$A$1:$D$33,4,FALSE)</f>
        <v>16.95</v>
      </c>
      <c r="H4257" t="s">
        <v>56</v>
      </c>
      <c r="I4257" t="str">
        <f t="shared" si="133"/>
        <v>Aug</v>
      </c>
    </row>
    <row r="4258" spans="1:9" x14ac:dyDescent="0.25">
      <c r="A4258">
        <v>9000</v>
      </c>
      <c r="B4258">
        <v>3940</v>
      </c>
      <c r="C4258" s="1">
        <v>45141</v>
      </c>
      <c r="D4258" s="10">
        <v>0.52046296296296302</v>
      </c>
      <c r="E4258" t="str">
        <f t="shared" si="132"/>
        <v>12 PM</v>
      </c>
      <c r="F4258">
        <v>132</v>
      </c>
      <c r="G4258">
        <f>VLOOKUP(F4258,menu_items!$A$1:$D$33,4,FALSE)</f>
        <v>16.95</v>
      </c>
      <c r="H4258" t="s">
        <v>56</v>
      </c>
      <c r="I4258" t="str">
        <f t="shared" si="133"/>
        <v>Aug</v>
      </c>
    </row>
    <row r="4259" spans="1:9" x14ac:dyDescent="0.25">
      <c r="A4259">
        <v>9001</v>
      </c>
      <c r="B4259">
        <v>3941</v>
      </c>
      <c r="C4259" s="1">
        <v>45141</v>
      </c>
      <c r="D4259" s="10">
        <v>0.52171296296296299</v>
      </c>
      <c r="E4259" t="str">
        <f t="shared" si="132"/>
        <v>12 PM</v>
      </c>
      <c r="F4259">
        <v>124</v>
      </c>
      <c r="G4259">
        <f>VLOOKUP(F4259,menu_items!$A$1:$D$33,4,FALSE)</f>
        <v>14.5</v>
      </c>
      <c r="H4259" t="s">
        <v>56</v>
      </c>
      <c r="I4259" t="str">
        <f t="shared" si="133"/>
        <v>Aug</v>
      </c>
    </row>
    <row r="4260" spans="1:9" x14ac:dyDescent="0.25">
      <c r="A4260">
        <v>9002</v>
      </c>
      <c r="B4260">
        <v>3942</v>
      </c>
      <c r="C4260" s="1">
        <v>45141</v>
      </c>
      <c r="D4260" s="10">
        <v>0.52377314814814813</v>
      </c>
      <c r="E4260" t="str">
        <f t="shared" si="132"/>
        <v>12 PM</v>
      </c>
      <c r="F4260">
        <v>101</v>
      </c>
      <c r="G4260">
        <f>VLOOKUP(F4260,menu_items!$A$1:$D$33,4,FALSE)</f>
        <v>12.95</v>
      </c>
      <c r="H4260" t="s">
        <v>56</v>
      </c>
      <c r="I4260" t="str">
        <f t="shared" si="133"/>
        <v>Aug</v>
      </c>
    </row>
    <row r="4261" spans="1:9" x14ac:dyDescent="0.25">
      <c r="A4261">
        <v>9003</v>
      </c>
      <c r="B4261">
        <v>3943</v>
      </c>
      <c r="C4261" s="1">
        <v>45141</v>
      </c>
      <c r="D4261" s="10">
        <v>0.52596064814814814</v>
      </c>
      <c r="E4261" t="str">
        <f t="shared" si="132"/>
        <v>12 PM</v>
      </c>
      <c r="F4261">
        <v>103</v>
      </c>
      <c r="G4261">
        <f>VLOOKUP(F4261,menu_items!$A$1:$D$33,4,FALSE)</f>
        <v>9</v>
      </c>
      <c r="H4261" t="s">
        <v>56</v>
      </c>
      <c r="I4261" t="str">
        <f t="shared" si="133"/>
        <v>Aug</v>
      </c>
    </row>
    <row r="4262" spans="1:9" x14ac:dyDescent="0.25">
      <c r="A4262">
        <v>9004</v>
      </c>
      <c r="B4262">
        <v>3944</v>
      </c>
      <c r="C4262" s="1">
        <v>45141</v>
      </c>
      <c r="D4262" s="10">
        <v>0.54083333333333339</v>
      </c>
      <c r="E4262" t="str">
        <f t="shared" si="132"/>
        <v>12 PM</v>
      </c>
      <c r="F4262">
        <v>103</v>
      </c>
      <c r="G4262">
        <f>VLOOKUP(F4262,menu_items!$A$1:$D$33,4,FALSE)</f>
        <v>9</v>
      </c>
      <c r="H4262" t="s">
        <v>56</v>
      </c>
      <c r="I4262" t="str">
        <f t="shared" si="133"/>
        <v>Aug</v>
      </c>
    </row>
    <row r="4263" spans="1:9" x14ac:dyDescent="0.25">
      <c r="A4263">
        <v>9005</v>
      </c>
      <c r="B4263">
        <v>3944</v>
      </c>
      <c r="C4263" s="1">
        <v>45141</v>
      </c>
      <c r="D4263" s="10">
        <v>0.54083333333333339</v>
      </c>
      <c r="E4263" t="str">
        <f t="shared" si="132"/>
        <v>12 PM</v>
      </c>
      <c r="F4263">
        <v>117</v>
      </c>
      <c r="G4263">
        <f>VLOOKUP(F4263,menu_items!$A$1:$D$33,4,FALSE)</f>
        <v>12.95</v>
      </c>
      <c r="H4263" t="s">
        <v>56</v>
      </c>
      <c r="I4263" t="str">
        <f t="shared" si="133"/>
        <v>Aug</v>
      </c>
    </row>
    <row r="4264" spans="1:9" x14ac:dyDescent="0.25">
      <c r="A4264">
        <v>9006</v>
      </c>
      <c r="B4264">
        <v>3945</v>
      </c>
      <c r="C4264" s="1">
        <v>45141</v>
      </c>
      <c r="D4264" s="10">
        <v>0.54773148148148143</v>
      </c>
      <c r="E4264" t="str">
        <f t="shared" si="132"/>
        <v>1 PM</v>
      </c>
      <c r="F4264">
        <v>107</v>
      </c>
      <c r="G4264">
        <f>VLOOKUP(F4264,menu_items!$A$1:$D$33,4,FALSE)</f>
        <v>16.5</v>
      </c>
      <c r="H4264" t="s">
        <v>56</v>
      </c>
      <c r="I4264" t="str">
        <f t="shared" si="133"/>
        <v>Aug</v>
      </c>
    </row>
    <row r="4265" spans="1:9" x14ac:dyDescent="0.25">
      <c r="A4265">
        <v>9007</v>
      </c>
      <c r="B4265">
        <v>3945</v>
      </c>
      <c r="C4265" s="1">
        <v>45141</v>
      </c>
      <c r="D4265" s="10">
        <v>0.54773148148148143</v>
      </c>
      <c r="E4265" t="str">
        <f t="shared" si="132"/>
        <v>1 PM</v>
      </c>
      <c r="F4265">
        <v>126</v>
      </c>
      <c r="G4265">
        <f>VLOOKUP(F4265,menu_items!$A$1:$D$33,4,FALSE)</f>
        <v>14.5</v>
      </c>
      <c r="H4265" t="s">
        <v>56</v>
      </c>
      <c r="I4265" t="str">
        <f t="shared" si="133"/>
        <v>Aug</v>
      </c>
    </row>
    <row r="4266" spans="1:9" x14ac:dyDescent="0.25">
      <c r="A4266">
        <v>9008</v>
      </c>
      <c r="B4266">
        <v>3945</v>
      </c>
      <c r="C4266" s="1">
        <v>45141</v>
      </c>
      <c r="D4266" s="10">
        <v>0.54773148148148143</v>
      </c>
      <c r="E4266" t="str">
        <f t="shared" si="132"/>
        <v>1 PM</v>
      </c>
      <c r="F4266">
        <v>110</v>
      </c>
      <c r="G4266">
        <f>VLOOKUP(F4266,menu_items!$A$1:$D$33,4,FALSE)</f>
        <v>17.95</v>
      </c>
      <c r="H4266" t="s">
        <v>56</v>
      </c>
      <c r="I4266" t="str">
        <f t="shared" si="133"/>
        <v>Aug</v>
      </c>
    </row>
    <row r="4267" spans="1:9" x14ac:dyDescent="0.25">
      <c r="A4267">
        <v>9009</v>
      </c>
      <c r="B4267">
        <v>3945</v>
      </c>
      <c r="C4267" s="1">
        <v>45141</v>
      </c>
      <c r="D4267" s="10">
        <v>0.54773148148148143</v>
      </c>
      <c r="E4267" t="str">
        <f t="shared" si="132"/>
        <v>1 PM</v>
      </c>
      <c r="F4267">
        <v>113</v>
      </c>
      <c r="G4267">
        <f>VLOOKUP(F4267,menu_items!$A$1:$D$33,4,FALSE)</f>
        <v>5</v>
      </c>
      <c r="H4267" t="s">
        <v>56</v>
      </c>
      <c r="I4267" t="str">
        <f t="shared" si="133"/>
        <v>Aug</v>
      </c>
    </row>
    <row r="4268" spans="1:9" x14ac:dyDescent="0.25">
      <c r="A4268">
        <v>9010</v>
      </c>
      <c r="B4268">
        <v>3945</v>
      </c>
      <c r="C4268" s="1">
        <v>45141</v>
      </c>
      <c r="D4268" s="10">
        <v>0.54773148148148143</v>
      </c>
      <c r="E4268" t="str">
        <f t="shared" si="132"/>
        <v>1 PM</v>
      </c>
      <c r="F4268">
        <v>120</v>
      </c>
      <c r="G4268">
        <f>VLOOKUP(F4268,menu_items!$A$1:$D$33,4,FALSE)</f>
        <v>13.95</v>
      </c>
      <c r="H4268" t="s">
        <v>56</v>
      </c>
      <c r="I4268" t="str">
        <f t="shared" si="133"/>
        <v>Aug</v>
      </c>
    </row>
    <row r="4269" spans="1:9" x14ac:dyDescent="0.25">
      <c r="A4269">
        <v>9011</v>
      </c>
      <c r="B4269">
        <v>3945</v>
      </c>
      <c r="C4269" s="1">
        <v>45141</v>
      </c>
      <c r="D4269" s="10">
        <v>0.54773148148148143</v>
      </c>
      <c r="E4269" t="str">
        <f t="shared" si="132"/>
        <v>1 PM</v>
      </c>
      <c r="F4269">
        <v>105</v>
      </c>
      <c r="G4269">
        <f>VLOOKUP(F4269,menu_items!$A$1:$D$33,4,FALSE)</f>
        <v>7</v>
      </c>
      <c r="H4269" t="s">
        <v>56</v>
      </c>
      <c r="I4269" t="str">
        <f t="shared" si="133"/>
        <v>Aug</v>
      </c>
    </row>
    <row r="4270" spans="1:9" x14ac:dyDescent="0.25">
      <c r="A4270">
        <v>9012</v>
      </c>
      <c r="B4270">
        <v>3946</v>
      </c>
      <c r="C4270" s="1">
        <v>45141</v>
      </c>
      <c r="D4270" s="10">
        <v>0.55278935185185185</v>
      </c>
      <c r="E4270" t="str">
        <f t="shared" si="132"/>
        <v>1 PM</v>
      </c>
      <c r="F4270">
        <v>109</v>
      </c>
      <c r="G4270">
        <f>VLOOKUP(F4270,menu_items!$A$1:$D$33,4,FALSE)</f>
        <v>17.95</v>
      </c>
      <c r="H4270" t="s">
        <v>56</v>
      </c>
      <c r="I4270" t="str">
        <f t="shared" si="133"/>
        <v>Aug</v>
      </c>
    </row>
    <row r="4271" spans="1:9" x14ac:dyDescent="0.25">
      <c r="A4271">
        <v>9013</v>
      </c>
      <c r="B4271">
        <v>3946</v>
      </c>
      <c r="C4271" s="1">
        <v>45141</v>
      </c>
      <c r="D4271" s="10">
        <v>0.55278935185185185</v>
      </c>
      <c r="E4271" t="str">
        <f t="shared" si="132"/>
        <v>1 PM</v>
      </c>
      <c r="F4271">
        <v>127</v>
      </c>
      <c r="G4271">
        <f>VLOOKUP(F4271,menu_items!$A$1:$D$33,4,FALSE)</f>
        <v>17.95</v>
      </c>
      <c r="H4271" t="s">
        <v>56</v>
      </c>
      <c r="I4271" t="str">
        <f t="shared" si="133"/>
        <v>Aug</v>
      </c>
    </row>
    <row r="4272" spans="1:9" x14ac:dyDescent="0.25">
      <c r="A4272">
        <v>9014</v>
      </c>
      <c r="B4272">
        <v>3947</v>
      </c>
      <c r="C4272" s="1">
        <v>45141</v>
      </c>
      <c r="D4272" s="10">
        <v>0.55481481481481476</v>
      </c>
      <c r="E4272" t="str">
        <f t="shared" si="132"/>
        <v>1 PM</v>
      </c>
      <c r="F4272">
        <v>113</v>
      </c>
      <c r="G4272">
        <f>VLOOKUP(F4272,menu_items!$A$1:$D$33,4,FALSE)</f>
        <v>5</v>
      </c>
      <c r="H4272" t="s">
        <v>56</v>
      </c>
      <c r="I4272" t="str">
        <f t="shared" si="133"/>
        <v>Aug</v>
      </c>
    </row>
    <row r="4273" spans="1:9" x14ac:dyDescent="0.25">
      <c r="A4273">
        <v>9015</v>
      </c>
      <c r="B4273">
        <v>3948</v>
      </c>
      <c r="C4273" s="1">
        <v>45141</v>
      </c>
      <c r="D4273" s="10">
        <v>0.55932870370370369</v>
      </c>
      <c r="E4273" t="str">
        <f t="shared" si="132"/>
        <v>1 PM</v>
      </c>
      <c r="F4273">
        <v>127</v>
      </c>
      <c r="G4273">
        <f>VLOOKUP(F4273,menu_items!$A$1:$D$33,4,FALSE)</f>
        <v>17.95</v>
      </c>
      <c r="H4273" t="s">
        <v>56</v>
      </c>
      <c r="I4273" t="str">
        <f t="shared" si="133"/>
        <v>Aug</v>
      </c>
    </row>
    <row r="4274" spans="1:9" x14ac:dyDescent="0.25">
      <c r="A4274">
        <v>9016</v>
      </c>
      <c r="B4274">
        <v>3949</v>
      </c>
      <c r="C4274" s="1">
        <v>45141</v>
      </c>
      <c r="D4274" s="10">
        <v>0.5649305555555556</v>
      </c>
      <c r="E4274" t="str">
        <f t="shared" si="132"/>
        <v>1 PM</v>
      </c>
      <c r="F4274">
        <v>102</v>
      </c>
      <c r="G4274">
        <f>VLOOKUP(F4274,menu_items!$A$1:$D$33,4,FALSE)</f>
        <v>13.95</v>
      </c>
      <c r="H4274" t="s">
        <v>56</v>
      </c>
      <c r="I4274" t="str">
        <f t="shared" si="133"/>
        <v>Aug</v>
      </c>
    </row>
    <row r="4275" spans="1:9" x14ac:dyDescent="0.25">
      <c r="A4275">
        <v>9017</v>
      </c>
      <c r="B4275">
        <v>3950</v>
      </c>
      <c r="C4275" s="1">
        <v>45141</v>
      </c>
      <c r="D4275" s="10">
        <v>0.5718981481481481</v>
      </c>
      <c r="E4275" t="str">
        <f t="shared" si="132"/>
        <v>1 PM</v>
      </c>
      <c r="F4275">
        <v>107</v>
      </c>
      <c r="G4275">
        <f>VLOOKUP(F4275,menu_items!$A$1:$D$33,4,FALSE)</f>
        <v>16.5</v>
      </c>
      <c r="H4275" t="s">
        <v>56</v>
      </c>
      <c r="I4275" t="str">
        <f t="shared" si="133"/>
        <v>Aug</v>
      </c>
    </row>
    <row r="4276" spans="1:9" x14ac:dyDescent="0.25">
      <c r="A4276">
        <v>9018</v>
      </c>
      <c r="B4276">
        <v>3951</v>
      </c>
      <c r="C4276" s="1">
        <v>45141</v>
      </c>
      <c r="D4276" s="10">
        <v>0.59334490740740742</v>
      </c>
      <c r="E4276" t="str">
        <f t="shared" si="132"/>
        <v>2 PM</v>
      </c>
      <c r="F4276">
        <v>104</v>
      </c>
      <c r="G4276">
        <f>VLOOKUP(F4276,menu_items!$A$1:$D$33,4,FALSE)</f>
        <v>10.5</v>
      </c>
      <c r="H4276" t="s">
        <v>56</v>
      </c>
      <c r="I4276" t="str">
        <f t="shared" si="133"/>
        <v>Aug</v>
      </c>
    </row>
    <row r="4277" spans="1:9" x14ac:dyDescent="0.25">
      <c r="A4277">
        <v>9019</v>
      </c>
      <c r="B4277">
        <v>3951</v>
      </c>
      <c r="C4277" s="1">
        <v>45141</v>
      </c>
      <c r="D4277" s="10">
        <v>0.59334490740740742</v>
      </c>
      <c r="E4277" t="str">
        <f t="shared" si="132"/>
        <v>2 PM</v>
      </c>
      <c r="F4277">
        <v>109</v>
      </c>
      <c r="G4277">
        <f>VLOOKUP(F4277,menu_items!$A$1:$D$33,4,FALSE)</f>
        <v>17.95</v>
      </c>
      <c r="H4277" t="s">
        <v>56</v>
      </c>
      <c r="I4277" t="str">
        <f t="shared" si="133"/>
        <v>Aug</v>
      </c>
    </row>
    <row r="4278" spans="1:9" x14ac:dyDescent="0.25">
      <c r="A4278">
        <v>9020</v>
      </c>
      <c r="B4278">
        <v>3951</v>
      </c>
      <c r="C4278" s="1">
        <v>45141</v>
      </c>
      <c r="D4278" s="10">
        <v>0.59334490740740742</v>
      </c>
      <c r="E4278" t="str">
        <f t="shared" si="132"/>
        <v>2 PM</v>
      </c>
      <c r="F4278">
        <v>129</v>
      </c>
      <c r="G4278">
        <f>VLOOKUP(F4278,menu_items!$A$1:$D$33,4,FALSE)</f>
        <v>15.5</v>
      </c>
      <c r="H4278" t="s">
        <v>56</v>
      </c>
      <c r="I4278" t="str">
        <f t="shared" si="133"/>
        <v>Aug</v>
      </c>
    </row>
    <row r="4279" spans="1:9" x14ac:dyDescent="0.25">
      <c r="A4279">
        <v>9021</v>
      </c>
      <c r="B4279">
        <v>3951</v>
      </c>
      <c r="C4279" s="1">
        <v>45141</v>
      </c>
      <c r="D4279" s="10">
        <v>0.59334490740740742</v>
      </c>
      <c r="E4279" t="str">
        <f t="shared" si="132"/>
        <v>2 PM</v>
      </c>
      <c r="F4279">
        <v>106</v>
      </c>
      <c r="G4279">
        <f>VLOOKUP(F4279,menu_items!$A$1:$D$33,4,FALSE)</f>
        <v>7</v>
      </c>
      <c r="H4279" t="s">
        <v>56</v>
      </c>
      <c r="I4279" t="str">
        <f t="shared" si="133"/>
        <v>Aug</v>
      </c>
    </row>
    <row r="4280" spans="1:9" x14ac:dyDescent="0.25">
      <c r="A4280">
        <v>9022</v>
      </c>
      <c r="B4280">
        <v>3952</v>
      </c>
      <c r="C4280" s="1">
        <v>45141</v>
      </c>
      <c r="D4280" s="10">
        <v>0.59354166666666663</v>
      </c>
      <c r="E4280" t="str">
        <f t="shared" si="132"/>
        <v>2 PM</v>
      </c>
      <c r="F4280">
        <v>101</v>
      </c>
      <c r="G4280">
        <f>VLOOKUP(F4280,menu_items!$A$1:$D$33,4,FALSE)</f>
        <v>12.95</v>
      </c>
      <c r="H4280" t="s">
        <v>56</v>
      </c>
      <c r="I4280" t="str">
        <f t="shared" si="133"/>
        <v>Aug</v>
      </c>
    </row>
    <row r="4281" spans="1:9" x14ac:dyDescent="0.25">
      <c r="A4281">
        <v>9023</v>
      </c>
      <c r="B4281">
        <v>3953</v>
      </c>
      <c r="C4281" s="1">
        <v>45141</v>
      </c>
      <c r="D4281" s="10">
        <v>0.60770833333333329</v>
      </c>
      <c r="E4281" t="str">
        <f t="shared" si="132"/>
        <v>2 PM</v>
      </c>
      <c r="F4281">
        <v>122</v>
      </c>
      <c r="G4281">
        <f>VLOOKUP(F4281,menu_items!$A$1:$D$33,4,FALSE)</f>
        <v>7</v>
      </c>
      <c r="H4281" t="s">
        <v>56</v>
      </c>
      <c r="I4281" t="str">
        <f t="shared" si="133"/>
        <v>Aug</v>
      </c>
    </row>
    <row r="4282" spans="1:9" x14ac:dyDescent="0.25">
      <c r="A4282">
        <v>9024</v>
      </c>
      <c r="B4282">
        <v>3954</v>
      </c>
      <c r="C4282" s="1">
        <v>45141</v>
      </c>
      <c r="D4282" s="10">
        <v>0.61018518518518516</v>
      </c>
      <c r="E4282" t="str">
        <f t="shared" si="132"/>
        <v>2 PM</v>
      </c>
      <c r="F4282">
        <v>127</v>
      </c>
      <c r="G4282">
        <f>VLOOKUP(F4282,menu_items!$A$1:$D$33,4,FALSE)</f>
        <v>17.95</v>
      </c>
      <c r="H4282" t="s">
        <v>56</v>
      </c>
      <c r="I4282" t="str">
        <f t="shared" si="133"/>
        <v>Aug</v>
      </c>
    </row>
    <row r="4283" spans="1:9" x14ac:dyDescent="0.25">
      <c r="A4283">
        <v>9025</v>
      </c>
      <c r="B4283">
        <v>3955</v>
      </c>
      <c r="C4283" s="1">
        <v>45141</v>
      </c>
      <c r="D4283" s="10">
        <v>0.61587962962962961</v>
      </c>
      <c r="E4283" t="str">
        <f t="shared" si="132"/>
        <v>2 PM</v>
      </c>
      <c r="F4283">
        <v>119</v>
      </c>
      <c r="G4283">
        <f>VLOOKUP(F4283,menu_items!$A$1:$D$33,4,FALSE)</f>
        <v>11.95</v>
      </c>
      <c r="H4283" t="s">
        <v>56</v>
      </c>
      <c r="I4283" t="str">
        <f t="shared" si="133"/>
        <v>Aug</v>
      </c>
    </row>
    <row r="4284" spans="1:9" x14ac:dyDescent="0.25">
      <c r="A4284">
        <v>9026</v>
      </c>
      <c r="B4284">
        <v>3956</v>
      </c>
      <c r="C4284" s="1">
        <v>45141</v>
      </c>
      <c r="D4284" s="10">
        <v>0.62067129629629625</v>
      </c>
      <c r="E4284" t="str">
        <f t="shared" si="132"/>
        <v>2 PM</v>
      </c>
      <c r="F4284">
        <v>102</v>
      </c>
      <c r="G4284">
        <f>VLOOKUP(F4284,menu_items!$A$1:$D$33,4,FALSE)</f>
        <v>13.95</v>
      </c>
      <c r="H4284" t="s">
        <v>56</v>
      </c>
      <c r="I4284" t="str">
        <f t="shared" si="133"/>
        <v>Aug</v>
      </c>
    </row>
    <row r="4285" spans="1:9" x14ac:dyDescent="0.25">
      <c r="A4285">
        <v>9027</v>
      </c>
      <c r="B4285">
        <v>3957</v>
      </c>
      <c r="C4285" s="1">
        <v>45141</v>
      </c>
      <c r="D4285" s="10">
        <v>0.62693287037037038</v>
      </c>
      <c r="E4285" t="str">
        <f t="shared" si="132"/>
        <v>3 PM</v>
      </c>
      <c r="F4285">
        <v>109</v>
      </c>
      <c r="G4285">
        <f>VLOOKUP(F4285,menu_items!$A$1:$D$33,4,FALSE)</f>
        <v>17.95</v>
      </c>
      <c r="H4285" t="s">
        <v>56</v>
      </c>
      <c r="I4285" t="str">
        <f t="shared" si="133"/>
        <v>Aug</v>
      </c>
    </row>
    <row r="4286" spans="1:9" x14ac:dyDescent="0.25">
      <c r="A4286">
        <v>9028</v>
      </c>
      <c r="B4286">
        <v>3958</v>
      </c>
      <c r="C4286" s="1">
        <v>45141</v>
      </c>
      <c r="D4286" s="10">
        <v>0.63407407407407412</v>
      </c>
      <c r="E4286" t="str">
        <f t="shared" si="132"/>
        <v>3 PM</v>
      </c>
      <c r="F4286">
        <v>107</v>
      </c>
      <c r="G4286">
        <f>VLOOKUP(F4286,menu_items!$A$1:$D$33,4,FALSE)</f>
        <v>16.5</v>
      </c>
      <c r="H4286" t="s">
        <v>56</v>
      </c>
      <c r="I4286" t="str">
        <f t="shared" si="133"/>
        <v>Aug</v>
      </c>
    </row>
    <row r="4287" spans="1:9" x14ac:dyDescent="0.25">
      <c r="A4287">
        <v>9029</v>
      </c>
      <c r="B4287">
        <v>3959</v>
      </c>
      <c r="C4287" s="1">
        <v>45141</v>
      </c>
      <c r="D4287" s="10">
        <v>0.63755787037037037</v>
      </c>
      <c r="E4287" t="str">
        <f t="shared" si="132"/>
        <v>3 PM</v>
      </c>
      <c r="F4287">
        <v>102</v>
      </c>
      <c r="G4287">
        <f>VLOOKUP(F4287,menu_items!$A$1:$D$33,4,FALSE)</f>
        <v>13.95</v>
      </c>
      <c r="H4287" t="s">
        <v>56</v>
      </c>
      <c r="I4287" t="str">
        <f t="shared" si="133"/>
        <v>Aug</v>
      </c>
    </row>
    <row r="4288" spans="1:9" x14ac:dyDescent="0.25">
      <c r="A4288">
        <v>9030</v>
      </c>
      <c r="B4288">
        <v>3959</v>
      </c>
      <c r="C4288" s="1">
        <v>45141</v>
      </c>
      <c r="D4288" s="10">
        <v>0.63755787037037037</v>
      </c>
      <c r="E4288" t="str">
        <f t="shared" si="132"/>
        <v>3 PM</v>
      </c>
      <c r="F4288">
        <v>118</v>
      </c>
      <c r="G4288">
        <f>VLOOKUP(F4288,menu_items!$A$1:$D$33,4,FALSE)</f>
        <v>14.95</v>
      </c>
      <c r="H4288" t="s">
        <v>56</v>
      </c>
      <c r="I4288" t="str">
        <f t="shared" si="133"/>
        <v>Aug</v>
      </c>
    </row>
    <row r="4289" spans="1:9" x14ac:dyDescent="0.25">
      <c r="A4289">
        <v>9031</v>
      </c>
      <c r="B4289">
        <v>3960</v>
      </c>
      <c r="C4289" s="1">
        <v>45141</v>
      </c>
      <c r="D4289" s="10">
        <v>0.66398148148148151</v>
      </c>
      <c r="E4289" t="str">
        <f t="shared" si="132"/>
        <v>3 PM</v>
      </c>
      <c r="F4289">
        <v>117</v>
      </c>
      <c r="G4289">
        <f>VLOOKUP(F4289,menu_items!$A$1:$D$33,4,FALSE)</f>
        <v>12.95</v>
      </c>
      <c r="H4289" t="s">
        <v>56</v>
      </c>
      <c r="I4289" t="str">
        <f t="shared" si="133"/>
        <v>Aug</v>
      </c>
    </row>
    <row r="4290" spans="1:9" x14ac:dyDescent="0.25">
      <c r="A4290">
        <v>9032</v>
      </c>
      <c r="B4290">
        <v>3960</v>
      </c>
      <c r="C4290" s="1">
        <v>45141</v>
      </c>
      <c r="D4290" s="10">
        <v>0.66398148148148151</v>
      </c>
      <c r="E4290" t="str">
        <f t="shared" si="132"/>
        <v>3 PM</v>
      </c>
      <c r="F4290">
        <v>129</v>
      </c>
      <c r="G4290">
        <f>VLOOKUP(F4290,menu_items!$A$1:$D$33,4,FALSE)</f>
        <v>15.5</v>
      </c>
      <c r="H4290" t="s">
        <v>56</v>
      </c>
      <c r="I4290" t="str">
        <f t="shared" si="133"/>
        <v>Aug</v>
      </c>
    </row>
    <row r="4291" spans="1:9" x14ac:dyDescent="0.25">
      <c r="A4291">
        <v>9033</v>
      </c>
      <c r="B4291">
        <v>3961</v>
      </c>
      <c r="C4291" s="1">
        <v>45141</v>
      </c>
      <c r="D4291" s="10">
        <v>0.66444444444444439</v>
      </c>
      <c r="E4291" t="str">
        <f t="shared" ref="E4291:E4354" si="134">TEXT(D4291,"h AM/PM")</f>
        <v>3 PM</v>
      </c>
      <c r="F4291">
        <v>122</v>
      </c>
      <c r="G4291">
        <f>VLOOKUP(F4291,menu_items!$A$1:$D$33,4,FALSE)</f>
        <v>7</v>
      </c>
      <c r="H4291" t="s">
        <v>56</v>
      </c>
      <c r="I4291" t="str">
        <f t="shared" ref="I4291:I4354" si="135">TEXT(C4291,"mmm")</f>
        <v>Aug</v>
      </c>
    </row>
    <row r="4292" spans="1:9" x14ac:dyDescent="0.25">
      <c r="A4292">
        <v>9034</v>
      </c>
      <c r="B4292">
        <v>3962</v>
      </c>
      <c r="C4292" s="1">
        <v>45141</v>
      </c>
      <c r="D4292" s="10">
        <v>0.66552083333333334</v>
      </c>
      <c r="E4292" t="str">
        <f t="shared" si="134"/>
        <v>3 PM</v>
      </c>
      <c r="F4292">
        <v>104</v>
      </c>
      <c r="G4292">
        <f>VLOOKUP(F4292,menu_items!$A$1:$D$33,4,FALSE)</f>
        <v>10.5</v>
      </c>
      <c r="H4292" t="s">
        <v>56</v>
      </c>
      <c r="I4292" t="str">
        <f t="shared" si="135"/>
        <v>Aug</v>
      </c>
    </row>
    <row r="4293" spans="1:9" x14ac:dyDescent="0.25">
      <c r="A4293">
        <v>9035</v>
      </c>
      <c r="B4293">
        <v>3963</v>
      </c>
      <c r="C4293" s="1">
        <v>45141</v>
      </c>
      <c r="D4293" s="10">
        <v>0.66637731481481477</v>
      </c>
      <c r="E4293" t="str">
        <f t="shared" si="134"/>
        <v>3 PM</v>
      </c>
      <c r="F4293">
        <v>107</v>
      </c>
      <c r="G4293">
        <f>VLOOKUP(F4293,menu_items!$A$1:$D$33,4,FALSE)</f>
        <v>16.5</v>
      </c>
      <c r="H4293" t="s">
        <v>56</v>
      </c>
      <c r="I4293" t="str">
        <f t="shared" si="135"/>
        <v>Aug</v>
      </c>
    </row>
    <row r="4294" spans="1:9" x14ac:dyDescent="0.25">
      <c r="A4294">
        <v>9036</v>
      </c>
      <c r="B4294">
        <v>3963</v>
      </c>
      <c r="C4294" s="1">
        <v>45141</v>
      </c>
      <c r="D4294" s="10">
        <v>0.66637731481481477</v>
      </c>
      <c r="E4294" t="str">
        <f t="shared" si="134"/>
        <v>3 PM</v>
      </c>
      <c r="F4294">
        <v>109</v>
      </c>
      <c r="G4294">
        <f>VLOOKUP(F4294,menu_items!$A$1:$D$33,4,FALSE)</f>
        <v>17.95</v>
      </c>
      <c r="H4294" t="s">
        <v>56</v>
      </c>
      <c r="I4294" t="str">
        <f t="shared" si="135"/>
        <v>Aug</v>
      </c>
    </row>
    <row r="4295" spans="1:9" x14ac:dyDescent="0.25">
      <c r="A4295">
        <v>9037</v>
      </c>
      <c r="B4295">
        <v>3963</v>
      </c>
      <c r="C4295" s="1">
        <v>45141</v>
      </c>
      <c r="D4295" s="10">
        <v>0.66637731481481477</v>
      </c>
      <c r="E4295" t="str">
        <f t="shared" si="134"/>
        <v>3 PM</v>
      </c>
      <c r="F4295">
        <v>131</v>
      </c>
      <c r="G4295">
        <f>VLOOKUP(F4295,menu_items!$A$1:$D$33,4,FALSE)</f>
        <v>17.95</v>
      </c>
      <c r="H4295" t="s">
        <v>56</v>
      </c>
      <c r="I4295" t="str">
        <f t="shared" si="135"/>
        <v>Aug</v>
      </c>
    </row>
    <row r="4296" spans="1:9" x14ac:dyDescent="0.25">
      <c r="A4296">
        <v>9038</v>
      </c>
      <c r="B4296">
        <v>3964</v>
      </c>
      <c r="C4296" s="1">
        <v>45141</v>
      </c>
      <c r="D4296" s="10">
        <v>0.67826388888888889</v>
      </c>
      <c r="E4296" t="str">
        <f t="shared" si="134"/>
        <v>4 PM</v>
      </c>
      <c r="F4296">
        <v>125</v>
      </c>
      <c r="G4296">
        <f>VLOOKUP(F4296,menu_items!$A$1:$D$33,4,FALSE)</f>
        <v>17.95</v>
      </c>
      <c r="H4296" t="s">
        <v>56</v>
      </c>
      <c r="I4296" t="str">
        <f t="shared" si="135"/>
        <v>Aug</v>
      </c>
    </row>
    <row r="4297" spans="1:9" x14ac:dyDescent="0.25">
      <c r="A4297">
        <v>9039</v>
      </c>
      <c r="B4297">
        <v>3964</v>
      </c>
      <c r="C4297" s="1">
        <v>45141</v>
      </c>
      <c r="D4297" s="10">
        <v>0.67826388888888889</v>
      </c>
      <c r="E4297" t="str">
        <f t="shared" si="134"/>
        <v>4 PM</v>
      </c>
      <c r="F4297">
        <v>131</v>
      </c>
      <c r="G4297">
        <f>VLOOKUP(F4297,menu_items!$A$1:$D$33,4,FALSE)</f>
        <v>17.95</v>
      </c>
      <c r="H4297" t="s">
        <v>56</v>
      </c>
      <c r="I4297" t="str">
        <f t="shared" si="135"/>
        <v>Aug</v>
      </c>
    </row>
    <row r="4298" spans="1:9" x14ac:dyDescent="0.25">
      <c r="A4298">
        <v>9040</v>
      </c>
      <c r="B4298">
        <v>3965</v>
      </c>
      <c r="C4298" s="1">
        <v>45141</v>
      </c>
      <c r="D4298" s="10">
        <v>0.68517361111111108</v>
      </c>
      <c r="E4298" t="str">
        <f t="shared" si="134"/>
        <v>4 PM</v>
      </c>
      <c r="F4298">
        <v>101</v>
      </c>
      <c r="G4298">
        <f>VLOOKUP(F4298,menu_items!$A$1:$D$33,4,FALSE)</f>
        <v>12.95</v>
      </c>
      <c r="H4298" t="s">
        <v>56</v>
      </c>
      <c r="I4298" t="str">
        <f t="shared" si="135"/>
        <v>Aug</v>
      </c>
    </row>
    <row r="4299" spans="1:9" x14ac:dyDescent="0.25">
      <c r="A4299">
        <v>9041</v>
      </c>
      <c r="B4299">
        <v>3966</v>
      </c>
      <c r="C4299" s="1">
        <v>45141</v>
      </c>
      <c r="D4299" s="10">
        <v>0.68956018518518514</v>
      </c>
      <c r="E4299" t="str">
        <f t="shared" si="134"/>
        <v>4 PM</v>
      </c>
      <c r="F4299">
        <v>107</v>
      </c>
      <c r="G4299">
        <f>VLOOKUP(F4299,menu_items!$A$1:$D$33,4,FALSE)</f>
        <v>16.5</v>
      </c>
      <c r="H4299" t="s">
        <v>56</v>
      </c>
      <c r="I4299" t="str">
        <f t="shared" si="135"/>
        <v>Aug</v>
      </c>
    </row>
    <row r="4300" spans="1:9" x14ac:dyDescent="0.25">
      <c r="A4300">
        <v>9042</v>
      </c>
      <c r="B4300">
        <v>3966</v>
      </c>
      <c r="C4300" s="1">
        <v>45141</v>
      </c>
      <c r="D4300" s="10">
        <v>0.68956018518518514</v>
      </c>
      <c r="E4300" t="str">
        <f t="shared" si="134"/>
        <v>4 PM</v>
      </c>
      <c r="F4300">
        <v>124</v>
      </c>
      <c r="G4300">
        <f>VLOOKUP(F4300,menu_items!$A$1:$D$33,4,FALSE)</f>
        <v>14.5</v>
      </c>
      <c r="H4300" t="s">
        <v>56</v>
      </c>
      <c r="I4300" t="str">
        <f t="shared" si="135"/>
        <v>Aug</v>
      </c>
    </row>
    <row r="4301" spans="1:9" x14ac:dyDescent="0.25">
      <c r="A4301">
        <v>9043</v>
      </c>
      <c r="B4301">
        <v>3966</v>
      </c>
      <c r="C4301" s="1">
        <v>45141</v>
      </c>
      <c r="D4301" s="10">
        <v>0.68956018518518514</v>
      </c>
      <c r="E4301" t="str">
        <f t="shared" si="134"/>
        <v>4 PM</v>
      </c>
      <c r="F4301">
        <v>109</v>
      </c>
      <c r="G4301">
        <f>VLOOKUP(F4301,menu_items!$A$1:$D$33,4,FALSE)</f>
        <v>17.95</v>
      </c>
      <c r="H4301" t="s">
        <v>56</v>
      </c>
      <c r="I4301" t="str">
        <f t="shared" si="135"/>
        <v>Aug</v>
      </c>
    </row>
    <row r="4302" spans="1:9" x14ac:dyDescent="0.25">
      <c r="A4302">
        <v>9044</v>
      </c>
      <c r="B4302">
        <v>3966</v>
      </c>
      <c r="C4302" s="1">
        <v>45141</v>
      </c>
      <c r="D4302" s="10">
        <v>0.68956018518518514</v>
      </c>
      <c r="E4302" t="str">
        <f t="shared" si="134"/>
        <v>4 PM</v>
      </c>
      <c r="F4302">
        <v>119</v>
      </c>
      <c r="G4302">
        <f>VLOOKUP(F4302,menu_items!$A$1:$D$33,4,FALSE)</f>
        <v>11.95</v>
      </c>
      <c r="H4302" t="s">
        <v>56</v>
      </c>
      <c r="I4302" t="str">
        <f t="shared" si="135"/>
        <v>Aug</v>
      </c>
    </row>
    <row r="4303" spans="1:9" x14ac:dyDescent="0.25">
      <c r="A4303">
        <v>9045</v>
      </c>
      <c r="B4303">
        <v>3967</v>
      </c>
      <c r="C4303" s="1">
        <v>45141</v>
      </c>
      <c r="D4303" s="10">
        <v>0.70026620370370374</v>
      </c>
      <c r="E4303" t="str">
        <f t="shared" si="134"/>
        <v>4 PM</v>
      </c>
      <c r="F4303">
        <v>101</v>
      </c>
      <c r="G4303">
        <f>VLOOKUP(F4303,menu_items!$A$1:$D$33,4,FALSE)</f>
        <v>12.95</v>
      </c>
      <c r="H4303" t="s">
        <v>56</v>
      </c>
      <c r="I4303" t="str">
        <f t="shared" si="135"/>
        <v>Aug</v>
      </c>
    </row>
    <row r="4304" spans="1:9" x14ac:dyDescent="0.25">
      <c r="A4304">
        <v>9046</v>
      </c>
      <c r="B4304">
        <v>3967</v>
      </c>
      <c r="C4304" s="1">
        <v>45141</v>
      </c>
      <c r="D4304" s="10">
        <v>0.70026620370370374</v>
      </c>
      <c r="E4304" t="str">
        <f t="shared" si="134"/>
        <v>4 PM</v>
      </c>
      <c r="F4304">
        <v>115</v>
      </c>
      <c r="G4304">
        <f>VLOOKUP(F4304,menu_items!$A$1:$D$33,4,FALSE)</f>
        <v>11.95</v>
      </c>
      <c r="H4304" t="s">
        <v>56</v>
      </c>
      <c r="I4304" t="str">
        <f t="shared" si="135"/>
        <v>Aug</v>
      </c>
    </row>
    <row r="4305" spans="1:9" x14ac:dyDescent="0.25">
      <c r="A4305">
        <v>9047</v>
      </c>
      <c r="B4305">
        <v>3968</v>
      </c>
      <c r="C4305" s="1">
        <v>45141</v>
      </c>
      <c r="D4305" s="10">
        <v>0.70537037037037043</v>
      </c>
      <c r="E4305" t="str">
        <f t="shared" si="134"/>
        <v>4 PM</v>
      </c>
      <c r="F4305">
        <v>111</v>
      </c>
      <c r="G4305">
        <f>VLOOKUP(F4305,menu_items!$A$1:$D$33,4,FALSE)</f>
        <v>11.95</v>
      </c>
      <c r="H4305" t="s">
        <v>56</v>
      </c>
      <c r="I4305" t="str">
        <f t="shared" si="135"/>
        <v>Aug</v>
      </c>
    </row>
    <row r="4306" spans="1:9" x14ac:dyDescent="0.25">
      <c r="A4306">
        <v>9048</v>
      </c>
      <c r="B4306">
        <v>3968</v>
      </c>
      <c r="C4306" s="1">
        <v>45141</v>
      </c>
      <c r="D4306" s="10">
        <v>0.70537037037037043</v>
      </c>
      <c r="E4306" t="str">
        <f t="shared" si="134"/>
        <v>4 PM</v>
      </c>
      <c r="F4306">
        <v>118</v>
      </c>
      <c r="G4306">
        <f>VLOOKUP(F4306,menu_items!$A$1:$D$33,4,FALSE)</f>
        <v>14.95</v>
      </c>
      <c r="H4306" t="s">
        <v>56</v>
      </c>
      <c r="I4306" t="str">
        <f t="shared" si="135"/>
        <v>Aug</v>
      </c>
    </row>
    <row r="4307" spans="1:9" x14ac:dyDescent="0.25">
      <c r="A4307">
        <v>9049</v>
      </c>
      <c r="B4307">
        <v>3968</v>
      </c>
      <c r="C4307" s="1">
        <v>45141</v>
      </c>
      <c r="D4307" s="10">
        <v>0.70537037037037043</v>
      </c>
      <c r="E4307" t="str">
        <f t="shared" si="134"/>
        <v>4 PM</v>
      </c>
      <c r="F4307">
        <v>119</v>
      </c>
      <c r="G4307">
        <f>VLOOKUP(F4307,menu_items!$A$1:$D$33,4,FALSE)</f>
        <v>11.95</v>
      </c>
      <c r="H4307" t="s">
        <v>56</v>
      </c>
      <c r="I4307" t="str">
        <f t="shared" si="135"/>
        <v>Aug</v>
      </c>
    </row>
    <row r="4308" spans="1:9" x14ac:dyDescent="0.25">
      <c r="A4308">
        <v>9050</v>
      </c>
      <c r="B4308">
        <v>3968</v>
      </c>
      <c r="C4308" s="1">
        <v>45141</v>
      </c>
      <c r="D4308" s="10">
        <v>0.70537037037037043</v>
      </c>
      <c r="E4308" t="str">
        <f t="shared" si="134"/>
        <v>4 PM</v>
      </c>
      <c r="F4308">
        <v>121</v>
      </c>
      <c r="G4308">
        <f>VLOOKUP(F4308,menu_items!$A$1:$D$33,4,FALSE)</f>
        <v>10.5</v>
      </c>
      <c r="H4308" t="s">
        <v>56</v>
      </c>
      <c r="I4308" t="str">
        <f t="shared" si="135"/>
        <v>Aug</v>
      </c>
    </row>
    <row r="4309" spans="1:9" x14ac:dyDescent="0.25">
      <c r="A4309">
        <v>9051</v>
      </c>
      <c r="B4309">
        <v>3969</v>
      </c>
      <c r="C4309" s="1">
        <v>45141</v>
      </c>
      <c r="D4309" s="10">
        <v>0.70688657407407407</v>
      </c>
      <c r="E4309" t="str">
        <f t="shared" si="134"/>
        <v>4 PM</v>
      </c>
      <c r="F4309">
        <v>128</v>
      </c>
      <c r="G4309">
        <f>VLOOKUP(F4309,menu_items!$A$1:$D$33,4,FALSE)</f>
        <v>15.5</v>
      </c>
      <c r="H4309" t="s">
        <v>56</v>
      </c>
      <c r="I4309" t="str">
        <f t="shared" si="135"/>
        <v>Aug</v>
      </c>
    </row>
    <row r="4310" spans="1:9" x14ac:dyDescent="0.25">
      <c r="A4310">
        <v>9052</v>
      </c>
      <c r="B4310">
        <v>3970</v>
      </c>
      <c r="C4310" s="1">
        <v>45141</v>
      </c>
      <c r="D4310" s="10">
        <v>0.71386574074074072</v>
      </c>
      <c r="E4310" t="str">
        <f t="shared" si="134"/>
        <v>5 PM</v>
      </c>
      <c r="F4310">
        <v>125</v>
      </c>
      <c r="G4310">
        <f>VLOOKUP(F4310,menu_items!$A$1:$D$33,4,FALSE)</f>
        <v>17.95</v>
      </c>
      <c r="H4310" t="s">
        <v>56</v>
      </c>
      <c r="I4310" t="str">
        <f t="shared" si="135"/>
        <v>Aug</v>
      </c>
    </row>
    <row r="4311" spans="1:9" x14ac:dyDescent="0.25">
      <c r="A4311">
        <v>9053</v>
      </c>
      <c r="B4311">
        <v>3970</v>
      </c>
      <c r="C4311" s="1">
        <v>45141</v>
      </c>
      <c r="D4311" s="10">
        <v>0.71386574074074072</v>
      </c>
      <c r="E4311" t="str">
        <f t="shared" si="134"/>
        <v>5 PM</v>
      </c>
      <c r="F4311">
        <v>118</v>
      </c>
      <c r="G4311">
        <f>VLOOKUP(F4311,menu_items!$A$1:$D$33,4,FALSE)</f>
        <v>14.95</v>
      </c>
      <c r="H4311" t="s">
        <v>56</v>
      </c>
      <c r="I4311" t="str">
        <f t="shared" si="135"/>
        <v>Aug</v>
      </c>
    </row>
    <row r="4312" spans="1:9" x14ac:dyDescent="0.25">
      <c r="A4312">
        <v>9054</v>
      </c>
      <c r="B4312">
        <v>3970</v>
      </c>
      <c r="C4312" s="1">
        <v>45141</v>
      </c>
      <c r="D4312" s="10">
        <v>0.71386574074074072</v>
      </c>
      <c r="E4312" t="str">
        <f t="shared" si="134"/>
        <v>5 PM</v>
      </c>
      <c r="F4312">
        <v>132</v>
      </c>
      <c r="G4312">
        <f>VLOOKUP(F4312,menu_items!$A$1:$D$33,4,FALSE)</f>
        <v>16.95</v>
      </c>
      <c r="H4312" t="s">
        <v>56</v>
      </c>
      <c r="I4312" t="str">
        <f t="shared" si="135"/>
        <v>Aug</v>
      </c>
    </row>
    <row r="4313" spans="1:9" x14ac:dyDescent="0.25">
      <c r="A4313">
        <v>9055</v>
      </c>
      <c r="B4313">
        <v>3971</v>
      </c>
      <c r="C4313" s="1">
        <v>45141</v>
      </c>
      <c r="D4313" s="10">
        <v>0.71756944444444448</v>
      </c>
      <c r="E4313" t="str">
        <f t="shared" si="134"/>
        <v>5 PM</v>
      </c>
      <c r="F4313">
        <v>103</v>
      </c>
      <c r="G4313">
        <f>VLOOKUP(F4313,menu_items!$A$1:$D$33,4,FALSE)</f>
        <v>9</v>
      </c>
      <c r="H4313" t="s">
        <v>56</v>
      </c>
      <c r="I4313" t="str">
        <f t="shared" si="135"/>
        <v>Aug</v>
      </c>
    </row>
    <row r="4314" spans="1:9" x14ac:dyDescent="0.25">
      <c r="A4314">
        <v>9056</v>
      </c>
      <c r="B4314">
        <v>3971</v>
      </c>
      <c r="C4314" s="1">
        <v>45141</v>
      </c>
      <c r="D4314" s="10">
        <v>0.71756944444444448</v>
      </c>
      <c r="E4314" t="str">
        <f t="shared" si="134"/>
        <v>5 PM</v>
      </c>
      <c r="F4314">
        <v>117</v>
      </c>
      <c r="G4314">
        <f>VLOOKUP(F4314,menu_items!$A$1:$D$33,4,FALSE)</f>
        <v>12.95</v>
      </c>
      <c r="H4314" t="s">
        <v>56</v>
      </c>
      <c r="I4314" t="str">
        <f t="shared" si="135"/>
        <v>Aug</v>
      </c>
    </row>
    <row r="4315" spans="1:9" x14ac:dyDescent="0.25">
      <c r="A4315">
        <v>9057</v>
      </c>
      <c r="B4315">
        <v>3971</v>
      </c>
      <c r="C4315" s="1">
        <v>45141</v>
      </c>
      <c r="D4315" s="10">
        <v>0.71756944444444448</v>
      </c>
      <c r="E4315" t="str">
        <f t="shared" si="134"/>
        <v>5 PM</v>
      </c>
      <c r="F4315">
        <v>113</v>
      </c>
      <c r="G4315">
        <f>VLOOKUP(F4315,menu_items!$A$1:$D$33,4,FALSE)</f>
        <v>5</v>
      </c>
      <c r="H4315" t="s">
        <v>56</v>
      </c>
      <c r="I4315" t="str">
        <f t="shared" si="135"/>
        <v>Aug</v>
      </c>
    </row>
    <row r="4316" spans="1:9" x14ac:dyDescent="0.25">
      <c r="A4316">
        <v>9058</v>
      </c>
      <c r="B4316">
        <v>3972</v>
      </c>
      <c r="C4316" s="1">
        <v>45141</v>
      </c>
      <c r="D4316" s="10">
        <v>0.72910879629629632</v>
      </c>
      <c r="E4316" t="str">
        <f t="shared" si="134"/>
        <v>5 PM</v>
      </c>
      <c r="F4316">
        <v>101</v>
      </c>
      <c r="G4316">
        <f>VLOOKUP(F4316,menu_items!$A$1:$D$33,4,FALSE)</f>
        <v>12.95</v>
      </c>
      <c r="H4316" t="s">
        <v>56</v>
      </c>
      <c r="I4316" t="str">
        <f t="shared" si="135"/>
        <v>Aug</v>
      </c>
    </row>
    <row r="4317" spans="1:9" x14ac:dyDescent="0.25">
      <c r="A4317">
        <v>9059</v>
      </c>
      <c r="B4317">
        <v>3972</v>
      </c>
      <c r="C4317" s="1">
        <v>45141</v>
      </c>
      <c r="D4317" s="10">
        <v>0.72910879629629632</v>
      </c>
      <c r="E4317" t="str">
        <f t="shared" si="134"/>
        <v>5 PM</v>
      </c>
      <c r="F4317">
        <v>123</v>
      </c>
      <c r="G4317">
        <f>VLOOKUP(F4317,menu_items!$A$1:$D$33,4,FALSE)</f>
        <v>9</v>
      </c>
      <c r="H4317" t="s">
        <v>56</v>
      </c>
      <c r="I4317" t="str">
        <f t="shared" si="135"/>
        <v>Aug</v>
      </c>
    </row>
    <row r="4318" spans="1:9" x14ac:dyDescent="0.25">
      <c r="A4318">
        <v>9060</v>
      </c>
      <c r="B4318">
        <v>3973</v>
      </c>
      <c r="C4318" s="1">
        <v>45141</v>
      </c>
      <c r="D4318" s="10">
        <v>0.73258101851851853</v>
      </c>
      <c r="E4318" t="str">
        <f t="shared" si="134"/>
        <v>5 PM</v>
      </c>
      <c r="F4318">
        <v>125</v>
      </c>
      <c r="G4318">
        <f>VLOOKUP(F4318,menu_items!$A$1:$D$33,4,FALSE)</f>
        <v>17.95</v>
      </c>
      <c r="H4318" t="s">
        <v>56</v>
      </c>
      <c r="I4318" t="str">
        <f t="shared" si="135"/>
        <v>Aug</v>
      </c>
    </row>
    <row r="4319" spans="1:9" x14ac:dyDescent="0.25">
      <c r="A4319">
        <v>9061</v>
      </c>
      <c r="B4319">
        <v>3973</v>
      </c>
      <c r="C4319" s="1">
        <v>45141</v>
      </c>
      <c r="D4319" s="10">
        <v>0.73258101851851853</v>
      </c>
      <c r="E4319" t="str">
        <f t="shared" si="134"/>
        <v>5 PM</v>
      </c>
      <c r="F4319">
        <v>112</v>
      </c>
      <c r="G4319">
        <f>VLOOKUP(F4319,menu_items!$A$1:$D$33,4,FALSE)</f>
        <v>14.95</v>
      </c>
      <c r="H4319" t="s">
        <v>56</v>
      </c>
      <c r="I4319" t="str">
        <f t="shared" si="135"/>
        <v>Aug</v>
      </c>
    </row>
    <row r="4320" spans="1:9" x14ac:dyDescent="0.25">
      <c r="A4320">
        <v>9062</v>
      </c>
      <c r="B4320">
        <v>3973</v>
      </c>
      <c r="C4320" s="1">
        <v>45141</v>
      </c>
      <c r="D4320" s="10">
        <v>0.73258101851851853</v>
      </c>
      <c r="E4320" t="str">
        <f t="shared" si="134"/>
        <v>5 PM</v>
      </c>
      <c r="F4320">
        <v>122</v>
      </c>
      <c r="G4320">
        <f>VLOOKUP(F4320,menu_items!$A$1:$D$33,4,FALSE)</f>
        <v>7</v>
      </c>
      <c r="H4320" t="s">
        <v>56</v>
      </c>
      <c r="I4320" t="str">
        <f t="shared" si="135"/>
        <v>Aug</v>
      </c>
    </row>
    <row r="4321" spans="1:9" x14ac:dyDescent="0.25">
      <c r="A4321">
        <v>9063</v>
      </c>
      <c r="B4321">
        <v>3973</v>
      </c>
      <c r="C4321" s="1">
        <v>45141</v>
      </c>
      <c r="D4321" s="10">
        <v>0.73258101851851853</v>
      </c>
      <c r="E4321" t="str">
        <f t="shared" si="134"/>
        <v>5 PM</v>
      </c>
      <c r="F4321">
        <v>106</v>
      </c>
      <c r="G4321">
        <f>VLOOKUP(F4321,menu_items!$A$1:$D$33,4,FALSE)</f>
        <v>7</v>
      </c>
      <c r="H4321" t="s">
        <v>56</v>
      </c>
      <c r="I4321" t="str">
        <f t="shared" si="135"/>
        <v>Aug</v>
      </c>
    </row>
    <row r="4322" spans="1:9" x14ac:dyDescent="0.25">
      <c r="A4322">
        <v>9064</v>
      </c>
      <c r="B4322">
        <v>3974</v>
      </c>
      <c r="C4322" s="1">
        <v>45141</v>
      </c>
      <c r="D4322" s="10">
        <v>0.73719907407407403</v>
      </c>
      <c r="E4322" t="str">
        <f t="shared" si="134"/>
        <v>5 PM</v>
      </c>
      <c r="F4322">
        <v>101</v>
      </c>
      <c r="G4322">
        <f>VLOOKUP(F4322,menu_items!$A$1:$D$33,4,FALSE)</f>
        <v>12.95</v>
      </c>
      <c r="H4322" t="s">
        <v>56</v>
      </c>
      <c r="I4322" t="str">
        <f t="shared" si="135"/>
        <v>Aug</v>
      </c>
    </row>
    <row r="4323" spans="1:9" x14ac:dyDescent="0.25">
      <c r="A4323">
        <v>9065</v>
      </c>
      <c r="B4323">
        <v>3974</v>
      </c>
      <c r="C4323" s="1">
        <v>45141</v>
      </c>
      <c r="D4323" s="10">
        <v>0.73719907407407403</v>
      </c>
      <c r="E4323" t="str">
        <f t="shared" si="134"/>
        <v>5 PM</v>
      </c>
      <c r="F4323">
        <v>127</v>
      </c>
      <c r="G4323">
        <f>VLOOKUP(F4323,menu_items!$A$1:$D$33,4,FALSE)</f>
        <v>17.95</v>
      </c>
      <c r="H4323" t="s">
        <v>56</v>
      </c>
      <c r="I4323" t="str">
        <f t="shared" si="135"/>
        <v>Aug</v>
      </c>
    </row>
    <row r="4324" spans="1:9" x14ac:dyDescent="0.25">
      <c r="A4324">
        <v>9066</v>
      </c>
      <c r="B4324">
        <v>3974</v>
      </c>
      <c r="C4324" s="1">
        <v>45141</v>
      </c>
      <c r="D4324" s="10">
        <v>0.73719907407407403</v>
      </c>
      <c r="E4324" t="str">
        <f t="shared" si="134"/>
        <v>5 PM</v>
      </c>
      <c r="F4324">
        <v>129</v>
      </c>
      <c r="G4324">
        <f>VLOOKUP(F4324,menu_items!$A$1:$D$33,4,FALSE)</f>
        <v>15.5</v>
      </c>
      <c r="H4324" t="s">
        <v>56</v>
      </c>
      <c r="I4324" t="str">
        <f t="shared" si="135"/>
        <v>Aug</v>
      </c>
    </row>
    <row r="4325" spans="1:9" x14ac:dyDescent="0.25">
      <c r="A4325">
        <v>9067</v>
      </c>
      <c r="B4325">
        <v>3974</v>
      </c>
      <c r="C4325" s="1">
        <v>45141</v>
      </c>
      <c r="D4325" s="10">
        <v>0.73719907407407403</v>
      </c>
      <c r="E4325" t="str">
        <f t="shared" si="134"/>
        <v>5 PM</v>
      </c>
      <c r="F4325">
        <v>122</v>
      </c>
      <c r="G4325">
        <f>VLOOKUP(F4325,menu_items!$A$1:$D$33,4,FALSE)</f>
        <v>7</v>
      </c>
      <c r="H4325" t="s">
        <v>56</v>
      </c>
      <c r="I4325" t="str">
        <f t="shared" si="135"/>
        <v>Aug</v>
      </c>
    </row>
    <row r="4326" spans="1:9" x14ac:dyDescent="0.25">
      <c r="A4326">
        <v>9068</v>
      </c>
      <c r="B4326">
        <v>3975</v>
      </c>
      <c r="C4326" s="1">
        <v>45141</v>
      </c>
      <c r="D4326" s="10">
        <v>0.74084490740740738</v>
      </c>
      <c r="E4326" t="str">
        <f t="shared" si="134"/>
        <v>5 PM</v>
      </c>
      <c r="F4326">
        <v>107</v>
      </c>
      <c r="G4326">
        <f>VLOOKUP(F4326,menu_items!$A$1:$D$33,4,FALSE)</f>
        <v>16.5</v>
      </c>
      <c r="H4326" t="s">
        <v>56</v>
      </c>
      <c r="I4326" t="str">
        <f t="shared" si="135"/>
        <v>Aug</v>
      </c>
    </row>
    <row r="4327" spans="1:9" x14ac:dyDescent="0.25">
      <c r="A4327">
        <v>9069</v>
      </c>
      <c r="B4327">
        <v>3976</v>
      </c>
      <c r="C4327" s="1">
        <v>45141</v>
      </c>
      <c r="D4327" s="10">
        <v>0.74436342592592597</v>
      </c>
      <c r="E4327" t="str">
        <f t="shared" si="134"/>
        <v>5 PM</v>
      </c>
      <c r="F4327">
        <v>117</v>
      </c>
      <c r="G4327">
        <f>VLOOKUP(F4327,menu_items!$A$1:$D$33,4,FALSE)</f>
        <v>12.95</v>
      </c>
      <c r="H4327" t="s">
        <v>56</v>
      </c>
      <c r="I4327" t="str">
        <f t="shared" si="135"/>
        <v>Aug</v>
      </c>
    </row>
    <row r="4328" spans="1:9" x14ac:dyDescent="0.25">
      <c r="A4328">
        <v>9070</v>
      </c>
      <c r="B4328">
        <v>3976</v>
      </c>
      <c r="C4328" s="1">
        <v>45141</v>
      </c>
      <c r="D4328" s="10">
        <v>0.74436342592592597</v>
      </c>
      <c r="E4328" t="str">
        <f t="shared" si="134"/>
        <v>5 PM</v>
      </c>
      <c r="F4328">
        <v>128</v>
      </c>
      <c r="G4328">
        <f>VLOOKUP(F4328,menu_items!$A$1:$D$33,4,FALSE)</f>
        <v>15.5</v>
      </c>
      <c r="H4328" t="s">
        <v>56</v>
      </c>
      <c r="I4328" t="str">
        <f t="shared" si="135"/>
        <v>Aug</v>
      </c>
    </row>
    <row r="4329" spans="1:9" x14ac:dyDescent="0.25">
      <c r="A4329">
        <v>9071</v>
      </c>
      <c r="B4329">
        <v>3977</v>
      </c>
      <c r="C4329" s="1">
        <v>45141</v>
      </c>
      <c r="D4329" s="10">
        <v>0.74462962962962964</v>
      </c>
      <c r="E4329" t="str">
        <f t="shared" si="134"/>
        <v>5 PM</v>
      </c>
      <c r="F4329">
        <v>116</v>
      </c>
      <c r="G4329">
        <f>VLOOKUP(F4329,menu_items!$A$1:$D$33,4,FALSE)</f>
        <v>13.95</v>
      </c>
      <c r="H4329" t="s">
        <v>56</v>
      </c>
      <c r="I4329" t="str">
        <f t="shared" si="135"/>
        <v>Aug</v>
      </c>
    </row>
    <row r="4330" spans="1:9" x14ac:dyDescent="0.25">
      <c r="A4330">
        <v>9072</v>
      </c>
      <c r="B4330">
        <v>3977</v>
      </c>
      <c r="C4330" s="1">
        <v>45141</v>
      </c>
      <c r="D4330" s="10">
        <v>0.74462962962962964</v>
      </c>
      <c r="E4330" t="str">
        <f t="shared" si="134"/>
        <v>5 PM</v>
      </c>
      <c r="F4330">
        <v>108</v>
      </c>
      <c r="G4330">
        <f>VLOOKUP(F4330,menu_items!$A$1:$D$33,4,FALSE)</f>
        <v>14.5</v>
      </c>
      <c r="H4330" t="s">
        <v>56</v>
      </c>
      <c r="I4330" t="str">
        <f t="shared" si="135"/>
        <v>Aug</v>
      </c>
    </row>
    <row r="4331" spans="1:9" x14ac:dyDescent="0.25">
      <c r="A4331">
        <v>9073</v>
      </c>
      <c r="B4331">
        <v>3977</v>
      </c>
      <c r="C4331" s="1">
        <v>45141</v>
      </c>
      <c r="D4331" s="10">
        <v>0.74462962962962964</v>
      </c>
      <c r="E4331" t="str">
        <f t="shared" si="134"/>
        <v>5 PM</v>
      </c>
      <c r="F4331">
        <v>106</v>
      </c>
      <c r="G4331">
        <f>VLOOKUP(F4331,menu_items!$A$1:$D$33,4,FALSE)</f>
        <v>7</v>
      </c>
      <c r="H4331" t="s">
        <v>56</v>
      </c>
      <c r="I4331" t="str">
        <f t="shared" si="135"/>
        <v>Aug</v>
      </c>
    </row>
    <row r="4332" spans="1:9" x14ac:dyDescent="0.25">
      <c r="A4332">
        <v>9074</v>
      </c>
      <c r="B4332">
        <v>3978</v>
      </c>
      <c r="C4332" s="1">
        <v>45141</v>
      </c>
      <c r="D4332" s="10">
        <v>0.74677083333333338</v>
      </c>
      <c r="E4332" t="str">
        <f t="shared" si="134"/>
        <v>5 PM</v>
      </c>
      <c r="F4332">
        <v>109</v>
      </c>
      <c r="G4332">
        <f>VLOOKUP(F4332,menu_items!$A$1:$D$33,4,FALSE)</f>
        <v>17.95</v>
      </c>
      <c r="H4332" t="s">
        <v>56</v>
      </c>
      <c r="I4332" t="str">
        <f t="shared" si="135"/>
        <v>Aug</v>
      </c>
    </row>
    <row r="4333" spans="1:9" x14ac:dyDescent="0.25">
      <c r="A4333">
        <v>9075</v>
      </c>
      <c r="B4333">
        <v>3978</v>
      </c>
      <c r="C4333" s="1">
        <v>45141</v>
      </c>
      <c r="D4333" s="10">
        <v>0.74677083333333338</v>
      </c>
      <c r="E4333" t="str">
        <f t="shared" si="134"/>
        <v>5 PM</v>
      </c>
      <c r="F4333">
        <v>120</v>
      </c>
      <c r="G4333">
        <f>VLOOKUP(F4333,menu_items!$A$1:$D$33,4,FALSE)</f>
        <v>13.95</v>
      </c>
      <c r="H4333" t="s">
        <v>56</v>
      </c>
      <c r="I4333" t="str">
        <f t="shared" si="135"/>
        <v>Aug</v>
      </c>
    </row>
    <row r="4334" spans="1:9" x14ac:dyDescent="0.25">
      <c r="A4334">
        <v>9076</v>
      </c>
      <c r="B4334">
        <v>3978</v>
      </c>
      <c r="C4334" s="1">
        <v>45141</v>
      </c>
      <c r="D4334" s="10">
        <v>0.74677083333333338</v>
      </c>
      <c r="E4334" t="str">
        <f t="shared" si="134"/>
        <v>5 PM</v>
      </c>
      <c r="F4334">
        <v>106</v>
      </c>
      <c r="G4334">
        <f>VLOOKUP(F4334,menu_items!$A$1:$D$33,4,FALSE)</f>
        <v>7</v>
      </c>
      <c r="H4334" t="s">
        <v>56</v>
      </c>
      <c r="I4334" t="str">
        <f t="shared" si="135"/>
        <v>Aug</v>
      </c>
    </row>
    <row r="4335" spans="1:9" x14ac:dyDescent="0.25">
      <c r="A4335">
        <v>9077</v>
      </c>
      <c r="B4335">
        <v>3979</v>
      </c>
      <c r="C4335" s="1">
        <v>45141</v>
      </c>
      <c r="D4335" s="10">
        <v>0.75806712962962963</v>
      </c>
      <c r="E4335" t="str">
        <f t="shared" si="134"/>
        <v>6 PM</v>
      </c>
      <c r="F4335">
        <v>109</v>
      </c>
      <c r="G4335">
        <f>VLOOKUP(F4335,menu_items!$A$1:$D$33,4,FALSE)</f>
        <v>17.95</v>
      </c>
      <c r="H4335" t="s">
        <v>56</v>
      </c>
      <c r="I4335" t="str">
        <f t="shared" si="135"/>
        <v>Aug</v>
      </c>
    </row>
    <row r="4336" spans="1:9" x14ac:dyDescent="0.25">
      <c r="A4336">
        <v>9078</v>
      </c>
      <c r="B4336">
        <v>3980</v>
      </c>
      <c r="C4336" s="1">
        <v>45141</v>
      </c>
      <c r="D4336" s="10">
        <v>0.76337962962962957</v>
      </c>
      <c r="E4336" t="str">
        <f t="shared" si="134"/>
        <v>6 PM</v>
      </c>
      <c r="F4336">
        <v>117</v>
      </c>
      <c r="G4336">
        <f>VLOOKUP(F4336,menu_items!$A$1:$D$33,4,FALSE)</f>
        <v>12.95</v>
      </c>
      <c r="H4336" t="s">
        <v>56</v>
      </c>
      <c r="I4336" t="str">
        <f t="shared" si="135"/>
        <v>Aug</v>
      </c>
    </row>
    <row r="4337" spans="1:9" x14ac:dyDescent="0.25">
      <c r="A4337">
        <v>9079</v>
      </c>
      <c r="B4337">
        <v>3981</v>
      </c>
      <c r="C4337" s="1">
        <v>45141</v>
      </c>
      <c r="D4337" s="10">
        <v>0.7634143518518518</v>
      </c>
      <c r="E4337" t="str">
        <f t="shared" si="134"/>
        <v>6 PM</v>
      </c>
      <c r="F4337">
        <v>108</v>
      </c>
      <c r="G4337">
        <f>VLOOKUP(F4337,menu_items!$A$1:$D$33,4,FALSE)</f>
        <v>14.5</v>
      </c>
      <c r="H4337" t="s">
        <v>56</v>
      </c>
      <c r="I4337" t="str">
        <f t="shared" si="135"/>
        <v>Aug</v>
      </c>
    </row>
    <row r="4338" spans="1:9" x14ac:dyDescent="0.25">
      <c r="A4338">
        <v>9080</v>
      </c>
      <c r="B4338">
        <v>3982</v>
      </c>
      <c r="C4338" s="1">
        <v>45141</v>
      </c>
      <c r="D4338" s="10">
        <v>0.76350694444444445</v>
      </c>
      <c r="E4338" t="str">
        <f t="shared" si="134"/>
        <v>6 PM</v>
      </c>
      <c r="F4338">
        <v>116</v>
      </c>
      <c r="G4338">
        <f>VLOOKUP(F4338,menu_items!$A$1:$D$33,4,FALSE)</f>
        <v>13.95</v>
      </c>
      <c r="H4338" t="s">
        <v>56</v>
      </c>
      <c r="I4338" t="str">
        <f t="shared" si="135"/>
        <v>Aug</v>
      </c>
    </row>
    <row r="4339" spans="1:9" x14ac:dyDescent="0.25">
      <c r="A4339">
        <v>9081</v>
      </c>
      <c r="B4339">
        <v>3983</v>
      </c>
      <c r="C4339" s="1">
        <v>45141</v>
      </c>
      <c r="D4339" s="10">
        <v>0.76771990740740736</v>
      </c>
      <c r="E4339" t="str">
        <f t="shared" si="134"/>
        <v>6 PM</v>
      </c>
      <c r="F4339">
        <v>120</v>
      </c>
      <c r="G4339">
        <f>VLOOKUP(F4339,menu_items!$A$1:$D$33,4,FALSE)</f>
        <v>13.95</v>
      </c>
      <c r="H4339" t="s">
        <v>56</v>
      </c>
      <c r="I4339" t="str">
        <f t="shared" si="135"/>
        <v>Aug</v>
      </c>
    </row>
    <row r="4340" spans="1:9" x14ac:dyDescent="0.25">
      <c r="A4340">
        <v>9082</v>
      </c>
      <c r="B4340">
        <v>3984</v>
      </c>
      <c r="C4340" s="1">
        <v>45141</v>
      </c>
      <c r="D4340" s="10">
        <v>0.76952546296296298</v>
      </c>
      <c r="E4340" t="str">
        <f t="shared" si="134"/>
        <v>6 PM</v>
      </c>
      <c r="F4340">
        <v>126</v>
      </c>
      <c r="G4340">
        <f>VLOOKUP(F4340,menu_items!$A$1:$D$33,4,FALSE)</f>
        <v>14.5</v>
      </c>
      <c r="H4340" t="s">
        <v>56</v>
      </c>
      <c r="I4340" t="str">
        <f t="shared" si="135"/>
        <v>Aug</v>
      </c>
    </row>
    <row r="4341" spans="1:9" x14ac:dyDescent="0.25">
      <c r="A4341">
        <v>9083</v>
      </c>
      <c r="B4341">
        <v>3984</v>
      </c>
      <c r="C4341" s="1">
        <v>45141</v>
      </c>
      <c r="D4341" s="10">
        <v>0.76952546296296298</v>
      </c>
      <c r="E4341" t="str">
        <f t="shared" si="134"/>
        <v>6 PM</v>
      </c>
      <c r="F4341">
        <v>109</v>
      </c>
      <c r="G4341">
        <f>VLOOKUP(F4341,menu_items!$A$1:$D$33,4,FALSE)</f>
        <v>17.95</v>
      </c>
      <c r="H4341" t="s">
        <v>56</v>
      </c>
      <c r="I4341" t="str">
        <f t="shared" si="135"/>
        <v>Aug</v>
      </c>
    </row>
    <row r="4342" spans="1:9" x14ac:dyDescent="0.25">
      <c r="A4342">
        <v>9084</v>
      </c>
      <c r="B4342">
        <v>3984</v>
      </c>
      <c r="C4342" s="1">
        <v>45141</v>
      </c>
      <c r="D4342" s="10">
        <v>0.76952546296296298</v>
      </c>
      <c r="E4342" t="str">
        <f t="shared" si="134"/>
        <v>6 PM</v>
      </c>
      <c r="F4342">
        <v>113</v>
      </c>
      <c r="G4342">
        <f>VLOOKUP(F4342,menu_items!$A$1:$D$33,4,FALSE)</f>
        <v>5</v>
      </c>
      <c r="H4342" t="s">
        <v>56</v>
      </c>
      <c r="I4342" t="str">
        <f t="shared" si="135"/>
        <v>Aug</v>
      </c>
    </row>
    <row r="4343" spans="1:9" x14ac:dyDescent="0.25">
      <c r="A4343">
        <v>9085</v>
      </c>
      <c r="B4343">
        <v>3984</v>
      </c>
      <c r="C4343" s="1">
        <v>45141</v>
      </c>
      <c r="D4343" s="10">
        <v>0.76952546296296298</v>
      </c>
      <c r="E4343" t="str">
        <f t="shared" si="134"/>
        <v>6 PM</v>
      </c>
      <c r="F4343">
        <v>105</v>
      </c>
      <c r="G4343">
        <f>VLOOKUP(F4343,menu_items!$A$1:$D$33,4,FALSE)</f>
        <v>7</v>
      </c>
      <c r="H4343" t="s">
        <v>56</v>
      </c>
      <c r="I4343" t="str">
        <f t="shared" si="135"/>
        <v>Aug</v>
      </c>
    </row>
    <row r="4344" spans="1:9" x14ac:dyDescent="0.25">
      <c r="A4344">
        <v>9086</v>
      </c>
      <c r="B4344">
        <v>3985</v>
      </c>
      <c r="C4344" s="1">
        <v>45141</v>
      </c>
      <c r="D4344" s="10">
        <v>0.77041666666666664</v>
      </c>
      <c r="E4344" t="str">
        <f t="shared" si="134"/>
        <v>6 PM</v>
      </c>
      <c r="F4344">
        <v>110</v>
      </c>
      <c r="G4344">
        <f>VLOOKUP(F4344,menu_items!$A$1:$D$33,4,FALSE)</f>
        <v>17.95</v>
      </c>
      <c r="H4344" t="s">
        <v>56</v>
      </c>
      <c r="I4344" t="str">
        <f t="shared" si="135"/>
        <v>Aug</v>
      </c>
    </row>
    <row r="4345" spans="1:9" x14ac:dyDescent="0.25">
      <c r="A4345">
        <v>9087</v>
      </c>
      <c r="B4345">
        <v>3985</v>
      </c>
      <c r="C4345" s="1">
        <v>45141</v>
      </c>
      <c r="D4345" s="10">
        <v>0.77041666666666664</v>
      </c>
      <c r="E4345" t="str">
        <f t="shared" si="134"/>
        <v>6 PM</v>
      </c>
      <c r="F4345">
        <v>106</v>
      </c>
      <c r="G4345">
        <f>VLOOKUP(F4345,menu_items!$A$1:$D$33,4,FALSE)</f>
        <v>7</v>
      </c>
      <c r="H4345" t="s">
        <v>56</v>
      </c>
      <c r="I4345" t="str">
        <f t="shared" si="135"/>
        <v>Aug</v>
      </c>
    </row>
    <row r="4346" spans="1:9" x14ac:dyDescent="0.25">
      <c r="A4346">
        <v>9088</v>
      </c>
      <c r="B4346">
        <v>3985</v>
      </c>
      <c r="C4346" s="1">
        <v>45141</v>
      </c>
      <c r="D4346" s="10">
        <v>0.77041666666666664</v>
      </c>
      <c r="E4346" t="str">
        <f t="shared" si="134"/>
        <v>6 PM</v>
      </c>
      <c r="F4346">
        <v>106</v>
      </c>
      <c r="G4346">
        <f>VLOOKUP(F4346,menu_items!$A$1:$D$33,4,FALSE)</f>
        <v>7</v>
      </c>
      <c r="H4346" t="s">
        <v>56</v>
      </c>
      <c r="I4346" t="str">
        <f t="shared" si="135"/>
        <v>Aug</v>
      </c>
    </row>
    <row r="4347" spans="1:9" x14ac:dyDescent="0.25">
      <c r="A4347">
        <v>9089</v>
      </c>
      <c r="B4347">
        <v>3986</v>
      </c>
      <c r="C4347" s="1">
        <v>45141</v>
      </c>
      <c r="D4347" s="10">
        <v>0.77072916666666669</v>
      </c>
      <c r="E4347" t="str">
        <f t="shared" si="134"/>
        <v>6 PM</v>
      </c>
      <c r="F4347">
        <v>123</v>
      </c>
      <c r="G4347">
        <f>VLOOKUP(F4347,menu_items!$A$1:$D$33,4,FALSE)</f>
        <v>9</v>
      </c>
      <c r="H4347" t="s">
        <v>56</v>
      </c>
      <c r="I4347" t="str">
        <f t="shared" si="135"/>
        <v>Aug</v>
      </c>
    </row>
    <row r="4348" spans="1:9" x14ac:dyDescent="0.25">
      <c r="A4348">
        <v>9090</v>
      </c>
      <c r="B4348">
        <v>3987</v>
      </c>
      <c r="C4348" s="1">
        <v>45141</v>
      </c>
      <c r="D4348" s="10">
        <v>0.77315972222222218</v>
      </c>
      <c r="E4348" t="str">
        <f t="shared" si="134"/>
        <v>6 PM</v>
      </c>
      <c r="F4348">
        <v>101</v>
      </c>
      <c r="G4348">
        <f>VLOOKUP(F4348,menu_items!$A$1:$D$33,4,FALSE)</f>
        <v>12.95</v>
      </c>
      <c r="H4348" t="s">
        <v>56</v>
      </c>
      <c r="I4348" t="str">
        <f t="shared" si="135"/>
        <v>Aug</v>
      </c>
    </row>
    <row r="4349" spans="1:9" x14ac:dyDescent="0.25">
      <c r="A4349">
        <v>9091</v>
      </c>
      <c r="B4349">
        <v>3987</v>
      </c>
      <c r="C4349" s="1">
        <v>45141</v>
      </c>
      <c r="D4349" s="10">
        <v>0.77315972222222218</v>
      </c>
      <c r="E4349" t="str">
        <f t="shared" si="134"/>
        <v>6 PM</v>
      </c>
      <c r="F4349">
        <v>101</v>
      </c>
      <c r="G4349">
        <f>VLOOKUP(F4349,menu_items!$A$1:$D$33,4,FALSE)</f>
        <v>12.95</v>
      </c>
      <c r="H4349" t="s">
        <v>56</v>
      </c>
      <c r="I4349" t="str">
        <f t="shared" si="135"/>
        <v>Aug</v>
      </c>
    </row>
    <row r="4350" spans="1:9" x14ac:dyDescent="0.25">
      <c r="A4350">
        <v>9092</v>
      </c>
      <c r="B4350">
        <v>3987</v>
      </c>
      <c r="C4350" s="1">
        <v>45141</v>
      </c>
      <c r="D4350" s="10">
        <v>0.77315972222222218</v>
      </c>
      <c r="E4350" t="str">
        <f t="shared" si="134"/>
        <v>6 PM</v>
      </c>
      <c r="F4350">
        <v>119</v>
      </c>
      <c r="G4350">
        <f>VLOOKUP(F4350,menu_items!$A$1:$D$33,4,FALSE)</f>
        <v>11.95</v>
      </c>
      <c r="H4350" t="s">
        <v>56</v>
      </c>
      <c r="I4350" t="str">
        <f t="shared" si="135"/>
        <v>Aug</v>
      </c>
    </row>
    <row r="4351" spans="1:9" x14ac:dyDescent="0.25">
      <c r="A4351">
        <v>9093</v>
      </c>
      <c r="B4351">
        <v>3987</v>
      </c>
      <c r="C4351" s="1">
        <v>45141</v>
      </c>
      <c r="D4351" s="10">
        <v>0.77315972222222218</v>
      </c>
      <c r="E4351" t="str">
        <f t="shared" si="134"/>
        <v>6 PM</v>
      </c>
      <c r="F4351">
        <v>105</v>
      </c>
      <c r="G4351">
        <f>VLOOKUP(F4351,menu_items!$A$1:$D$33,4,FALSE)</f>
        <v>7</v>
      </c>
      <c r="H4351" t="s">
        <v>56</v>
      </c>
      <c r="I4351" t="str">
        <f t="shared" si="135"/>
        <v>Aug</v>
      </c>
    </row>
    <row r="4352" spans="1:9" x14ac:dyDescent="0.25">
      <c r="A4352">
        <v>9094</v>
      </c>
      <c r="B4352">
        <v>3988</v>
      </c>
      <c r="C4352" s="1">
        <v>45141</v>
      </c>
      <c r="D4352" s="10">
        <v>0.81057870370370366</v>
      </c>
      <c r="E4352" t="str">
        <f t="shared" si="134"/>
        <v>7 PM</v>
      </c>
      <c r="F4352">
        <v>107</v>
      </c>
      <c r="G4352">
        <f>VLOOKUP(F4352,menu_items!$A$1:$D$33,4,FALSE)</f>
        <v>16.5</v>
      </c>
      <c r="H4352" t="s">
        <v>56</v>
      </c>
      <c r="I4352" t="str">
        <f t="shared" si="135"/>
        <v>Aug</v>
      </c>
    </row>
    <row r="4353" spans="1:9" x14ac:dyDescent="0.25">
      <c r="A4353">
        <v>9095</v>
      </c>
      <c r="B4353">
        <v>3988</v>
      </c>
      <c r="C4353" s="1">
        <v>45141</v>
      </c>
      <c r="D4353" s="10">
        <v>0.81057870370370366</v>
      </c>
      <c r="E4353" t="str">
        <f t="shared" si="134"/>
        <v>7 PM</v>
      </c>
      <c r="F4353">
        <v>125</v>
      </c>
      <c r="G4353">
        <f>VLOOKUP(F4353,menu_items!$A$1:$D$33,4,FALSE)</f>
        <v>17.95</v>
      </c>
      <c r="H4353" t="s">
        <v>56</v>
      </c>
      <c r="I4353" t="str">
        <f t="shared" si="135"/>
        <v>Aug</v>
      </c>
    </row>
    <row r="4354" spans="1:9" x14ac:dyDescent="0.25">
      <c r="A4354">
        <v>9096</v>
      </c>
      <c r="B4354">
        <v>3989</v>
      </c>
      <c r="C4354" s="1">
        <v>45141</v>
      </c>
      <c r="D4354" s="10">
        <v>0.82865740740740745</v>
      </c>
      <c r="E4354" t="str">
        <f t="shared" si="134"/>
        <v>7 PM</v>
      </c>
      <c r="F4354">
        <v>119</v>
      </c>
      <c r="G4354">
        <f>VLOOKUP(F4354,menu_items!$A$1:$D$33,4,FALSE)</f>
        <v>11.95</v>
      </c>
      <c r="H4354" t="s">
        <v>56</v>
      </c>
      <c r="I4354" t="str">
        <f t="shared" si="135"/>
        <v>Aug</v>
      </c>
    </row>
    <row r="4355" spans="1:9" x14ac:dyDescent="0.25">
      <c r="A4355">
        <v>9097</v>
      </c>
      <c r="B4355">
        <v>3989</v>
      </c>
      <c r="C4355" s="1">
        <v>45141</v>
      </c>
      <c r="D4355" s="10">
        <v>0.82865740740740745</v>
      </c>
      <c r="E4355" t="str">
        <f t="shared" ref="E4355:E4418" si="136">TEXT(D4355,"h AM/PM")</f>
        <v>7 PM</v>
      </c>
      <c r="F4355">
        <v>105</v>
      </c>
      <c r="G4355">
        <f>VLOOKUP(F4355,menu_items!$A$1:$D$33,4,FALSE)</f>
        <v>7</v>
      </c>
      <c r="H4355" t="s">
        <v>56</v>
      </c>
      <c r="I4355" t="str">
        <f t="shared" ref="I4355:I4418" si="137">TEXT(C4355,"mmm")</f>
        <v>Aug</v>
      </c>
    </row>
    <row r="4356" spans="1:9" x14ac:dyDescent="0.25">
      <c r="A4356">
        <v>9098</v>
      </c>
      <c r="B4356">
        <v>3990</v>
      </c>
      <c r="C4356" s="1">
        <v>45141</v>
      </c>
      <c r="D4356" s="10">
        <v>0.83096064814814818</v>
      </c>
      <c r="E4356" t="str">
        <f t="shared" si="136"/>
        <v>7 PM</v>
      </c>
      <c r="F4356">
        <v>105</v>
      </c>
      <c r="G4356">
        <f>VLOOKUP(F4356,menu_items!$A$1:$D$33,4,FALSE)</f>
        <v>7</v>
      </c>
      <c r="H4356" t="s">
        <v>56</v>
      </c>
      <c r="I4356" t="str">
        <f t="shared" si="137"/>
        <v>Aug</v>
      </c>
    </row>
    <row r="4357" spans="1:9" x14ac:dyDescent="0.25">
      <c r="A4357">
        <v>9099</v>
      </c>
      <c r="B4357">
        <v>3991</v>
      </c>
      <c r="C4357" s="1">
        <v>45141</v>
      </c>
      <c r="D4357" s="10">
        <v>0.83604166666666668</v>
      </c>
      <c r="E4357" t="str">
        <f t="shared" si="136"/>
        <v>8 PM</v>
      </c>
      <c r="F4357">
        <v>126</v>
      </c>
      <c r="G4357">
        <f>VLOOKUP(F4357,menu_items!$A$1:$D$33,4,FALSE)</f>
        <v>14.5</v>
      </c>
      <c r="H4357" t="s">
        <v>56</v>
      </c>
      <c r="I4357" t="str">
        <f t="shared" si="137"/>
        <v>Aug</v>
      </c>
    </row>
    <row r="4358" spans="1:9" x14ac:dyDescent="0.25">
      <c r="A4358">
        <v>9100</v>
      </c>
      <c r="B4358">
        <v>3991</v>
      </c>
      <c r="C4358" s="1">
        <v>45141</v>
      </c>
      <c r="D4358" s="10">
        <v>0.83604166666666668</v>
      </c>
      <c r="E4358" t="str">
        <f t="shared" si="136"/>
        <v>8 PM</v>
      </c>
      <c r="F4358">
        <v>111</v>
      </c>
      <c r="G4358">
        <f>VLOOKUP(F4358,menu_items!$A$1:$D$33,4,FALSE)</f>
        <v>11.95</v>
      </c>
      <c r="H4358" t="s">
        <v>56</v>
      </c>
      <c r="I4358" t="str">
        <f t="shared" si="137"/>
        <v>Aug</v>
      </c>
    </row>
    <row r="4359" spans="1:9" x14ac:dyDescent="0.25">
      <c r="A4359">
        <v>9101</v>
      </c>
      <c r="B4359">
        <v>3991</v>
      </c>
      <c r="C4359" s="1">
        <v>45141</v>
      </c>
      <c r="D4359" s="10">
        <v>0.83604166666666668</v>
      </c>
      <c r="E4359" t="str">
        <f t="shared" si="136"/>
        <v>8 PM</v>
      </c>
      <c r="F4359">
        <v>106</v>
      </c>
      <c r="G4359">
        <f>VLOOKUP(F4359,menu_items!$A$1:$D$33,4,FALSE)</f>
        <v>7</v>
      </c>
      <c r="H4359" t="s">
        <v>56</v>
      </c>
      <c r="I4359" t="str">
        <f t="shared" si="137"/>
        <v>Aug</v>
      </c>
    </row>
    <row r="4360" spans="1:9" x14ac:dyDescent="0.25">
      <c r="A4360">
        <v>9102</v>
      </c>
      <c r="B4360">
        <v>3992</v>
      </c>
      <c r="C4360" s="1">
        <v>45141</v>
      </c>
      <c r="D4360" s="10">
        <v>0.84307870370370375</v>
      </c>
      <c r="E4360" t="str">
        <f t="shared" si="136"/>
        <v>8 PM</v>
      </c>
      <c r="F4360">
        <v>101</v>
      </c>
      <c r="G4360">
        <f>VLOOKUP(F4360,menu_items!$A$1:$D$33,4,FALSE)</f>
        <v>12.95</v>
      </c>
      <c r="H4360" t="s">
        <v>56</v>
      </c>
      <c r="I4360" t="str">
        <f t="shared" si="137"/>
        <v>Aug</v>
      </c>
    </row>
    <row r="4361" spans="1:9" x14ac:dyDescent="0.25">
      <c r="A4361">
        <v>9103</v>
      </c>
      <c r="B4361">
        <v>3992</v>
      </c>
      <c r="C4361" s="1">
        <v>45141</v>
      </c>
      <c r="D4361" s="10">
        <v>0.84307870370370375</v>
      </c>
      <c r="E4361" t="str">
        <f t="shared" si="136"/>
        <v>8 PM</v>
      </c>
      <c r="F4361">
        <v>107</v>
      </c>
      <c r="G4361">
        <f>VLOOKUP(F4361,menu_items!$A$1:$D$33,4,FALSE)</f>
        <v>16.5</v>
      </c>
      <c r="H4361" t="s">
        <v>56</v>
      </c>
      <c r="I4361" t="str">
        <f t="shared" si="137"/>
        <v>Aug</v>
      </c>
    </row>
    <row r="4362" spans="1:9" x14ac:dyDescent="0.25">
      <c r="A4362">
        <v>9104</v>
      </c>
      <c r="B4362">
        <v>3992</v>
      </c>
      <c r="C4362" s="1">
        <v>45141</v>
      </c>
      <c r="D4362" s="10">
        <v>0.84307870370370375</v>
      </c>
      <c r="E4362" t="str">
        <f t="shared" si="136"/>
        <v>8 PM</v>
      </c>
      <c r="F4362">
        <v>113</v>
      </c>
      <c r="G4362">
        <f>VLOOKUP(F4362,menu_items!$A$1:$D$33,4,FALSE)</f>
        <v>5</v>
      </c>
      <c r="H4362" t="s">
        <v>56</v>
      </c>
      <c r="I4362" t="str">
        <f t="shared" si="137"/>
        <v>Aug</v>
      </c>
    </row>
    <row r="4363" spans="1:9" x14ac:dyDescent="0.25">
      <c r="A4363">
        <v>9105</v>
      </c>
      <c r="B4363">
        <v>3992</v>
      </c>
      <c r="C4363" s="1">
        <v>45141</v>
      </c>
      <c r="D4363" s="10">
        <v>0.84307870370370375</v>
      </c>
      <c r="E4363" t="str">
        <f t="shared" si="136"/>
        <v>8 PM</v>
      </c>
      <c r="F4363">
        <v>122</v>
      </c>
      <c r="G4363">
        <f>VLOOKUP(F4363,menu_items!$A$1:$D$33,4,FALSE)</f>
        <v>7</v>
      </c>
      <c r="H4363" t="s">
        <v>56</v>
      </c>
      <c r="I4363" t="str">
        <f t="shared" si="137"/>
        <v>Aug</v>
      </c>
    </row>
    <row r="4364" spans="1:9" x14ac:dyDescent="0.25">
      <c r="A4364">
        <v>9106</v>
      </c>
      <c r="B4364">
        <v>3993</v>
      </c>
      <c r="C4364" s="1">
        <v>45141</v>
      </c>
      <c r="D4364" s="10">
        <v>0.85366898148148151</v>
      </c>
      <c r="E4364" t="str">
        <f t="shared" si="136"/>
        <v>8 PM</v>
      </c>
      <c r="F4364">
        <v>101</v>
      </c>
      <c r="G4364">
        <f>VLOOKUP(F4364,menu_items!$A$1:$D$33,4,FALSE)</f>
        <v>12.95</v>
      </c>
      <c r="H4364" t="s">
        <v>56</v>
      </c>
      <c r="I4364" t="str">
        <f t="shared" si="137"/>
        <v>Aug</v>
      </c>
    </row>
    <row r="4365" spans="1:9" x14ac:dyDescent="0.25">
      <c r="A4365">
        <v>9107</v>
      </c>
      <c r="B4365">
        <v>3993</v>
      </c>
      <c r="C4365" s="1">
        <v>45141</v>
      </c>
      <c r="D4365" s="10">
        <v>0.85366898148148151</v>
      </c>
      <c r="E4365" t="str">
        <f t="shared" si="136"/>
        <v>8 PM</v>
      </c>
      <c r="F4365">
        <v>103</v>
      </c>
      <c r="G4365">
        <f>VLOOKUP(F4365,menu_items!$A$1:$D$33,4,FALSE)</f>
        <v>9</v>
      </c>
      <c r="H4365" t="s">
        <v>56</v>
      </c>
      <c r="I4365" t="str">
        <f t="shared" si="137"/>
        <v>Aug</v>
      </c>
    </row>
    <row r="4366" spans="1:9" x14ac:dyDescent="0.25">
      <c r="A4366">
        <v>9108</v>
      </c>
      <c r="B4366">
        <v>3994</v>
      </c>
      <c r="C4366" s="1">
        <v>45141</v>
      </c>
      <c r="D4366" s="10">
        <v>0.85427083333333331</v>
      </c>
      <c r="E4366" t="str">
        <f t="shared" si="136"/>
        <v>8 PM</v>
      </c>
      <c r="F4366">
        <v>129</v>
      </c>
      <c r="G4366">
        <f>VLOOKUP(F4366,menu_items!$A$1:$D$33,4,FALSE)</f>
        <v>15.5</v>
      </c>
      <c r="H4366" t="s">
        <v>56</v>
      </c>
      <c r="I4366" t="str">
        <f t="shared" si="137"/>
        <v>Aug</v>
      </c>
    </row>
    <row r="4367" spans="1:9" x14ac:dyDescent="0.25">
      <c r="A4367">
        <v>9109</v>
      </c>
      <c r="B4367">
        <v>3995</v>
      </c>
      <c r="C4367" s="1">
        <v>45141</v>
      </c>
      <c r="D4367" s="10">
        <v>0.86644675925925929</v>
      </c>
      <c r="E4367" t="str">
        <f t="shared" si="136"/>
        <v>8 PM</v>
      </c>
      <c r="F4367">
        <v>108</v>
      </c>
      <c r="G4367">
        <f>VLOOKUP(F4367,menu_items!$A$1:$D$33,4,FALSE)</f>
        <v>14.5</v>
      </c>
      <c r="H4367" t="s">
        <v>56</v>
      </c>
      <c r="I4367" t="str">
        <f t="shared" si="137"/>
        <v>Aug</v>
      </c>
    </row>
    <row r="4368" spans="1:9" x14ac:dyDescent="0.25">
      <c r="A4368">
        <v>9110</v>
      </c>
      <c r="B4368">
        <v>3995</v>
      </c>
      <c r="C4368" s="1">
        <v>45141</v>
      </c>
      <c r="D4368" s="10">
        <v>0.86644675925925929</v>
      </c>
      <c r="E4368" t="str">
        <f t="shared" si="136"/>
        <v>8 PM</v>
      </c>
      <c r="F4368">
        <v>121</v>
      </c>
      <c r="G4368">
        <f>VLOOKUP(F4368,menu_items!$A$1:$D$33,4,FALSE)</f>
        <v>10.5</v>
      </c>
      <c r="H4368" t="s">
        <v>56</v>
      </c>
      <c r="I4368" t="str">
        <f t="shared" si="137"/>
        <v>Aug</v>
      </c>
    </row>
    <row r="4369" spans="1:9" x14ac:dyDescent="0.25">
      <c r="A4369">
        <v>9111</v>
      </c>
      <c r="B4369">
        <v>3996</v>
      </c>
      <c r="C4369" s="1">
        <v>45141</v>
      </c>
      <c r="D4369" s="10">
        <v>0.86890046296296297</v>
      </c>
      <c r="E4369" t="str">
        <f t="shared" si="136"/>
        <v>8 PM</v>
      </c>
      <c r="F4369">
        <v>101</v>
      </c>
      <c r="G4369">
        <f>VLOOKUP(F4369,menu_items!$A$1:$D$33,4,FALSE)</f>
        <v>12.95</v>
      </c>
      <c r="H4369" t="s">
        <v>56</v>
      </c>
      <c r="I4369" t="str">
        <f t="shared" si="137"/>
        <v>Aug</v>
      </c>
    </row>
    <row r="4370" spans="1:9" x14ac:dyDescent="0.25">
      <c r="A4370">
        <v>9112</v>
      </c>
      <c r="B4370">
        <v>3996</v>
      </c>
      <c r="C4370" s="1">
        <v>45141</v>
      </c>
      <c r="D4370" s="10">
        <v>0.86890046296296297</v>
      </c>
      <c r="E4370" t="str">
        <f t="shared" si="136"/>
        <v>8 PM</v>
      </c>
      <c r="F4370">
        <v>130</v>
      </c>
      <c r="G4370">
        <f>VLOOKUP(F4370,menu_items!$A$1:$D$33,4,FALSE)</f>
        <v>19.95</v>
      </c>
      <c r="H4370" t="s">
        <v>56</v>
      </c>
      <c r="I4370" t="str">
        <f t="shared" si="137"/>
        <v>Aug</v>
      </c>
    </row>
    <row r="4371" spans="1:9" x14ac:dyDescent="0.25">
      <c r="A4371">
        <v>9113</v>
      </c>
      <c r="B4371">
        <v>3997</v>
      </c>
      <c r="C4371" s="1">
        <v>45141</v>
      </c>
      <c r="D4371" s="10">
        <v>0.87204861111111109</v>
      </c>
      <c r="E4371" t="str">
        <f t="shared" si="136"/>
        <v>8 PM</v>
      </c>
      <c r="F4371">
        <v>101</v>
      </c>
      <c r="G4371">
        <f>VLOOKUP(F4371,menu_items!$A$1:$D$33,4,FALSE)</f>
        <v>12.95</v>
      </c>
      <c r="H4371" t="s">
        <v>56</v>
      </c>
      <c r="I4371" t="str">
        <f t="shared" si="137"/>
        <v>Aug</v>
      </c>
    </row>
    <row r="4372" spans="1:9" x14ac:dyDescent="0.25">
      <c r="A4372">
        <v>9114</v>
      </c>
      <c r="B4372">
        <v>3997</v>
      </c>
      <c r="C4372" s="1">
        <v>45141</v>
      </c>
      <c r="D4372" s="10">
        <v>0.87204861111111109</v>
      </c>
      <c r="E4372" t="str">
        <f t="shared" si="136"/>
        <v>8 PM</v>
      </c>
      <c r="F4372">
        <v>104</v>
      </c>
      <c r="G4372">
        <f>VLOOKUP(F4372,menu_items!$A$1:$D$33,4,FALSE)</f>
        <v>10.5</v>
      </c>
      <c r="H4372" t="s">
        <v>56</v>
      </c>
      <c r="I4372" t="str">
        <f t="shared" si="137"/>
        <v>Aug</v>
      </c>
    </row>
    <row r="4373" spans="1:9" x14ac:dyDescent="0.25">
      <c r="A4373">
        <v>9115</v>
      </c>
      <c r="B4373">
        <v>3998</v>
      </c>
      <c r="C4373" s="1">
        <v>45141</v>
      </c>
      <c r="D4373" s="10">
        <v>0.90054398148148151</v>
      </c>
      <c r="E4373" t="str">
        <f t="shared" si="136"/>
        <v>9 PM</v>
      </c>
      <c r="F4373">
        <v>106</v>
      </c>
      <c r="G4373">
        <f>VLOOKUP(F4373,menu_items!$A$1:$D$33,4,FALSE)</f>
        <v>7</v>
      </c>
      <c r="H4373" t="s">
        <v>56</v>
      </c>
      <c r="I4373" t="str">
        <f t="shared" si="137"/>
        <v>Aug</v>
      </c>
    </row>
    <row r="4374" spans="1:9" x14ac:dyDescent="0.25">
      <c r="A4374">
        <v>9116</v>
      </c>
      <c r="B4374">
        <v>3999</v>
      </c>
      <c r="C4374" s="1">
        <v>45141</v>
      </c>
      <c r="D4374" s="10">
        <v>0.90763888888888888</v>
      </c>
      <c r="E4374" t="str">
        <f t="shared" si="136"/>
        <v>9 PM</v>
      </c>
      <c r="F4374">
        <v>103</v>
      </c>
      <c r="G4374">
        <f>VLOOKUP(F4374,menu_items!$A$1:$D$33,4,FALSE)</f>
        <v>9</v>
      </c>
      <c r="H4374" t="s">
        <v>56</v>
      </c>
      <c r="I4374" t="str">
        <f t="shared" si="137"/>
        <v>Aug</v>
      </c>
    </row>
    <row r="4375" spans="1:9" x14ac:dyDescent="0.25">
      <c r="A4375">
        <v>9117</v>
      </c>
      <c r="B4375">
        <v>3999</v>
      </c>
      <c r="C4375" s="1">
        <v>45141</v>
      </c>
      <c r="D4375" s="10">
        <v>0.90763888888888888</v>
      </c>
      <c r="E4375" t="str">
        <f t="shared" si="136"/>
        <v>9 PM</v>
      </c>
      <c r="F4375">
        <v>108</v>
      </c>
      <c r="G4375">
        <f>VLOOKUP(F4375,menu_items!$A$1:$D$33,4,FALSE)</f>
        <v>14.5</v>
      </c>
      <c r="H4375" t="s">
        <v>56</v>
      </c>
      <c r="I4375" t="str">
        <f t="shared" si="137"/>
        <v>Aug</v>
      </c>
    </row>
    <row r="4376" spans="1:9" x14ac:dyDescent="0.25">
      <c r="A4376">
        <v>9118</v>
      </c>
      <c r="B4376">
        <v>3999</v>
      </c>
      <c r="C4376" s="1">
        <v>45141</v>
      </c>
      <c r="D4376" s="10">
        <v>0.90763888888888888</v>
      </c>
      <c r="E4376" t="str">
        <f t="shared" si="136"/>
        <v>9 PM</v>
      </c>
      <c r="F4376">
        <v>128</v>
      </c>
      <c r="G4376">
        <f>VLOOKUP(F4376,menu_items!$A$1:$D$33,4,FALSE)</f>
        <v>15.5</v>
      </c>
      <c r="H4376" t="s">
        <v>56</v>
      </c>
      <c r="I4376" t="str">
        <f t="shared" si="137"/>
        <v>Aug</v>
      </c>
    </row>
    <row r="4377" spans="1:9" x14ac:dyDescent="0.25">
      <c r="A4377">
        <v>9119</v>
      </c>
      <c r="B4377">
        <v>4000</v>
      </c>
      <c r="C4377" s="1">
        <v>45172</v>
      </c>
      <c r="D4377" s="10">
        <v>0.48195601851851849</v>
      </c>
      <c r="E4377" t="str">
        <f t="shared" si="136"/>
        <v>11 AM</v>
      </c>
      <c r="F4377">
        <v>101</v>
      </c>
      <c r="G4377">
        <f>VLOOKUP(F4377,menu_items!$A$1:$D$33,4,FALSE)</f>
        <v>12.95</v>
      </c>
      <c r="H4377" t="s">
        <v>45</v>
      </c>
      <c r="I4377" t="str">
        <f t="shared" si="137"/>
        <v>Sep</v>
      </c>
    </row>
    <row r="4378" spans="1:9" x14ac:dyDescent="0.25">
      <c r="A4378">
        <v>9120</v>
      </c>
      <c r="B4378">
        <v>4000</v>
      </c>
      <c r="C4378" s="1">
        <v>45172</v>
      </c>
      <c r="D4378" s="10">
        <v>0.48195601851851849</v>
      </c>
      <c r="E4378" t="str">
        <f t="shared" si="136"/>
        <v>11 AM</v>
      </c>
      <c r="F4378">
        <v>126</v>
      </c>
      <c r="G4378">
        <f>VLOOKUP(F4378,menu_items!$A$1:$D$33,4,FALSE)</f>
        <v>14.5</v>
      </c>
      <c r="H4378" t="s">
        <v>45</v>
      </c>
      <c r="I4378" t="str">
        <f t="shared" si="137"/>
        <v>Sep</v>
      </c>
    </row>
    <row r="4379" spans="1:9" x14ac:dyDescent="0.25">
      <c r="A4379">
        <v>9121</v>
      </c>
      <c r="B4379">
        <v>4000</v>
      </c>
      <c r="C4379" s="1">
        <v>45172</v>
      </c>
      <c r="D4379" s="10">
        <v>0.48195601851851849</v>
      </c>
      <c r="E4379" t="str">
        <f t="shared" si="136"/>
        <v>11 AM</v>
      </c>
      <c r="F4379">
        <v>121</v>
      </c>
      <c r="G4379">
        <f>VLOOKUP(F4379,menu_items!$A$1:$D$33,4,FALSE)</f>
        <v>10.5</v>
      </c>
      <c r="H4379" t="s">
        <v>45</v>
      </c>
      <c r="I4379" t="str">
        <f t="shared" si="137"/>
        <v>Sep</v>
      </c>
    </row>
    <row r="4380" spans="1:9" x14ac:dyDescent="0.25">
      <c r="A4380">
        <v>9122</v>
      </c>
      <c r="B4380">
        <v>4000</v>
      </c>
      <c r="C4380" s="1">
        <v>45172</v>
      </c>
      <c r="D4380" s="10">
        <v>0.48195601851851849</v>
      </c>
      <c r="E4380" t="str">
        <f t="shared" si="136"/>
        <v>11 AM</v>
      </c>
      <c r="F4380">
        <v>106</v>
      </c>
      <c r="G4380">
        <f>VLOOKUP(F4380,menu_items!$A$1:$D$33,4,FALSE)</f>
        <v>7</v>
      </c>
      <c r="H4380" t="s">
        <v>45</v>
      </c>
      <c r="I4380" t="str">
        <f t="shared" si="137"/>
        <v>Sep</v>
      </c>
    </row>
    <row r="4381" spans="1:9" x14ac:dyDescent="0.25">
      <c r="A4381">
        <v>9123</v>
      </c>
      <c r="B4381">
        <v>4001</v>
      </c>
      <c r="C4381" s="1">
        <v>45172</v>
      </c>
      <c r="D4381" s="10">
        <v>0.48741898148148149</v>
      </c>
      <c r="E4381" t="str">
        <f t="shared" si="136"/>
        <v>11 AM</v>
      </c>
      <c r="F4381">
        <v>128</v>
      </c>
      <c r="G4381">
        <f>VLOOKUP(F4381,menu_items!$A$1:$D$33,4,FALSE)</f>
        <v>15.5</v>
      </c>
      <c r="H4381" t="s">
        <v>45</v>
      </c>
      <c r="I4381" t="str">
        <f t="shared" si="137"/>
        <v>Sep</v>
      </c>
    </row>
    <row r="4382" spans="1:9" x14ac:dyDescent="0.25">
      <c r="A4382">
        <v>9124</v>
      </c>
      <c r="B4382">
        <v>4001</v>
      </c>
      <c r="C4382" s="1">
        <v>45172</v>
      </c>
      <c r="D4382" s="10">
        <v>0.48741898148148149</v>
      </c>
      <c r="E4382" t="str">
        <f t="shared" si="136"/>
        <v>11 AM</v>
      </c>
      <c r="F4382">
        <v>106</v>
      </c>
      <c r="G4382">
        <f>VLOOKUP(F4382,menu_items!$A$1:$D$33,4,FALSE)</f>
        <v>7</v>
      </c>
      <c r="H4382" t="s">
        <v>45</v>
      </c>
      <c r="I4382" t="str">
        <f t="shared" si="137"/>
        <v>Sep</v>
      </c>
    </row>
    <row r="4383" spans="1:9" x14ac:dyDescent="0.25">
      <c r="A4383">
        <v>9125</v>
      </c>
      <c r="B4383">
        <v>4002</v>
      </c>
      <c r="C4383" s="1">
        <v>45172</v>
      </c>
      <c r="D4383" s="10">
        <v>0.49052083333333335</v>
      </c>
      <c r="E4383" t="str">
        <f t="shared" si="136"/>
        <v>11 AM</v>
      </c>
      <c r="F4383">
        <v>125</v>
      </c>
      <c r="G4383">
        <f>VLOOKUP(F4383,menu_items!$A$1:$D$33,4,FALSE)</f>
        <v>17.95</v>
      </c>
      <c r="H4383" t="s">
        <v>45</v>
      </c>
      <c r="I4383" t="str">
        <f t="shared" si="137"/>
        <v>Sep</v>
      </c>
    </row>
    <row r="4384" spans="1:9" x14ac:dyDescent="0.25">
      <c r="A4384">
        <v>9126</v>
      </c>
      <c r="B4384">
        <v>4002</v>
      </c>
      <c r="C4384" s="1">
        <v>45172</v>
      </c>
      <c r="D4384" s="10">
        <v>0.49052083333333335</v>
      </c>
      <c r="E4384" t="str">
        <f t="shared" si="136"/>
        <v>11 AM</v>
      </c>
      <c r="F4384">
        <v>119</v>
      </c>
      <c r="G4384">
        <f>VLOOKUP(F4384,menu_items!$A$1:$D$33,4,FALSE)</f>
        <v>11.95</v>
      </c>
      <c r="H4384" t="s">
        <v>45</v>
      </c>
      <c r="I4384" t="str">
        <f t="shared" si="137"/>
        <v>Sep</v>
      </c>
    </row>
    <row r="4385" spans="1:9" x14ac:dyDescent="0.25">
      <c r="A4385">
        <v>9127</v>
      </c>
      <c r="B4385">
        <v>4003</v>
      </c>
      <c r="C4385" s="1">
        <v>45172</v>
      </c>
      <c r="D4385" s="10">
        <v>0.4929398148148148</v>
      </c>
      <c r="E4385" t="str">
        <f t="shared" si="136"/>
        <v>11 AM</v>
      </c>
      <c r="F4385">
        <v>110</v>
      </c>
      <c r="G4385">
        <f>VLOOKUP(F4385,menu_items!$A$1:$D$33,4,FALSE)</f>
        <v>17.95</v>
      </c>
      <c r="H4385" t="s">
        <v>45</v>
      </c>
      <c r="I4385" t="str">
        <f t="shared" si="137"/>
        <v>Sep</v>
      </c>
    </row>
    <row r="4386" spans="1:9" x14ac:dyDescent="0.25">
      <c r="A4386">
        <v>9128</v>
      </c>
      <c r="B4386">
        <v>4004</v>
      </c>
      <c r="C4386" s="1">
        <v>45172</v>
      </c>
      <c r="D4386" s="10">
        <v>0.49520833333333331</v>
      </c>
      <c r="E4386" t="str">
        <f t="shared" si="136"/>
        <v>11 AM</v>
      </c>
      <c r="F4386">
        <v>104</v>
      </c>
      <c r="G4386">
        <f>VLOOKUP(F4386,menu_items!$A$1:$D$33,4,FALSE)</f>
        <v>10.5</v>
      </c>
      <c r="H4386" t="s">
        <v>45</v>
      </c>
      <c r="I4386" t="str">
        <f t="shared" si="137"/>
        <v>Sep</v>
      </c>
    </row>
    <row r="4387" spans="1:9" x14ac:dyDescent="0.25">
      <c r="A4387">
        <v>9129</v>
      </c>
      <c r="B4387">
        <v>4005</v>
      </c>
      <c r="C4387" s="1">
        <v>45172</v>
      </c>
      <c r="D4387" s="10">
        <v>0.52793981481481478</v>
      </c>
      <c r="E4387" t="str">
        <f t="shared" si="136"/>
        <v>12 PM</v>
      </c>
      <c r="F4387">
        <v>104</v>
      </c>
      <c r="G4387">
        <f>VLOOKUP(F4387,menu_items!$A$1:$D$33,4,FALSE)</f>
        <v>10.5</v>
      </c>
      <c r="H4387" t="s">
        <v>45</v>
      </c>
      <c r="I4387" t="str">
        <f t="shared" si="137"/>
        <v>Sep</v>
      </c>
    </row>
    <row r="4388" spans="1:9" x14ac:dyDescent="0.25">
      <c r="A4388">
        <v>9130</v>
      </c>
      <c r="B4388">
        <v>4005</v>
      </c>
      <c r="C4388" s="1">
        <v>45172</v>
      </c>
      <c r="D4388" s="10">
        <v>0.52793981481481478</v>
      </c>
      <c r="E4388" t="str">
        <f t="shared" si="136"/>
        <v>12 PM</v>
      </c>
      <c r="F4388">
        <v>108</v>
      </c>
      <c r="G4388">
        <f>VLOOKUP(F4388,menu_items!$A$1:$D$33,4,FALSE)</f>
        <v>14.5</v>
      </c>
      <c r="H4388" t="s">
        <v>45</v>
      </c>
      <c r="I4388" t="str">
        <f t="shared" si="137"/>
        <v>Sep</v>
      </c>
    </row>
    <row r="4389" spans="1:9" x14ac:dyDescent="0.25">
      <c r="A4389">
        <v>9131</v>
      </c>
      <c r="B4389">
        <v>4005</v>
      </c>
      <c r="C4389" s="1">
        <v>45172</v>
      </c>
      <c r="D4389" s="10">
        <v>0.52793981481481478</v>
      </c>
      <c r="E4389" t="str">
        <f t="shared" si="136"/>
        <v>12 PM</v>
      </c>
      <c r="F4389">
        <v>108</v>
      </c>
      <c r="G4389">
        <f>VLOOKUP(F4389,menu_items!$A$1:$D$33,4,FALSE)</f>
        <v>14.5</v>
      </c>
      <c r="H4389" t="s">
        <v>45</v>
      </c>
      <c r="I4389" t="str">
        <f t="shared" si="137"/>
        <v>Sep</v>
      </c>
    </row>
    <row r="4390" spans="1:9" x14ac:dyDescent="0.25">
      <c r="A4390">
        <v>9132</v>
      </c>
      <c r="B4390">
        <v>4005</v>
      </c>
      <c r="C4390" s="1">
        <v>45172</v>
      </c>
      <c r="D4390" s="10">
        <v>0.52793981481481478</v>
      </c>
      <c r="E4390" t="str">
        <f t="shared" si="136"/>
        <v>12 PM</v>
      </c>
      <c r="F4390">
        <v>128</v>
      </c>
      <c r="G4390">
        <f>VLOOKUP(F4390,menu_items!$A$1:$D$33,4,FALSE)</f>
        <v>15.5</v>
      </c>
      <c r="H4390" t="s">
        <v>45</v>
      </c>
      <c r="I4390" t="str">
        <f t="shared" si="137"/>
        <v>Sep</v>
      </c>
    </row>
    <row r="4391" spans="1:9" x14ac:dyDescent="0.25">
      <c r="A4391">
        <v>9133</v>
      </c>
      <c r="B4391">
        <v>4005</v>
      </c>
      <c r="C4391" s="1">
        <v>45172</v>
      </c>
      <c r="D4391" s="10">
        <v>0.52793981481481478</v>
      </c>
      <c r="E4391" t="str">
        <f t="shared" si="136"/>
        <v>12 PM</v>
      </c>
      <c r="F4391">
        <v>129</v>
      </c>
      <c r="G4391">
        <f>VLOOKUP(F4391,menu_items!$A$1:$D$33,4,FALSE)</f>
        <v>15.5</v>
      </c>
      <c r="H4391" t="s">
        <v>45</v>
      </c>
      <c r="I4391" t="str">
        <f t="shared" si="137"/>
        <v>Sep</v>
      </c>
    </row>
    <row r="4392" spans="1:9" x14ac:dyDescent="0.25">
      <c r="A4392">
        <v>9134</v>
      </c>
      <c r="B4392">
        <v>4005</v>
      </c>
      <c r="C4392" s="1">
        <v>45172</v>
      </c>
      <c r="D4392" s="10">
        <v>0.52793981481481478</v>
      </c>
      <c r="E4392" t="str">
        <f t="shared" si="136"/>
        <v>12 PM</v>
      </c>
      <c r="F4392">
        <v>119</v>
      </c>
      <c r="G4392">
        <f>VLOOKUP(F4392,menu_items!$A$1:$D$33,4,FALSE)</f>
        <v>11.95</v>
      </c>
      <c r="H4392" t="s">
        <v>45</v>
      </c>
      <c r="I4392" t="str">
        <f t="shared" si="137"/>
        <v>Sep</v>
      </c>
    </row>
    <row r="4393" spans="1:9" x14ac:dyDescent="0.25">
      <c r="A4393">
        <v>9135</v>
      </c>
      <c r="B4393">
        <v>4006</v>
      </c>
      <c r="C4393" s="1">
        <v>45172</v>
      </c>
      <c r="D4393" s="10">
        <v>0.53112268518518524</v>
      </c>
      <c r="E4393" t="str">
        <f t="shared" si="136"/>
        <v>12 PM</v>
      </c>
      <c r="F4393">
        <v>120</v>
      </c>
      <c r="G4393">
        <f>VLOOKUP(F4393,menu_items!$A$1:$D$33,4,FALSE)</f>
        <v>13.95</v>
      </c>
      <c r="H4393" t="s">
        <v>45</v>
      </c>
      <c r="I4393" t="str">
        <f t="shared" si="137"/>
        <v>Sep</v>
      </c>
    </row>
    <row r="4394" spans="1:9" x14ac:dyDescent="0.25">
      <c r="A4394">
        <v>9136</v>
      </c>
      <c r="B4394">
        <v>4007</v>
      </c>
      <c r="C4394" s="1">
        <v>45172</v>
      </c>
      <c r="D4394" s="10">
        <v>0.54428240740740741</v>
      </c>
      <c r="E4394" t="str">
        <f t="shared" si="136"/>
        <v>1 PM</v>
      </c>
      <c r="F4394">
        <v>101</v>
      </c>
      <c r="G4394">
        <f>VLOOKUP(F4394,menu_items!$A$1:$D$33,4,FALSE)</f>
        <v>12.95</v>
      </c>
      <c r="H4394" t="s">
        <v>45</v>
      </c>
      <c r="I4394" t="str">
        <f t="shared" si="137"/>
        <v>Sep</v>
      </c>
    </row>
    <row r="4395" spans="1:9" x14ac:dyDescent="0.25">
      <c r="A4395">
        <v>9137</v>
      </c>
      <c r="B4395">
        <v>4008</v>
      </c>
      <c r="C4395" s="1">
        <v>45172</v>
      </c>
      <c r="D4395" s="10">
        <v>0.54429398148148145</v>
      </c>
      <c r="E4395" t="str">
        <f t="shared" si="136"/>
        <v>1 PM</v>
      </c>
      <c r="F4395">
        <v>108</v>
      </c>
      <c r="G4395">
        <f>VLOOKUP(F4395,menu_items!$A$1:$D$33,4,FALSE)</f>
        <v>14.5</v>
      </c>
      <c r="H4395" t="s">
        <v>45</v>
      </c>
      <c r="I4395" t="str">
        <f t="shared" si="137"/>
        <v>Sep</v>
      </c>
    </row>
    <row r="4396" spans="1:9" x14ac:dyDescent="0.25">
      <c r="A4396">
        <v>9138</v>
      </c>
      <c r="B4396">
        <v>4008</v>
      </c>
      <c r="C4396" s="1">
        <v>45172</v>
      </c>
      <c r="D4396" s="10">
        <v>0.54429398148148145</v>
      </c>
      <c r="E4396" t="str">
        <f t="shared" si="136"/>
        <v>1 PM</v>
      </c>
      <c r="F4396">
        <v>130</v>
      </c>
      <c r="G4396">
        <f>VLOOKUP(F4396,menu_items!$A$1:$D$33,4,FALSE)</f>
        <v>19.95</v>
      </c>
      <c r="H4396" t="s">
        <v>45</v>
      </c>
      <c r="I4396" t="str">
        <f t="shared" si="137"/>
        <v>Sep</v>
      </c>
    </row>
    <row r="4397" spans="1:9" x14ac:dyDescent="0.25">
      <c r="A4397">
        <v>9139</v>
      </c>
      <c r="B4397">
        <v>4009</v>
      </c>
      <c r="C4397" s="1">
        <v>45172</v>
      </c>
      <c r="D4397" s="10">
        <v>0.54645833333333338</v>
      </c>
      <c r="E4397" t="str">
        <f t="shared" si="136"/>
        <v>1 PM</v>
      </c>
      <c r="F4397">
        <v>101</v>
      </c>
      <c r="G4397">
        <f>VLOOKUP(F4397,menu_items!$A$1:$D$33,4,FALSE)</f>
        <v>12.95</v>
      </c>
      <c r="H4397" t="s">
        <v>45</v>
      </c>
      <c r="I4397" t="str">
        <f t="shared" si="137"/>
        <v>Sep</v>
      </c>
    </row>
    <row r="4398" spans="1:9" x14ac:dyDescent="0.25">
      <c r="A4398">
        <v>9140</v>
      </c>
      <c r="B4398">
        <v>4009</v>
      </c>
      <c r="C4398" s="1">
        <v>45172</v>
      </c>
      <c r="D4398" s="10">
        <v>0.54645833333333338</v>
      </c>
      <c r="E4398" t="str">
        <f t="shared" si="136"/>
        <v>1 PM</v>
      </c>
      <c r="F4398">
        <v>101</v>
      </c>
      <c r="G4398">
        <f>VLOOKUP(F4398,menu_items!$A$1:$D$33,4,FALSE)</f>
        <v>12.95</v>
      </c>
      <c r="H4398" t="s">
        <v>45</v>
      </c>
      <c r="I4398" t="str">
        <f t="shared" si="137"/>
        <v>Sep</v>
      </c>
    </row>
    <row r="4399" spans="1:9" x14ac:dyDescent="0.25">
      <c r="A4399">
        <v>9141</v>
      </c>
      <c r="B4399">
        <v>4010</v>
      </c>
      <c r="C4399" s="1">
        <v>45172</v>
      </c>
      <c r="D4399" s="10">
        <v>0.54702546296296295</v>
      </c>
      <c r="E4399" t="str">
        <f t="shared" si="136"/>
        <v>1 PM</v>
      </c>
      <c r="F4399">
        <v>102</v>
      </c>
      <c r="G4399">
        <f>VLOOKUP(F4399,menu_items!$A$1:$D$33,4,FALSE)</f>
        <v>13.95</v>
      </c>
      <c r="H4399" t="s">
        <v>45</v>
      </c>
      <c r="I4399" t="str">
        <f t="shared" si="137"/>
        <v>Sep</v>
      </c>
    </row>
    <row r="4400" spans="1:9" x14ac:dyDescent="0.25">
      <c r="A4400">
        <v>9142</v>
      </c>
      <c r="B4400">
        <v>4010</v>
      </c>
      <c r="C4400" s="1">
        <v>45172</v>
      </c>
      <c r="D4400" s="10">
        <v>0.54702546296296295</v>
      </c>
      <c r="E4400" t="str">
        <f t="shared" si="136"/>
        <v>1 PM</v>
      </c>
      <c r="F4400">
        <v>125</v>
      </c>
      <c r="G4400">
        <f>VLOOKUP(F4400,menu_items!$A$1:$D$33,4,FALSE)</f>
        <v>17.95</v>
      </c>
      <c r="H4400" t="s">
        <v>45</v>
      </c>
      <c r="I4400" t="str">
        <f t="shared" si="137"/>
        <v>Sep</v>
      </c>
    </row>
    <row r="4401" spans="1:9" x14ac:dyDescent="0.25">
      <c r="A4401">
        <v>9143</v>
      </c>
      <c r="B4401">
        <v>4010</v>
      </c>
      <c r="C4401" s="1">
        <v>45172</v>
      </c>
      <c r="D4401" s="10">
        <v>0.54702546296296295</v>
      </c>
      <c r="E4401" t="str">
        <f t="shared" si="136"/>
        <v>1 PM</v>
      </c>
      <c r="F4401">
        <v>112</v>
      </c>
      <c r="G4401">
        <f>VLOOKUP(F4401,menu_items!$A$1:$D$33,4,FALSE)</f>
        <v>14.95</v>
      </c>
      <c r="H4401" t="s">
        <v>45</v>
      </c>
      <c r="I4401" t="str">
        <f t="shared" si="137"/>
        <v>Sep</v>
      </c>
    </row>
    <row r="4402" spans="1:9" x14ac:dyDescent="0.25">
      <c r="A4402">
        <v>9144</v>
      </c>
      <c r="B4402">
        <v>4010</v>
      </c>
      <c r="C4402" s="1">
        <v>45172</v>
      </c>
      <c r="D4402" s="10">
        <v>0.54702546296296295</v>
      </c>
      <c r="E4402" t="str">
        <f t="shared" si="136"/>
        <v>1 PM</v>
      </c>
      <c r="F4402">
        <v>112</v>
      </c>
      <c r="G4402">
        <f>VLOOKUP(F4402,menu_items!$A$1:$D$33,4,FALSE)</f>
        <v>14.95</v>
      </c>
      <c r="H4402" t="s">
        <v>45</v>
      </c>
      <c r="I4402" t="str">
        <f t="shared" si="137"/>
        <v>Sep</v>
      </c>
    </row>
    <row r="4403" spans="1:9" x14ac:dyDescent="0.25">
      <c r="A4403">
        <v>9145</v>
      </c>
      <c r="B4403">
        <v>4011</v>
      </c>
      <c r="C4403" s="1">
        <v>45172</v>
      </c>
      <c r="D4403" s="10">
        <v>0.55063657407407407</v>
      </c>
      <c r="E4403" t="str">
        <f t="shared" si="136"/>
        <v>1 PM</v>
      </c>
      <c r="F4403">
        <v>105</v>
      </c>
      <c r="G4403">
        <f>VLOOKUP(F4403,menu_items!$A$1:$D$33,4,FALSE)</f>
        <v>7</v>
      </c>
      <c r="H4403" t="s">
        <v>45</v>
      </c>
      <c r="I4403" t="str">
        <f t="shared" si="137"/>
        <v>Sep</v>
      </c>
    </row>
    <row r="4404" spans="1:9" x14ac:dyDescent="0.25">
      <c r="A4404">
        <v>9146</v>
      </c>
      <c r="B4404">
        <v>4012</v>
      </c>
      <c r="C4404" s="1">
        <v>45172</v>
      </c>
      <c r="D4404" s="10">
        <v>0.55409722222222224</v>
      </c>
      <c r="E4404" t="str">
        <f t="shared" si="136"/>
        <v>1 PM</v>
      </c>
      <c r="F4404">
        <v>103</v>
      </c>
      <c r="G4404">
        <f>VLOOKUP(F4404,menu_items!$A$1:$D$33,4,FALSE)</f>
        <v>9</v>
      </c>
      <c r="H4404" t="s">
        <v>45</v>
      </c>
      <c r="I4404" t="str">
        <f t="shared" si="137"/>
        <v>Sep</v>
      </c>
    </row>
    <row r="4405" spans="1:9" x14ac:dyDescent="0.25">
      <c r="A4405">
        <v>9147</v>
      </c>
      <c r="B4405">
        <v>4012</v>
      </c>
      <c r="C4405" s="1">
        <v>45172</v>
      </c>
      <c r="D4405" s="10">
        <v>0.55409722222222224</v>
      </c>
      <c r="E4405" t="str">
        <f t="shared" si="136"/>
        <v>1 PM</v>
      </c>
      <c r="F4405">
        <v>124</v>
      </c>
      <c r="G4405">
        <f>VLOOKUP(F4405,menu_items!$A$1:$D$33,4,FALSE)</f>
        <v>14.5</v>
      </c>
      <c r="H4405" t="s">
        <v>45</v>
      </c>
      <c r="I4405" t="str">
        <f t="shared" si="137"/>
        <v>Sep</v>
      </c>
    </row>
    <row r="4406" spans="1:9" x14ac:dyDescent="0.25">
      <c r="A4406">
        <v>9148</v>
      </c>
      <c r="B4406">
        <v>4012</v>
      </c>
      <c r="C4406" s="1">
        <v>45172</v>
      </c>
      <c r="D4406" s="10">
        <v>0.55409722222222224</v>
      </c>
      <c r="E4406" t="str">
        <f t="shared" si="136"/>
        <v>1 PM</v>
      </c>
      <c r="F4406">
        <v>105</v>
      </c>
      <c r="G4406">
        <f>VLOOKUP(F4406,menu_items!$A$1:$D$33,4,FALSE)</f>
        <v>7</v>
      </c>
      <c r="H4406" t="s">
        <v>45</v>
      </c>
      <c r="I4406" t="str">
        <f t="shared" si="137"/>
        <v>Sep</v>
      </c>
    </row>
    <row r="4407" spans="1:9" x14ac:dyDescent="0.25">
      <c r="A4407">
        <v>9149</v>
      </c>
      <c r="B4407">
        <v>4012</v>
      </c>
      <c r="C4407" s="1">
        <v>45172</v>
      </c>
      <c r="D4407" s="10">
        <v>0.55409722222222224</v>
      </c>
      <c r="E4407" t="str">
        <f t="shared" si="136"/>
        <v>1 PM</v>
      </c>
      <c r="F4407">
        <v>114</v>
      </c>
      <c r="G4407">
        <f>VLOOKUP(F4407,menu_items!$A$1:$D$33,4,FALSE)</f>
        <v>9</v>
      </c>
      <c r="H4407" t="s">
        <v>45</v>
      </c>
      <c r="I4407" t="str">
        <f t="shared" si="137"/>
        <v>Sep</v>
      </c>
    </row>
    <row r="4408" spans="1:9" x14ac:dyDescent="0.25">
      <c r="A4408">
        <v>9150</v>
      </c>
      <c r="B4408">
        <v>4013</v>
      </c>
      <c r="C4408" s="1">
        <v>45172</v>
      </c>
      <c r="D4408" s="10">
        <v>0.56380787037037039</v>
      </c>
      <c r="E4408" t="str">
        <f t="shared" si="136"/>
        <v>1 PM</v>
      </c>
      <c r="F4408">
        <v>101</v>
      </c>
      <c r="G4408">
        <f>VLOOKUP(F4408,menu_items!$A$1:$D$33,4,FALSE)</f>
        <v>12.95</v>
      </c>
      <c r="H4408" t="s">
        <v>45</v>
      </c>
      <c r="I4408" t="str">
        <f t="shared" si="137"/>
        <v>Sep</v>
      </c>
    </row>
    <row r="4409" spans="1:9" x14ac:dyDescent="0.25">
      <c r="A4409">
        <v>9151</v>
      </c>
      <c r="B4409">
        <v>4013</v>
      </c>
      <c r="C4409" s="1">
        <v>45172</v>
      </c>
      <c r="D4409" s="10">
        <v>0.56380787037037039</v>
      </c>
      <c r="E4409" t="str">
        <f t="shared" si="136"/>
        <v>1 PM</v>
      </c>
      <c r="F4409">
        <v>124</v>
      </c>
      <c r="G4409">
        <f>VLOOKUP(F4409,menu_items!$A$1:$D$33,4,FALSE)</f>
        <v>14.5</v>
      </c>
      <c r="H4409" t="s">
        <v>45</v>
      </c>
      <c r="I4409" t="str">
        <f t="shared" si="137"/>
        <v>Sep</v>
      </c>
    </row>
    <row r="4410" spans="1:9" x14ac:dyDescent="0.25">
      <c r="A4410">
        <v>9152</v>
      </c>
      <c r="B4410">
        <v>4014</v>
      </c>
      <c r="C4410" s="1">
        <v>45172</v>
      </c>
      <c r="D4410" s="10">
        <v>0.56920138888888894</v>
      </c>
      <c r="E4410" t="str">
        <f t="shared" si="136"/>
        <v>1 PM</v>
      </c>
      <c r="F4410">
        <v>101</v>
      </c>
      <c r="G4410">
        <f>VLOOKUP(F4410,menu_items!$A$1:$D$33,4,FALSE)</f>
        <v>12.95</v>
      </c>
      <c r="H4410" t="s">
        <v>45</v>
      </c>
      <c r="I4410" t="str">
        <f t="shared" si="137"/>
        <v>Sep</v>
      </c>
    </row>
    <row r="4411" spans="1:9" x14ac:dyDescent="0.25">
      <c r="A4411">
        <v>9153</v>
      </c>
      <c r="B4411">
        <v>4014</v>
      </c>
      <c r="C4411" s="1">
        <v>45172</v>
      </c>
      <c r="D4411" s="10">
        <v>0.56920138888888894</v>
      </c>
      <c r="E4411" t="str">
        <f t="shared" si="136"/>
        <v>1 PM</v>
      </c>
      <c r="F4411">
        <v>102</v>
      </c>
      <c r="G4411">
        <f>VLOOKUP(F4411,menu_items!$A$1:$D$33,4,FALSE)</f>
        <v>13.95</v>
      </c>
      <c r="H4411" t="s">
        <v>45</v>
      </c>
      <c r="I4411" t="str">
        <f t="shared" si="137"/>
        <v>Sep</v>
      </c>
    </row>
    <row r="4412" spans="1:9" x14ac:dyDescent="0.25">
      <c r="A4412">
        <v>9154</v>
      </c>
      <c r="B4412">
        <v>4014</v>
      </c>
      <c r="C4412" s="1">
        <v>45172</v>
      </c>
      <c r="D4412" s="10">
        <v>0.56920138888888894</v>
      </c>
      <c r="E4412" t="str">
        <f t="shared" si="136"/>
        <v>1 PM</v>
      </c>
      <c r="F4412">
        <v>104</v>
      </c>
      <c r="G4412">
        <f>VLOOKUP(F4412,menu_items!$A$1:$D$33,4,FALSE)</f>
        <v>10.5</v>
      </c>
      <c r="H4412" t="s">
        <v>45</v>
      </c>
      <c r="I4412" t="str">
        <f t="shared" si="137"/>
        <v>Sep</v>
      </c>
    </row>
    <row r="4413" spans="1:9" x14ac:dyDescent="0.25">
      <c r="A4413">
        <v>9155</v>
      </c>
      <c r="B4413">
        <v>4014</v>
      </c>
      <c r="C4413" s="1">
        <v>45172</v>
      </c>
      <c r="D4413" s="10">
        <v>0.56920138888888894</v>
      </c>
      <c r="E4413" t="str">
        <f t="shared" si="136"/>
        <v>1 PM</v>
      </c>
      <c r="F4413">
        <v>108</v>
      </c>
      <c r="G4413">
        <f>VLOOKUP(F4413,menu_items!$A$1:$D$33,4,FALSE)</f>
        <v>14.5</v>
      </c>
      <c r="H4413" t="s">
        <v>45</v>
      </c>
      <c r="I4413" t="str">
        <f t="shared" si="137"/>
        <v>Sep</v>
      </c>
    </row>
    <row r="4414" spans="1:9" x14ac:dyDescent="0.25">
      <c r="A4414">
        <v>9156</v>
      </c>
      <c r="B4414">
        <v>4014</v>
      </c>
      <c r="C4414" s="1">
        <v>45172</v>
      </c>
      <c r="D4414" s="10">
        <v>0.56920138888888894</v>
      </c>
      <c r="E4414" t="str">
        <f t="shared" si="136"/>
        <v>1 PM</v>
      </c>
      <c r="F4414">
        <v>110</v>
      </c>
      <c r="G4414">
        <f>VLOOKUP(F4414,menu_items!$A$1:$D$33,4,FALSE)</f>
        <v>17.95</v>
      </c>
      <c r="H4414" t="s">
        <v>45</v>
      </c>
      <c r="I4414" t="str">
        <f t="shared" si="137"/>
        <v>Sep</v>
      </c>
    </row>
    <row r="4415" spans="1:9" x14ac:dyDescent="0.25">
      <c r="A4415">
        <v>9157</v>
      </c>
      <c r="B4415">
        <v>4014</v>
      </c>
      <c r="C4415" s="1">
        <v>45172</v>
      </c>
      <c r="D4415" s="10">
        <v>0.56920138888888894</v>
      </c>
      <c r="E4415" t="str">
        <f t="shared" si="136"/>
        <v>1 PM</v>
      </c>
      <c r="F4415">
        <v>117</v>
      </c>
      <c r="G4415">
        <f>VLOOKUP(F4415,menu_items!$A$1:$D$33,4,FALSE)</f>
        <v>12.95</v>
      </c>
      <c r="H4415" t="s">
        <v>45</v>
      </c>
      <c r="I4415" t="str">
        <f t="shared" si="137"/>
        <v>Sep</v>
      </c>
    </row>
    <row r="4416" spans="1:9" x14ac:dyDescent="0.25">
      <c r="A4416">
        <v>9158</v>
      </c>
      <c r="B4416">
        <v>4014</v>
      </c>
      <c r="C4416" s="1">
        <v>45172</v>
      </c>
      <c r="D4416" s="10">
        <v>0.56920138888888894</v>
      </c>
      <c r="E4416" t="str">
        <f t="shared" si="136"/>
        <v>1 PM</v>
      </c>
      <c r="F4416">
        <v>129</v>
      </c>
      <c r="G4416">
        <f>VLOOKUP(F4416,menu_items!$A$1:$D$33,4,FALSE)</f>
        <v>15.5</v>
      </c>
      <c r="H4416" t="s">
        <v>45</v>
      </c>
      <c r="I4416" t="str">
        <f t="shared" si="137"/>
        <v>Sep</v>
      </c>
    </row>
    <row r="4417" spans="1:9" x14ac:dyDescent="0.25">
      <c r="A4417">
        <v>9159</v>
      </c>
      <c r="B4417">
        <v>4014</v>
      </c>
      <c r="C4417" s="1">
        <v>45172</v>
      </c>
      <c r="D4417" s="10">
        <v>0.56920138888888894</v>
      </c>
      <c r="E4417" t="str">
        <f t="shared" si="136"/>
        <v>1 PM</v>
      </c>
      <c r="F4417">
        <v>113</v>
      </c>
      <c r="G4417">
        <f>VLOOKUP(F4417,menu_items!$A$1:$D$33,4,FALSE)</f>
        <v>5</v>
      </c>
      <c r="H4417" t="s">
        <v>45</v>
      </c>
      <c r="I4417" t="str">
        <f t="shared" si="137"/>
        <v>Sep</v>
      </c>
    </row>
    <row r="4418" spans="1:9" x14ac:dyDescent="0.25">
      <c r="A4418">
        <v>9160</v>
      </c>
      <c r="B4418">
        <v>4014</v>
      </c>
      <c r="C4418" s="1">
        <v>45172</v>
      </c>
      <c r="D4418" s="10">
        <v>0.56920138888888894</v>
      </c>
      <c r="E4418" t="str">
        <f t="shared" si="136"/>
        <v>1 PM</v>
      </c>
      <c r="F4418">
        <v>121</v>
      </c>
      <c r="G4418">
        <f>VLOOKUP(F4418,menu_items!$A$1:$D$33,4,FALSE)</f>
        <v>10.5</v>
      </c>
      <c r="H4418" t="s">
        <v>45</v>
      </c>
      <c r="I4418" t="str">
        <f t="shared" si="137"/>
        <v>Sep</v>
      </c>
    </row>
    <row r="4419" spans="1:9" x14ac:dyDescent="0.25">
      <c r="A4419">
        <v>9161</v>
      </c>
      <c r="B4419">
        <v>4014</v>
      </c>
      <c r="C4419" s="1">
        <v>45172</v>
      </c>
      <c r="D4419" s="10">
        <v>0.56920138888888894</v>
      </c>
      <c r="E4419" t="str">
        <f t="shared" ref="E4419:E4482" si="138">TEXT(D4419,"h AM/PM")</f>
        <v>1 PM</v>
      </c>
      <c r="F4419">
        <v>105</v>
      </c>
      <c r="G4419">
        <f>VLOOKUP(F4419,menu_items!$A$1:$D$33,4,FALSE)</f>
        <v>7</v>
      </c>
      <c r="H4419" t="s">
        <v>45</v>
      </c>
      <c r="I4419" t="str">
        <f t="shared" ref="I4419:I4482" si="139">TEXT(C4419,"mmm")</f>
        <v>Sep</v>
      </c>
    </row>
    <row r="4420" spans="1:9" x14ac:dyDescent="0.25">
      <c r="A4420">
        <v>9162</v>
      </c>
      <c r="B4420">
        <v>4014</v>
      </c>
      <c r="C4420" s="1">
        <v>45172</v>
      </c>
      <c r="D4420" s="10">
        <v>0.56920138888888894</v>
      </c>
      <c r="E4420" t="str">
        <f t="shared" si="138"/>
        <v>1 PM</v>
      </c>
      <c r="F4420">
        <v>122</v>
      </c>
      <c r="G4420">
        <f>VLOOKUP(F4420,menu_items!$A$1:$D$33,4,FALSE)</f>
        <v>7</v>
      </c>
      <c r="H4420" t="s">
        <v>45</v>
      </c>
      <c r="I4420" t="str">
        <f t="shared" si="139"/>
        <v>Sep</v>
      </c>
    </row>
    <row r="4421" spans="1:9" x14ac:dyDescent="0.25">
      <c r="A4421">
        <v>9163</v>
      </c>
      <c r="B4421">
        <v>4014</v>
      </c>
      <c r="C4421" s="1">
        <v>45172</v>
      </c>
      <c r="D4421" s="10">
        <v>0.56920138888888894</v>
      </c>
      <c r="E4421" t="str">
        <f t="shared" si="138"/>
        <v>1 PM</v>
      </c>
      <c r="F4421">
        <v>106</v>
      </c>
      <c r="G4421">
        <f>VLOOKUP(F4421,menu_items!$A$1:$D$33,4,FALSE)</f>
        <v>7</v>
      </c>
      <c r="H4421" t="s">
        <v>45</v>
      </c>
      <c r="I4421" t="str">
        <f t="shared" si="139"/>
        <v>Sep</v>
      </c>
    </row>
    <row r="4422" spans="1:9" x14ac:dyDescent="0.25">
      <c r="A4422">
        <v>9164</v>
      </c>
      <c r="B4422">
        <v>4015</v>
      </c>
      <c r="C4422" s="1">
        <v>45172</v>
      </c>
      <c r="D4422" s="10">
        <v>0.58736111111111111</v>
      </c>
      <c r="E4422" t="str">
        <f t="shared" si="138"/>
        <v>2 PM</v>
      </c>
      <c r="F4422">
        <v>101</v>
      </c>
      <c r="G4422">
        <f>VLOOKUP(F4422,menu_items!$A$1:$D$33,4,FALSE)</f>
        <v>12.95</v>
      </c>
      <c r="H4422" t="s">
        <v>45</v>
      </c>
      <c r="I4422" t="str">
        <f t="shared" si="139"/>
        <v>Sep</v>
      </c>
    </row>
    <row r="4423" spans="1:9" x14ac:dyDescent="0.25">
      <c r="A4423">
        <v>9165</v>
      </c>
      <c r="B4423">
        <v>4015</v>
      </c>
      <c r="C4423" s="1">
        <v>45172</v>
      </c>
      <c r="D4423" s="10">
        <v>0.58736111111111111</v>
      </c>
      <c r="E4423" t="str">
        <f t="shared" si="138"/>
        <v>2 PM</v>
      </c>
      <c r="F4423">
        <v>116</v>
      </c>
      <c r="G4423">
        <f>VLOOKUP(F4423,menu_items!$A$1:$D$33,4,FALSE)</f>
        <v>13.95</v>
      </c>
      <c r="H4423" t="s">
        <v>45</v>
      </c>
      <c r="I4423" t="str">
        <f t="shared" si="139"/>
        <v>Sep</v>
      </c>
    </row>
    <row r="4424" spans="1:9" x14ac:dyDescent="0.25">
      <c r="A4424">
        <v>9166</v>
      </c>
      <c r="B4424">
        <v>4015</v>
      </c>
      <c r="C4424" s="1">
        <v>45172</v>
      </c>
      <c r="D4424" s="10">
        <v>0.58736111111111111</v>
      </c>
      <c r="E4424" t="str">
        <f t="shared" si="138"/>
        <v>2 PM</v>
      </c>
      <c r="F4424">
        <v>108</v>
      </c>
      <c r="G4424">
        <f>VLOOKUP(F4424,menu_items!$A$1:$D$33,4,FALSE)</f>
        <v>14.5</v>
      </c>
      <c r="H4424" t="s">
        <v>45</v>
      </c>
      <c r="I4424" t="str">
        <f t="shared" si="139"/>
        <v>Sep</v>
      </c>
    </row>
    <row r="4425" spans="1:9" x14ac:dyDescent="0.25">
      <c r="A4425">
        <v>9167</v>
      </c>
      <c r="B4425">
        <v>4015</v>
      </c>
      <c r="C4425" s="1">
        <v>45172</v>
      </c>
      <c r="D4425" s="10">
        <v>0.58736111111111111</v>
      </c>
      <c r="E4425" t="str">
        <f t="shared" si="138"/>
        <v>2 PM</v>
      </c>
      <c r="F4425">
        <v>124</v>
      </c>
      <c r="G4425">
        <f>VLOOKUP(F4425,menu_items!$A$1:$D$33,4,FALSE)</f>
        <v>14.5</v>
      </c>
      <c r="H4425" t="s">
        <v>45</v>
      </c>
      <c r="I4425" t="str">
        <f t="shared" si="139"/>
        <v>Sep</v>
      </c>
    </row>
    <row r="4426" spans="1:9" x14ac:dyDescent="0.25">
      <c r="A4426">
        <v>9168</v>
      </c>
      <c r="B4426">
        <v>4015</v>
      </c>
      <c r="C4426" s="1">
        <v>45172</v>
      </c>
      <c r="D4426" s="10">
        <v>0.58736111111111111</v>
      </c>
      <c r="E4426" t="str">
        <f t="shared" si="138"/>
        <v>2 PM</v>
      </c>
      <c r="F4426">
        <v>105</v>
      </c>
      <c r="G4426">
        <f>VLOOKUP(F4426,menu_items!$A$1:$D$33,4,FALSE)</f>
        <v>7</v>
      </c>
      <c r="H4426" t="s">
        <v>45</v>
      </c>
      <c r="I4426" t="str">
        <f t="shared" si="139"/>
        <v>Sep</v>
      </c>
    </row>
    <row r="4427" spans="1:9" x14ac:dyDescent="0.25">
      <c r="A4427">
        <v>9169</v>
      </c>
      <c r="B4427">
        <v>4015</v>
      </c>
      <c r="C4427" s="1">
        <v>45172</v>
      </c>
      <c r="D4427" s="10">
        <v>0.58736111111111111</v>
      </c>
      <c r="E4427" t="str">
        <f t="shared" si="138"/>
        <v>2 PM</v>
      </c>
      <c r="F4427">
        <v>122</v>
      </c>
      <c r="G4427">
        <f>VLOOKUP(F4427,menu_items!$A$1:$D$33,4,FALSE)</f>
        <v>7</v>
      </c>
      <c r="H4427" t="s">
        <v>45</v>
      </c>
      <c r="I4427" t="str">
        <f t="shared" si="139"/>
        <v>Sep</v>
      </c>
    </row>
    <row r="4428" spans="1:9" x14ac:dyDescent="0.25">
      <c r="A4428">
        <v>9170</v>
      </c>
      <c r="B4428">
        <v>4016</v>
      </c>
      <c r="C4428" s="1">
        <v>45172</v>
      </c>
      <c r="D4428" s="10">
        <v>0.58993055555555551</v>
      </c>
      <c r="E4428" t="str">
        <f t="shared" si="138"/>
        <v>2 PM</v>
      </c>
      <c r="F4428">
        <v>122</v>
      </c>
      <c r="G4428">
        <f>VLOOKUP(F4428,menu_items!$A$1:$D$33,4,FALSE)</f>
        <v>7</v>
      </c>
      <c r="H4428" t="s">
        <v>45</v>
      </c>
      <c r="I4428" t="str">
        <f t="shared" si="139"/>
        <v>Sep</v>
      </c>
    </row>
    <row r="4429" spans="1:9" x14ac:dyDescent="0.25">
      <c r="A4429">
        <v>9171</v>
      </c>
      <c r="B4429">
        <v>4016</v>
      </c>
      <c r="C4429" s="1">
        <v>45172</v>
      </c>
      <c r="D4429" s="10">
        <v>0.58993055555555551</v>
      </c>
      <c r="E4429" t="str">
        <f t="shared" si="138"/>
        <v>2 PM</v>
      </c>
      <c r="F4429">
        <v>114</v>
      </c>
      <c r="G4429">
        <f>VLOOKUP(F4429,menu_items!$A$1:$D$33,4,FALSE)</f>
        <v>9</v>
      </c>
      <c r="H4429" t="s">
        <v>45</v>
      </c>
      <c r="I4429" t="str">
        <f t="shared" si="139"/>
        <v>Sep</v>
      </c>
    </row>
    <row r="4430" spans="1:9" x14ac:dyDescent="0.25">
      <c r="A4430">
        <v>9172</v>
      </c>
      <c r="B4430">
        <v>4017</v>
      </c>
      <c r="C4430" s="1">
        <v>45172</v>
      </c>
      <c r="D4430" s="10">
        <v>0.59739583333333335</v>
      </c>
      <c r="E4430" t="str">
        <f t="shared" si="138"/>
        <v>2 PM</v>
      </c>
      <c r="F4430">
        <v>109</v>
      </c>
      <c r="G4430">
        <f>VLOOKUP(F4430,menu_items!$A$1:$D$33,4,FALSE)</f>
        <v>17.95</v>
      </c>
      <c r="H4430" t="s">
        <v>45</v>
      </c>
      <c r="I4430" t="str">
        <f t="shared" si="139"/>
        <v>Sep</v>
      </c>
    </row>
    <row r="4431" spans="1:9" x14ac:dyDescent="0.25">
      <c r="A4431">
        <v>9173</v>
      </c>
      <c r="B4431">
        <v>4018</v>
      </c>
      <c r="C4431" s="1">
        <v>45172</v>
      </c>
      <c r="D4431" s="10">
        <v>0.61565972222222221</v>
      </c>
      <c r="E4431" t="str">
        <f t="shared" si="138"/>
        <v>2 PM</v>
      </c>
      <c r="F4431">
        <v>106</v>
      </c>
      <c r="G4431">
        <f>VLOOKUP(F4431,menu_items!$A$1:$D$33,4,FALSE)</f>
        <v>7</v>
      </c>
      <c r="H4431" t="s">
        <v>45</v>
      </c>
      <c r="I4431" t="str">
        <f t="shared" si="139"/>
        <v>Sep</v>
      </c>
    </row>
    <row r="4432" spans="1:9" x14ac:dyDescent="0.25">
      <c r="A4432">
        <v>9174</v>
      </c>
      <c r="B4432">
        <v>4019</v>
      </c>
      <c r="C4432" s="1">
        <v>45172</v>
      </c>
      <c r="D4432" s="10">
        <v>0.62185185185185188</v>
      </c>
      <c r="E4432" t="str">
        <f t="shared" si="138"/>
        <v>2 PM</v>
      </c>
      <c r="F4432">
        <v>109</v>
      </c>
      <c r="G4432">
        <f>VLOOKUP(F4432,menu_items!$A$1:$D$33,4,FALSE)</f>
        <v>17.95</v>
      </c>
      <c r="H4432" t="s">
        <v>45</v>
      </c>
      <c r="I4432" t="str">
        <f t="shared" si="139"/>
        <v>Sep</v>
      </c>
    </row>
    <row r="4433" spans="1:9" x14ac:dyDescent="0.25">
      <c r="A4433">
        <v>9175</v>
      </c>
      <c r="B4433">
        <v>4020</v>
      </c>
      <c r="C4433" s="1">
        <v>45172</v>
      </c>
      <c r="D4433" s="10">
        <v>0.6462268518518518</v>
      </c>
      <c r="E4433" t="str">
        <f t="shared" si="138"/>
        <v>3 PM</v>
      </c>
      <c r="F4433">
        <v>123</v>
      </c>
      <c r="G4433">
        <f>VLOOKUP(F4433,menu_items!$A$1:$D$33,4,FALSE)</f>
        <v>9</v>
      </c>
      <c r="H4433" t="s">
        <v>45</v>
      </c>
      <c r="I4433" t="str">
        <f t="shared" si="139"/>
        <v>Sep</v>
      </c>
    </row>
    <row r="4434" spans="1:9" x14ac:dyDescent="0.25">
      <c r="A4434">
        <v>9176</v>
      </c>
      <c r="B4434">
        <v>4020</v>
      </c>
      <c r="C4434" s="1">
        <v>45172</v>
      </c>
      <c r="D4434" s="10">
        <v>0.6462268518518518</v>
      </c>
      <c r="E4434" t="str">
        <f t="shared" si="138"/>
        <v>3 PM</v>
      </c>
      <c r="F4434">
        <v>123</v>
      </c>
      <c r="G4434">
        <f>VLOOKUP(F4434,menu_items!$A$1:$D$33,4,FALSE)</f>
        <v>9</v>
      </c>
      <c r="H4434" t="s">
        <v>45</v>
      </c>
      <c r="I4434" t="str">
        <f t="shared" si="139"/>
        <v>Sep</v>
      </c>
    </row>
    <row r="4435" spans="1:9" x14ac:dyDescent="0.25">
      <c r="A4435">
        <v>9177</v>
      </c>
      <c r="B4435">
        <v>4021</v>
      </c>
      <c r="C4435" s="1">
        <v>45172</v>
      </c>
      <c r="D4435" s="10">
        <v>0.6524537037037037</v>
      </c>
      <c r="E4435" t="str">
        <f t="shared" si="138"/>
        <v>3 PM</v>
      </c>
      <c r="F4435">
        <v>104</v>
      </c>
      <c r="G4435">
        <f>VLOOKUP(F4435,menu_items!$A$1:$D$33,4,FALSE)</f>
        <v>10.5</v>
      </c>
      <c r="H4435" t="s">
        <v>45</v>
      </c>
      <c r="I4435" t="str">
        <f t="shared" si="139"/>
        <v>Sep</v>
      </c>
    </row>
    <row r="4436" spans="1:9" x14ac:dyDescent="0.25">
      <c r="A4436">
        <v>9178</v>
      </c>
      <c r="B4436">
        <v>4021</v>
      </c>
      <c r="C4436" s="1">
        <v>45172</v>
      </c>
      <c r="D4436" s="10">
        <v>0.6524537037037037</v>
      </c>
      <c r="E4436" t="str">
        <f t="shared" si="138"/>
        <v>3 PM</v>
      </c>
      <c r="F4436">
        <v>110</v>
      </c>
      <c r="G4436">
        <f>VLOOKUP(F4436,menu_items!$A$1:$D$33,4,FALSE)</f>
        <v>17.95</v>
      </c>
      <c r="H4436" t="s">
        <v>45</v>
      </c>
      <c r="I4436" t="str">
        <f t="shared" si="139"/>
        <v>Sep</v>
      </c>
    </row>
    <row r="4437" spans="1:9" x14ac:dyDescent="0.25">
      <c r="A4437">
        <v>9179</v>
      </c>
      <c r="B4437">
        <v>4021</v>
      </c>
      <c r="C4437" s="1">
        <v>45172</v>
      </c>
      <c r="D4437" s="10">
        <v>0.6524537037037037</v>
      </c>
      <c r="E4437" t="str">
        <f t="shared" si="138"/>
        <v>3 PM</v>
      </c>
      <c r="F4437">
        <v>110</v>
      </c>
      <c r="G4437">
        <f>VLOOKUP(F4437,menu_items!$A$1:$D$33,4,FALSE)</f>
        <v>17.95</v>
      </c>
      <c r="H4437" t="s">
        <v>45</v>
      </c>
      <c r="I4437" t="str">
        <f t="shared" si="139"/>
        <v>Sep</v>
      </c>
    </row>
    <row r="4438" spans="1:9" x14ac:dyDescent="0.25">
      <c r="A4438">
        <v>9180</v>
      </c>
      <c r="B4438">
        <v>4021</v>
      </c>
      <c r="C4438" s="1">
        <v>45172</v>
      </c>
      <c r="D4438" s="10">
        <v>0.6524537037037037</v>
      </c>
      <c r="E4438" t="str">
        <f t="shared" si="138"/>
        <v>3 PM</v>
      </c>
      <c r="F4438">
        <v>117</v>
      </c>
      <c r="G4438">
        <f>VLOOKUP(F4438,menu_items!$A$1:$D$33,4,FALSE)</f>
        <v>12.95</v>
      </c>
      <c r="H4438" t="s">
        <v>45</v>
      </c>
      <c r="I4438" t="str">
        <f t="shared" si="139"/>
        <v>Sep</v>
      </c>
    </row>
    <row r="4439" spans="1:9" x14ac:dyDescent="0.25">
      <c r="A4439">
        <v>9181</v>
      </c>
      <c r="B4439">
        <v>4022</v>
      </c>
      <c r="C4439" s="1">
        <v>45172</v>
      </c>
      <c r="D4439" s="10">
        <v>0.6774189814814815</v>
      </c>
      <c r="E4439" t="str">
        <f t="shared" si="138"/>
        <v>4 PM</v>
      </c>
      <c r="F4439">
        <v>105</v>
      </c>
      <c r="G4439">
        <f>VLOOKUP(F4439,menu_items!$A$1:$D$33,4,FALSE)</f>
        <v>7</v>
      </c>
      <c r="H4439" t="s">
        <v>45</v>
      </c>
      <c r="I4439" t="str">
        <f t="shared" si="139"/>
        <v>Sep</v>
      </c>
    </row>
    <row r="4440" spans="1:9" x14ac:dyDescent="0.25">
      <c r="A4440">
        <v>9182</v>
      </c>
      <c r="B4440">
        <v>4022</v>
      </c>
      <c r="C4440" s="1">
        <v>45172</v>
      </c>
      <c r="D4440" s="10">
        <v>0.6774189814814815</v>
      </c>
      <c r="E4440" t="str">
        <f t="shared" si="138"/>
        <v>4 PM</v>
      </c>
      <c r="F4440">
        <v>131</v>
      </c>
      <c r="G4440">
        <f>VLOOKUP(F4440,menu_items!$A$1:$D$33,4,FALSE)</f>
        <v>17.95</v>
      </c>
      <c r="H4440" t="s">
        <v>45</v>
      </c>
      <c r="I4440" t="str">
        <f t="shared" si="139"/>
        <v>Sep</v>
      </c>
    </row>
    <row r="4441" spans="1:9" x14ac:dyDescent="0.25">
      <c r="A4441">
        <v>9183</v>
      </c>
      <c r="B4441">
        <v>4023</v>
      </c>
      <c r="C4441" s="1">
        <v>45172</v>
      </c>
      <c r="D4441" s="10">
        <v>0.67959490740740736</v>
      </c>
      <c r="E4441" t="str">
        <f t="shared" si="138"/>
        <v>4 PM</v>
      </c>
      <c r="F4441">
        <v>126</v>
      </c>
      <c r="G4441">
        <f>VLOOKUP(F4441,menu_items!$A$1:$D$33,4,FALSE)</f>
        <v>14.5</v>
      </c>
      <c r="H4441" t="s">
        <v>45</v>
      </c>
      <c r="I4441" t="str">
        <f t="shared" si="139"/>
        <v>Sep</v>
      </c>
    </row>
    <row r="4442" spans="1:9" x14ac:dyDescent="0.25">
      <c r="A4442">
        <v>9184</v>
      </c>
      <c r="B4442">
        <v>4023</v>
      </c>
      <c r="C4442" s="1">
        <v>45172</v>
      </c>
      <c r="D4442" s="10">
        <v>0.67959490740740736</v>
      </c>
      <c r="E4442" t="str">
        <f t="shared" si="138"/>
        <v>4 PM</v>
      </c>
      <c r="F4442">
        <v>119</v>
      </c>
      <c r="G4442">
        <f>VLOOKUP(F4442,menu_items!$A$1:$D$33,4,FALSE)</f>
        <v>11.95</v>
      </c>
      <c r="H4442" t="s">
        <v>45</v>
      </c>
      <c r="I4442" t="str">
        <f t="shared" si="139"/>
        <v>Sep</v>
      </c>
    </row>
    <row r="4443" spans="1:9" x14ac:dyDescent="0.25">
      <c r="A4443">
        <v>9185</v>
      </c>
      <c r="B4443">
        <v>4023</v>
      </c>
      <c r="C4443" s="1">
        <v>45172</v>
      </c>
      <c r="D4443" s="10">
        <v>0.67959490740740736</v>
      </c>
      <c r="E4443" t="str">
        <f t="shared" si="138"/>
        <v>4 PM</v>
      </c>
      <c r="F4443">
        <v>123</v>
      </c>
      <c r="G4443">
        <f>VLOOKUP(F4443,menu_items!$A$1:$D$33,4,FALSE)</f>
        <v>9</v>
      </c>
      <c r="H4443" t="s">
        <v>45</v>
      </c>
      <c r="I4443" t="str">
        <f t="shared" si="139"/>
        <v>Sep</v>
      </c>
    </row>
    <row r="4444" spans="1:9" x14ac:dyDescent="0.25">
      <c r="A4444">
        <v>9186</v>
      </c>
      <c r="B4444">
        <v>4024</v>
      </c>
      <c r="C4444" s="1">
        <v>45172</v>
      </c>
      <c r="D4444" s="10">
        <v>0.68508101851851855</v>
      </c>
      <c r="E4444" t="str">
        <f t="shared" si="138"/>
        <v>4 PM</v>
      </c>
      <c r="F4444">
        <v>108</v>
      </c>
      <c r="G4444">
        <f>VLOOKUP(F4444,menu_items!$A$1:$D$33,4,FALSE)</f>
        <v>14.5</v>
      </c>
      <c r="H4444" t="s">
        <v>45</v>
      </c>
      <c r="I4444" t="str">
        <f t="shared" si="139"/>
        <v>Sep</v>
      </c>
    </row>
    <row r="4445" spans="1:9" x14ac:dyDescent="0.25">
      <c r="A4445">
        <v>9187</v>
      </c>
      <c r="B4445">
        <v>4025</v>
      </c>
      <c r="C4445" s="1">
        <v>45172</v>
      </c>
      <c r="D4445" s="10">
        <v>0.69370370370370371</v>
      </c>
      <c r="E4445" t="str">
        <f t="shared" si="138"/>
        <v>4 PM</v>
      </c>
      <c r="F4445">
        <v>103</v>
      </c>
      <c r="G4445">
        <f>VLOOKUP(F4445,menu_items!$A$1:$D$33,4,FALSE)</f>
        <v>9</v>
      </c>
      <c r="H4445" t="s">
        <v>45</v>
      </c>
      <c r="I4445" t="str">
        <f t="shared" si="139"/>
        <v>Sep</v>
      </c>
    </row>
    <row r="4446" spans="1:9" x14ac:dyDescent="0.25">
      <c r="A4446">
        <v>9188</v>
      </c>
      <c r="B4446">
        <v>4025</v>
      </c>
      <c r="C4446" s="1">
        <v>45172</v>
      </c>
      <c r="D4446" s="10">
        <v>0.69370370370370371</v>
      </c>
      <c r="E4446" t="str">
        <f t="shared" si="138"/>
        <v>4 PM</v>
      </c>
      <c r="F4446">
        <v>117</v>
      </c>
      <c r="G4446">
        <f>VLOOKUP(F4446,menu_items!$A$1:$D$33,4,FALSE)</f>
        <v>12.95</v>
      </c>
      <c r="H4446" t="s">
        <v>45</v>
      </c>
      <c r="I4446" t="str">
        <f t="shared" si="139"/>
        <v>Sep</v>
      </c>
    </row>
    <row r="4447" spans="1:9" x14ac:dyDescent="0.25">
      <c r="A4447">
        <v>9189</v>
      </c>
      <c r="B4447">
        <v>4025</v>
      </c>
      <c r="C4447" s="1">
        <v>45172</v>
      </c>
      <c r="D4447" s="10">
        <v>0.69370370370370371</v>
      </c>
      <c r="E4447" t="str">
        <f t="shared" si="138"/>
        <v>4 PM</v>
      </c>
      <c r="F4447">
        <v>127</v>
      </c>
      <c r="G4447">
        <f>VLOOKUP(F4447,menu_items!$A$1:$D$33,4,FALSE)</f>
        <v>17.95</v>
      </c>
      <c r="H4447" t="s">
        <v>45</v>
      </c>
      <c r="I4447" t="str">
        <f t="shared" si="139"/>
        <v>Sep</v>
      </c>
    </row>
    <row r="4448" spans="1:9" x14ac:dyDescent="0.25">
      <c r="A4448">
        <v>9190</v>
      </c>
      <c r="B4448">
        <v>4026</v>
      </c>
      <c r="C4448" s="1">
        <v>45172</v>
      </c>
      <c r="D4448" s="10">
        <v>0.69908564814814811</v>
      </c>
      <c r="E4448" t="str">
        <f t="shared" si="138"/>
        <v>4 PM</v>
      </c>
      <c r="F4448">
        <v>105</v>
      </c>
      <c r="G4448">
        <f>VLOOKUP(F4448,menu_items!$A$1:$D$33,4,FALSE)</f>
        <v>7</v>
      </c>
      <c r="H4448" t="s">
        <v>45</v>
      </c>
      <c r="I4448" t="str">
        <f t="shared" si="139"/>
        <v>Sep</v>
      </c>
    </row>
    <row r="4449" spans="1:9" x14ac:dyDescent="0.25">
      <c r="A4449">
        <v>9191</v>
      </c>
      <c r="B4449">
        <v>4026</v>
      </c>
      <c r="C4449" s="1">
        <v>45172</v>
      </c>
      <c r="D4449" s="10">
        <v>0.69908564814814811</v>
      </c>
      <c r="E4449" t="str">
        <f t="shared" si="138"/>
        <v>4 PM</v>
      </c>
      <c r="F4449">
        <v>131</v>
      </c>
      <c r="G4449">
        <f>VLOOKUP(F4449,menu_items!$A$1:$D$33,4,FALSE)</f>
        <v>17.95</v>
      </c>
      <c r="H4449" t="s">
        <v>45</v>
      </c>
      <c r="I4449" t="str">
        <f t="shared" si="139"/>
        <v>Sep</v>
      </c>
    </row>
    <row r="4450" spans="1:9" x14ac:dyDescent="0.25">
      <c r="A4450">
        <v>9192</v>
      </c>
      <c r="B4450">
        <v>4027</v>
      </c>
      <c r="C4450" s="1">
        <v>45172</v>
      </c>
      <c r="D4450" s="10">
        <v>0.70196759259259256</v>
      </c>
      <c r="E4450" t="str">
        <f t="shared" si="138"/>
        <v>4 PM</v>
      </c>
      <c r="F4450">
        <v>108</v>
      </c>
      <c r="G4450">
        <f>VLOOKUP(F4450,menu_items!$A$1:$D$33,4,FALSE)</f>
        <v>14.5</v>
      </c>
      <c r="H4450" t="s">
        <v>45</v>
      </c>
      <c r="I4450" t="str">
        <f t="shared" si="139"/>
        <v>Sep</v>
      </c>
    </row>
    <row r="4451" spans="1:9" x14ac:dyDescent="0.25">
      <c r="A4451">
        <v>9193</v>
      </c>
      <c r="B4451">
        <v>4027</v>
      </c>
      <c r="C4451" s="1">
        <v>45172</v>
      </c>
      <c r="D4451" s="10">
        <v>0.70196759259259256</v>
      </c>
      <c r="E4451" t="str">
        <f t="shared" si="138"/>
        <v>4 PM</v>
      </c>
      <c r="F4451">
        <v>128</v>
      </c>
      <c r="G4451">
        <f>VLOOKUP(F4451,menu_items!$A$1:$D$33,4,FALSE)</f>
        <v>15.5</v>
      </c>
      <c r="H4451" t="s">
        <v>45</v>
      </c>
      <c r="I4451" t="str">
        <f t="shared" si="139"/>
        <v>Sep</v>
      </c>
    </row>
    <row r="4452" spans="1:9" x14ac:dyDescent="0.25">
      <c r="A4452">
        <v>9194</v>
      </c>
      <c r="B4452">
        <v>4027</v>
      </c>
      <c r="C4452" s="1">
        <v>45172</v>
      </c>
      <c r="D4452" s="10">
        <v>0.70196759259259256</v>
      </c>
      <c r="E4452" t="str">
        <f t="shared" si="138"/>
        <v>4 PM</v>
      </c>
      <c r="F4452">
        <v>132</v>
      </c>
      <c r="G4452">
        <f>VLOOKUP(F4452,menu_items!$A$1:$D$33,4,FALSE)</f>
        <v>16.95</v>
      </c>
      <c r="H4452" t="s">
        <v>45</v>
      </c>
      <c r="I4452" t="str">
        <f t="shared" si="139"/>
        <v>Sep</v>
      </c>
    </row>
    <row r="4453" spans="1:9" x14ac:dyDescent="0.25">
      <c r="A4453">
        <v>9195</v>
      </c>
      <c r="B4453">
        <v>4028</v>
      </c>
      <c r="C4453" s="1">
        <v>45172</v>
      </c>
      <c r="D4453" s="10">
        <v>0.71120370370370367</v>
      </c>
      <c r="E4453" t="str">
        <f t="shared" si="138"/>
        <v>5 PM</v>
      </c>
      <c r="F4453">
        <v>102</v>
      </c>
      <c r="G4453">
        <f>VLOOKUP(F4453,menu_items!$A$1:$D$33,4,FALSE)</f>
        <v>13.95</v>
      </c>
      <c r="H4453" t="s">
        <v>45</v>
      </c>
      <c r="I4453" t="str">
        <f t="shared" si="139"/>
        <v>Sep</v>
      </c>
    </row>
    <row r="4454" spans="1:9" x14ac:dyDescent="0.25">
      <c r="A4454">
        <v>9196</v>
      </c>
      <c r="B4454">
        <v>4029</v>
      </c>
      <c r="C4454" s="1">
        <v>45172</v>
      </c>
      <c r="D4454" s="10">
        <v>0.71452546296296293</v>
      </c>
      <c r="E4454" t="str">
        <f t="shared" si="138"/>
        <v>5 PM</v>
      </c>
      <c r="F4454">
        <v>126</v>
      </c>
      <c r="G4454">
        <f>VLOOKUP(F4454,menu_items!$A$1:$D$33,4,FALSE)</f>
        <v>14.5</v>
      </c>
      <c r="H4454" t="s">
        <v>45</v>
      </c>
      <c r="I4454" t="str">
        <f t="shared" si="139"/>
        <v>Sep</v>
      </c>
    </row>
    <row r="4455" spans="1:9" x14ac:dyDescent="0.25">
      <c r="A4455">
        <v>9197</v>
      </c>
      <c r="B4455">
        <v>4029</v>
      </c>
      <c r="C4455" s="1">
        <v>45172</v>
      </c>
      <c r="D4455" s="10">
        <v>0.71452546296296293</v>
      </c>
      <c r="E4455" t="str">
        <f t="shared" si="138"/>
        <v>5 PM</v>
      </c>
      <c r="F4455">
        <v>132</v>
      </c>
      <c r="G4455">
        <f>VLOOKUP(F4455,menu_items!$A$1:$D$33,4,FALSE)</f>
        <v>16.95</v>
      </c>
      <c r="H4455" t="s">
        <v>45</v>
      </c>
      <c r="I4455" t="str">
        <f t="shared" si="139"/>
        <v>Sep</v>
      </c>
    </row>
    <row r="4456" spans="1:9" x14ac:dyDescent="0.25">
      <c r="A4456">
        <v>9198</v>
      </c>
      <c r="B4456">
        <v>4030</v>
      </c>
      <c r="C4456" s="1">
        <v>45172</v>
      </c>
      <c r="D4456" s="10">
        <v>0.71574074074074079</v>
      </c>
      <c r="E4456" t="str">
        <f t="shared" si="138"/>
        <v>5 PM</v>
      </c>
      <c r="F4456">
        <v>107</v>
      </c>
      <c r="G4456">
        <f>VLOOKUP(F4456,menu_items!$A$1:$D$33,4,FALSE)</f>
        <v>16.5</v>
      </c>
      <c r="H4456" t="s">
        <v>45</v>
      </c>
      <c r="I4456" t="str">
        <f t="shared" si="139"/>
        <v>Sep</v>
      </c>
    </row>
    <row r="4457" spans="1:9" x14ac:dyDescent="0.25">
      <c r="A4457">
        <v>9199</v>
      </c>
      <c r="B4457">
        <v>4030</v>
      </c>
      <c r="C4457" s="1">
        <v>45172</v>
      </c>
      <c r="D4457" s="10">
        <v>0.71574074074074079</v>
      </c>
      <c r="E4457" t="str">
        <f t="shared" si="138"/>
        <v>5 PM</v>
      </c>
      <c r="F4457">
        <v>125</v>
      </c>
      <c r="G4457">
        <f>VLOOKUP(F4457,menu_items!$A$1:$D$33,4,FALSE)</f>
        <v>17.95</v>
      </c>
      <c r="H4457" t="s">
        <v>45</v>
      </c>
      <c r="I4457" t="str">
        <f t="shared" si="139"/>
        <v>Sep</v>
      </c>
    </row>
    <row r="4458" spans="1:9" x14ac:dyDescent="0.25">
      <c r="A4458">
        <v>9200</v>
      </c>
      <c r="B4458">
        <v>4031</v>
      </c>
      <c r="C4458" s="1">
        <v>45172</v>
      </c>
      <c r="D4458" s="10">
        <v>0.72658564814814819</v>
      </c>
      <c r="E4458" t="str">
        <f t="shared" si="138"/>
        <v>5 PM</v>
      </c>
      <c r="F4458">
        <v>107</v>
      </c>
      <c r="G4458">
        <f>VLOOKUP(F4458,menu_items!$A$1:$D$33,4,FALSE)</f>
        <v>16.5</v>
      </c>
      <c r="H4458" t="s">
        <v>45</v>
      </c>
      <c r="I4458" t="str">
        <f t="shared" si="139"/>
        <v>Sep</v>
      </c>
    </row>
    <row r="4459" spans="1:9" x14ac:dyDescent="0.25">
      <c r="A4459">
        <v>9201</v>
      </c>
      <c r="B4459">
        <v>4031</v>
      </c>
      <c r="C4459" s="1">
        <v>45172</v>
      </c>
      <c r="D4459" s="10">
        <v>0.72658564814814819</v>
      </c>
      <c r="E4459" t="str">
        <f t="shared" si="138"/>
        <v>5 PM</v>
      </c>
      <c r="F4459">
        <v>124</v>
      </c>
      <c r="G4459">
        <f>VLOOKUP(F4459,menu_items!$A$1:$D$33,4,FALSE)</f>
        <v>14.5</v>
      </c>
      <c r="H4459" t="s">
        <v>45</v>
      </c>
      <c r="I4459" t="str">
        <f t="shared" si="139"/>
        <v>Sep</v>
      </c>
    </row>
    <row r="4460" spans="1:9" x14ac:dyDescent="0.25">
      <c r="A4460">
        <v>9202</v>
      </c>
      <c r="B4460">
        <v>4031</v>
      </c>
      <c r="C4460" s="1">
        <v>45172</v>
      </c>
      <c r="D4460" s="10">
        <v>0.72658564814814819</v>
      </c>
      <c r="E4460" t="str">
        <f t="shared" si="138"/>
        <v>5 PM</v>
      </c>
      <c r="F4460">
        <v>109</v>
      </c>
      <c r="G4460">
        <f>VLOOKUP(F4460,menu_items!$A$1:$D$33,4,FALSE)</f>
        <v>17.95</v>
      </c>
      <c r="H4460" t="s">
        <v>45</v>
      </c>
      <c r="I4460" t="str">
        <f t="shared" si="139"/>
        <v>Sep</v>
      </c>
    </row>
    <row r="4461" spans="1:9" x14ac:dyDescent="0.25">
      <c r="A4461">
        <v>9203</v>
      </c>
      <c r="B4461">
        <v>4032</v>
      </c>
      <c r="C4461" s="1">
        <v>45172</v>
      </c>
      <c r="D4461" s="10">
        <v>0.73668981481481477</v>
      </c>
      <c r="E4461" t="str">
        <f t="shared" si="138"/>
        <v>5 PM</v>
      </c>
      <c r="F4461">
        <v>120</v>
      </c>
      <c r="G4461">
        <f>VLOOKUP(F4461,menu_items!$A$1:$D$33,4,FALSE)</f>
        <v>13.95</v>
      </c>
      <c r="H4461" t="s">
        <v>45</v>
      </c>
      <c r="I4461" t="str">
        <f t="shared" si="139"/>
        <v>Sep</v>
      </c>
    </row>
    <row r="4462" spans="1:9" x14ac:dyDescent="0.25">
      <c r="A4462">
        <v>9204</v>
      </c>
      <c r="B4462">
        <v>4032</v>
      </c>
      <c r="C4462" s="1">
        <v>45172</v>
      </c>
      <c r="D4462" s="10">
        <v>0.73668981481481477</v>
      </c>
      <c r="E4462" t="str">
        <f t="shared" si="138"/>
        <v>5 PM</v>
      </c>
      <c r="F4462">
        <v>106</v>
      </c>
      <c r="G4462">
        <f>VLOOKUP(F4462,menu_items!$A$1:$D$33,4,FALSE)</f>
        <v>7</v>
      </c>
      <c r="H4462" t="s">
        <v>45</v>
      </c>
      <c r="I4462" t="str">
        <f t="shared" si="139"/>
        <v>Sep</v>
      </c>
    </row>
    <row r="4463" spans="1:9" x14ac:dyDescent="0.25">
      <c r="A4463">
        <v>9205</v>
      </c>
      <c r="B4463">
        <v>4033</v>
      </c>
      <c r="C4463" s="1">
        <v>45172</v>
      </c>
      <c r="D4463" s="10">
        <v>0.73872685185185183</v>
      </c>
      <c r="E4463" t="str">
        <f t="shared" si="138"/>
        <v>5 PM</v>
      </c>
      <c r="F4463">
        <v>105</v>
      </c>
      <c r="G4463">
        <f>VLOOKUP(F4463,menu_items!$A$1:$D$33,4,FALSE)</f>
        <v>7</v>
      </c>
      <c r="H4463" t="s">
        <v>45</v>
      </c>
      <c r="I4463" t="str">
        <f t="shared" si="139"/>
        <v>Sep</v>
      </c>
    </row>
    <row r="4464" spans="1:9" x14ac:dyDescent="0.25">
      <c r="A4464">
        <v>9206</v>
      </c>
      <c r="B4464">
        <v>4034</v>
      </c>
      <c r="C4464" s="1">
        <v>45172</v>
      </c>
      <c r="D4464" s="10">
        <v>0.74186342592592591</v>
      </c>
      <c r="E4464" t="str">
        <f t="shared" si="138"/>
        <v>5 PM</v>
      </c>
      <c r="F4464">
        <v>109</v>
      </c>
      <c r="G4464">
        <f>VLOOKUP(F4464,menu_items!$A$1:$D$33,4,FALSE)</f>
        <v>17.95</v>
      </c>
      <c r="H4464" t="s">
        <v>45</v>
      </c>
      <c r="I4464" t="str">
        <f t="shared" si="139"/>
        <v>Sep</v>
      </c>
    </row>
    <row r="4465" spans="1:9" x14ac:dyDescent="0.25">
      <c r="A4465">
        <v>9207</v>
      </c>
      <c r="B4465">
        <v>4034</v>
      </c>
      <c r="C4465" s="1">
        <v>45172</v>
      </c>
      <c r="D4465" s="10">
        <v>0.74186342592592591</v>
      </c>
      <c r="E4465" t="str">
        <f t="shared" si="138"/>
        <v>5 PM</v>
      </c>
      <c r="F4465">
        <v>129</v>
      </c>
      <c r="G4465">
        <f>VLOOKUP(F4465,menu_items!$A$1:$D$33,4,FALSE)</f>
        <v>15.5</v>
      </c>
      <c r="H4465" t="s">
        <v>45</v>
      </c>
      <c r="I4465" t="str">
        <f t="shared" si="139"/>
        <v>Sep</v>
      </c>
    </row>
    <row r="4466" spans="1:9" x14ac:dyDescent="0.25">
      <c r="A4466">
        <v>9208</v>
      </c>
      <c r="B4466">
        <v>4034</v>
      </c>
      <c r="C4466" s="1">
        <v>45172</v>
      </c>
      <c r="D4466" s="10">
        <v>0.74186342592592591</v>
      </c>
      <c r="E4466" t="str">
        <f t="shared" si="138"/>
        <v>5 PM</v>
      </c>
      <c r="F4466">
        <v>113</v>
      </c>
      <c r="G4466">
        <f>VLOOKUP(F4466,menu_items!$A$1:$D$33,4,FALSE)</f>
        <v>5</v>
      </c>
      <c r="H4466" t="s">
        <v>45</v>
      </c>
      <c r="I4466" t="str">
        <f t="shared" si="139"/>
        <v>Sep</v>
      </c>
    </row>
    <row r="4467" spans="1:9" x14ac:dyDescent="0.25">
      <c r="A4467">
        <v>9209</v>
      </c>
      <c r="B4467">
        <v>4034</v>
      </c>
      <c r="C4467" s="1">
        <v>45172</v>
      </c>
      <c r="D4467" s="10">
        <v>0.74186342592592591</v>
      </c>
      <c r="E4467" t="str">
        <f t="shared" si="138"/>
        <v>5 PM</v>
      </c>
      <c r="F4467">
        <v>114</v>
      </c>
      <c r="G4467">
        <f>VLOOKUP(F4467,menu_items!$A$1:$D$33,4,FALSE)</f>
        <v>9</v>
      </c>
      <c r="H4467" t="s">
        <v>45</v>
      </c>
      <c r="I4467" t="str">
        <f t="shared" si="139"/>
        <v>Sep</v>
      </c>
    </row>
    <row r="4468" spans="1:9" x14ac:dyDescent="0.25">
      <c r="A4468">
        <v>9210</v>
      </c>
      <c r="B4468">
        <v>4035</v>
      </c>
      <c r="C4468" s="1">
        <v>45172</v>
      </c>
      <c r="D4468" s="10">
        <v>0.74641203703703707</v>
      </c>
      <c r="E4468" t="str">
        <f t="shared" si="138"/>
        <v>5 PM</v>
      </c>
      <c r="F4468">
        <v>124</v>
      </c>
      <c r="G4468">
        <f>VLOOKUP(F4468,menu_items!$A$1:$D$33,4,FALSE)</f>
        <v>14.5</v>
      </c>
      <c r="H4468" t="s">
        <v>45</v>
      </c>
      <c r="I4468" t="str">
        <f t="shared" si="139"/>
        <v>Sep</v>
      </c>
    </row>
    <row r="4469" spans="1:9" x14ac:dyDescent="0.25">
      <c r="A4469">
        <v>9211</v>
      </c>
      <c r="B4469">
        <v>4035</v>
      </c>
      <c r="C4469" s="1">
        <v>45172</v>
      </c>
      <c r="D4469" s="10">
        <v>0.74641203703703707</v>
      </c>
      <c r="E4469" t="str">
        <f t="shared" si="138"/>
        <v>5 PM</v>
      </c>
      <c r="F4469">
        <v>131</v>
      </c>
      <c r="G4469">
        <f>VLOOKUP(F4469,menu_items!$A$1:$D$33,4,FALSE)</f>
        <v>17.95</v>
      </c>
      <c r="H4469" t="s">
        <v>45</v>
      </c>
      <c r="I4469" t="str">
        <f t="shared" si="139"/>
        <v>Sep</v>
      </c>
    </row>
    <row r="4470" spans="1:9" x14ac:dyDescent="0.25">
      <c r="A4470">
        <v>9212</v>
      </c>
      <c r="B4470">
        <v>4036</v>
      </c>
      <c r="C4470" s="1">
        <v>45172</v>
      </c>
      <c r="D4470" s="10">
        <v>0.7472685185185185</v>
      </c>
      <c r="E4470" t="str">
        <f t="shared" si="138"/>
        <v>5 PM</v>
      </c>
      <c r="F4470">
        <v>102</v>
      </c>
      <c r="G4470">
        <f>VLOOKUP(F4470,menu_items!$A$1:$D$33,4,FALSE)</f>
        <v>13.95</v>
      </c>
      <c r="H4470" t="s">
        <v>45</v>
      </c>
      <c r="I4470" t="str">
        <f t="shared" si="139"/>
        <v>Sep</v>
      </c>
    </row>
    <row r="4471" spans="1:9" x14ac:dyDescent="0.25">
      <c r="A4471">
        <v>9213</v>
      </c>
      <c r="B4471">
        <v>4036</v>
      </c>
      <c r="C4471" s="1">
        <v>45172</v>
      </c>
      <c r="D4471" s="10">
        <v>0.7472685185185185</v>
      </c>
      <c r="E4471" t="str">
        <f t="shared" si="138"/>
        <v>5 PM</v>
      </c>
      <c r="F4471">
        <v>103</v>
      </c>
      <c r="G4471">
        <f>VLOOKUP(F4471,menu_items!$A$1:$D$33,4,FALSE)</f>
        <v>9</v>
      </c>
      <c r="H4471" t="s">
        <v>45</v>
      </c>
      <c r="I4471" t="str">
        <f t="shared" si="139"/>
        <v>Sep</v>
      </c>
    </row>
    <row r="4472" spans="1:9" x14ac:dyDescent="0.25">
      <c r="A4472">
        <v>9214</v>
      </c>
      <c r="B4472">
        <v>4036</v>
      </c>
      <c r="C4472" s="1">
        <v>45172</v>
      </c>
      <c r="D4472" s="10">
        <v>0.7472685185185185</v>
      </c>
      <c r="E4472" t="str">
        <f t="shared" si="138"/>
        <v>5 PM</v>
      </c>
      <c r="F4472">
        <v>125</v>
      </c>
      <c r="G4472">
        <f>VLOOKUP(F4472,menu_items!$A$1:$D$33,4,FALSE)</f>
        <v>17.95</v>
      </c>
      <c r="H4472" t="s">
        <v>45</v>
      </c>
      <c r="I4472" t="str">
        <f t="shared" si="139"/>
        <v>Sep</v>
      </c>
    </row>
    <row r="4473" spans="1:9" x14ac:dyDescent="0.25">
      <c r="A4473">
        <v>9215</v>
      </c>
      <c r="B4473">
        <v>4036</v>
      </c>
      <c r="C4473" s="1">
        <v>45172</v>
      </c>
      <c r="D4473" s="10">
        <v>0.7472685185185185</v>
      </c>
      <c r="E4473" t="str">
        <f t="shared" si="138"/>
        <v>5 PM</v>
      </c>
      <c r="F4473">
        <v>105</v>
      </c>
      <c r="G4473">
        <f>VLOOKUP(F4473,menu_items!$A$1:$D$33,4,FALSE)</f>
        <v>7</v>
      </c>
      <c r="H4473" t="s">
        <v>45</v>
      </c>
      <c r="I4473" t="str">
        <f t="shared" si="139"/>
        <v>Sep</v>
      </c>
    </row>
    <row r="4474" spans="1:9" x14ac:dyDescent="0.25">
      <c r="A4474">
        <v>9216</v>
      </c>
      <c r="B4474">
        <v>4037</v>
      </c>
      <c r="C4474" s="1">
        <v>45172</v>
      </c>
      <c r="D4474" s="10">
        <v>0.75108796296296299</v>
      </c>
      <c r="E4474" t="str">
        <f t="shared" si="138"/>
        <v>6 PM</v>
      </c>
      <c r="F4474">
        <v>101</v>
      </c>
      <c r="G4474">
        <f>VLOOKUP(F4474,menu_items!$A$1:$D$33,4,FALSE)</f>
        <v>12.95</v>
      </c>
      <c r="H4474" t="s">
        <v>45</v>
      </c>
      <c r="I4474" t="str">
        <f t="shared" si="139"/>
        <v>Sep</v>
      </c>
    </row>
    <row r="4475" spans="1:9" x14ac:dyDescent="0.25">
      <c r="A4475">
        <v>9217</v>
      </c>
      <c r="B4475">
        <v>4037</v>
      </c>
      <c r="C4475" s="1">
        <v>45172</v>
      </c>
      <c r="D4475" s="10">
        <v>0.75108796296296299</v>
      </c>
      <c r="E4475" t="str">
        <f t="shared" si="138"/>
        <v>6 PM</v>
      </c>
      <c r="F4475">
        <v>125</v>
      </c>
      <c r="G4475">
        <f>VLOOKUP(F4475,menu_items!$A$1:$D$33,4,FALSE)</f>
        <v>17.95</v>
      </c>
      <c r="H4475" t="s">
        <v>45</v>
      </c>
      <c r="I4475" t="str">
        <f t="shared" si="139"/>
        <v>Sep</v>
      </c>
    </row>
    <row r="4476" spans="1:9" x14ac:dyDescent="0.25">
      <c r="A4476">
        <v>9218</v>
      </c>
      <c r="B4476">
        <v>4037</v>
      </c>
      <c r="C4476" s="1">
        <v>45172</v>
      </c>
      <c r="D4476" s="10">
        <v>0.75108796296296299</v>
      </c>
      <c r="E4476" t="str">
        <f t="shared" si="138"/>
        <v>6 PM</v>
      </c>
      <c r="F4476">
        <v>126</v>
      </c>
      <c r="G4476">
        <f>VLOOKUP(F4476,menu_items!$A$1:$D$33,4,FALSE)</f>
        <v>14.5</v>
      </c>
      <c r="H4476" t="s">
        <v>45</v>
      </c>
      <c r="I4476" t="str">
        <f t="shared" si="139"/>
        <v>Sep</v>
      </c>
    </row>
    <row r="4477" spans="1:9" x14ac:dyDescent="0.25">
      <c r="A4477">
        <v>9219</v>
      </c>
      <c r="B4477">
        <v>4037</v>
      </c>
      <c r="C4477" s="1">
        <v>45172</v>
      </c>
      <c r="D4477" s="10">
        <v>0.75108796296296299</v>
      </c>
      <c r="E4477" t="str">
        <f t="shared" si="138"/>
        <v>6 PM</v>
      </c>
      <c r="F4477">
        <v>113</v>
      </c>
      <c r="G4477">
        <f>VLOOKUP(F4477,menu_items!$A$1:$D$33,4,FALSE)</f>
        <v>5</v>
      </c>
      <c r="H4477" t="s">
        <v>45</v>
      </c>
      <c r="I4477" t="str">
        <f t="shared" si="139"/>
        <v>Sep</v>
      </c>
    </row>
    <row r="4478" spans="1:9" x14ac:dyDescent="0.25">
      <c r="A4478">
        <v>9220</v>
      </c>
      <c r="B4478">
        <v>4038</v>
      </c>
      <c r="C4478" s="1">
        <v>45172</v>
      </c>
      <c r="D4478" s="10">
        <v>0.7528125</v>
      </c>
      <c r="E4478" t="str">
        <f t="shared" si="138"/>
        <v>6 PM</v>
      </c>
      <c r="F4478">
        <v>130</v>
      </c>
      <c r="G4478">
        <f>VLOOKUP(F4478,menu_items!$A$1:$D$33,4,FALSE)</f>
        <v>19.95</v>
      </c>
      <c r="H4478" t="s">
        <v>45</v>
      </c>
      <c r="I4478" t="str">
        <f t="shared" si="139"/>
        <v>Sep</v>
      </c>
    </row>
    <row r="4479" spans="1:9" x14ac:dyDescent="0.25">
      <c r="A4479">
        <v>9221</v>
      </c>
      <c r="B4479">
        <v>4038</v>
      </c>
      <c r="C4479" s="1">
        <v>45172</v>
      </c>
      <c r="D4479" s="10">
        <v>0.7528125</v>
      </c>
      <c r="E4479" t="str">
        <f t="shared" si="138"/>
        <v>6 PM</v>
      </c>
      <c r="F4479">
        <v>114</v>
      </c>
      <c r="G4479">
        <f>VLOOKUP(F4479,menu_items!$A$1:$D$33,4,FALSE)</f>
        <v>9</v>
      </c>
      <c r="H4479" t="s">
        <v>45</v>
      </c>
      <c r="I4479" t="str">
        <f t="shared" si="139"/>
        <v>Sep</v>
      </c>
    </row>
    <row r="4480" spans="1:9" x14ac:dyDescent="0.25">
      <c r="A4480">
        <v>9222</v>
      </c>
      <c r="B4480">
        <v>4039</v>
      </c>
      <c r="C4480" s="1">
        <v>45172</v>
      </c>
      <c r="D4480" s="10">
        <v>0.75928240740740738</v>
      </c>
      <c r="E4480" t="str">
        <f t="shared" si="138"/>
        <v>6 PM</v>
      </c>
      <c r="F4480">
        <v>118</v>
      </c>
      <c r="G4480">
        <f>VLOOKUP(F4480,menu_items!$A$1:$D$33,4,FALSE)</f>
        <v>14.95</v>
      </c>
      <c r="H4480" t="s">
        <v>45</v>
      </c>
      <c r="I4480" t="str">
        <f t="shared" si="139"/>
        <v>Sep</v>
      </c>
    </row>
    <row r="4481" spans="1:9" x14ac:dyDescent="0.25">
      <c r="A4481">
        <v>9223</v>
      </c>
      <c r="B4481">
        <v>4040</v>
      </c>
      <c r="C4481" s="1">
        <v>45172</v>
      </c>
      <c r="D4481" s="10">
        <v>0.7721527777777778</v>
      </c>
      <c r="E4481" t="str">
        <f t="shared" si="138"/>
        <v>6 PM</v>
      </c>
      <c r="F4481">
        <v>111</v>
      </c>
      <c r="G4481">
        <f>VLOOKUP(F4481,menu_items!$A$1:$D$33,4,FALSE)</f>
        <v>11.95</v>
      </c>
      <c r="H4481" t="s">
        <v>45</v>
      </c>
      <c r="I4481" t="str">
        <f t="shared" si="139"/>
        <v>Sep</v>
      </c>
    </row>
    <row r="4482" spans="1:9" x14ac:dyDescent="0.25">
      <c r="A4482">
        <v>9224</v>
      </c>
      <c r="B4482">
        <v>4040</v>
      </c>
      <c r="C4482" s="1">
        <v>45172</v>
      </c>
      <c r="D4482" s="10">
        <v>0.7721527777777778</v>
      </c>
      <c r="E4482" t="str">
        <f t="shared" si="138"/>
        <v>6 PM</v>
      </c>
      <c r="F4482">
        <v>118</v>
      </c>
      <c r="G4482">
        <f>VLOOKUP(F4482,menu_items!$A$1:$D$33,4,FALSE)</f>
        <v>14.95</v>
      </c>
      <c r="H4482" t="s">
        <v>45</v>
      </c>
      <c r="I4482" t="str">
        <f t="shared" si="139"/>
        <v>Sep</v>
      </c>
    </row>
    <row r="4483" spans="1:9" x14ac:dyDescent="0.25">
      <c r="A4483">
        <v>9225</v>
      </c>
      <c r="B4483">
        <v>4041</v>
      </c>
      <c r="C4483" s="1">
        <v>45172</v>
      </c>
      <c r="D4483" s="10">
        <v>0.77331018518518524</v>
      </c>
      <c r="E4483" t="str">
        <f t="shared" ref="E4483:E4546" si="140">TEXT(D4483,"h AM/PM")</f>
        <v>6 PM</v>
      </c>
      <c r="F4483">
        <v>107</v>
      </c>
      <c r="G4483">
        <f>VLOOKUP(F4483,menu_items!$A$1:$D$33,4,FALSE)</f>
        <v>16.5</v>
      </c>
      <c r="H4483" t="s">
        <v>45</v>
      </c>
      <c r="I4483" t="str">
        <f t="shared" ref="I4483:I4546" si="141">TEXT(C4483,"mmm")</f>
        <v>Sep</v>
      </c>
    </row>
    <row r="4484" spans="1:9" x14ac:dyDescent="0.25">
      <c r="A4484">
        <v>9226</v>
      </c>
      <c r="B4484">
        <v>4042</v>
      </c>
      <c r="C4484" s="1">
        <v>45172</v>
      </c>
      <c r="D4484" s="10">
        <v>0.77619212962962958</v>
      </c>
      <c r="E4484" t="str">
        <f t="shared" si="140"/>
        <v>6 PM</v>
      </c>
      <c r="F4484">
        <v>102</v>
      </c>
      <c r="G4484">
        <f>VLOOKUP(F4484,menu_items!$A$1:$D$33,4,FALSE)</f>
        <v>13.95</v>
      </c>
      <c r="H4484" t="s">
        <v>45</v>
      </c>
      <c r="I4484" t="str">
        <f t="shared" si="141"/>
        <v>Sep</v>
      </c>
    </row>
    <row r="4485" spans="1:9" x14ac:dyDescent="0.25">
      <c r="A4485">
        <v>9227</v>
      </c>
      <c r="B4485">
        <v>4042</v>
      </c>
      <c r="C4485" s="1">
        <v>45172</v>
      </c>
      <c r="D4485" s="10">
        <v>0.77619212962962958</v>
      </c>
      <c r="E4485" t="str">
        <f t="shared" si="140"/>
        <v>6 PM</v>
      </c>
      <c r="F4485">
        <v>129</v>
      </c>
      <c r="G4485">
        <f>VLOOKUP(F4485,menu_items!$A$1:$D$33,4,FALSE)</f>
        <v>15.5</v>
      </c>
      <c r="H4485" t="s">
        <v>45</v>
      </c>
      <c r="I4485" t="str">
        <f t="shared" si="141"/>
        <v>Sep</v>
      </c>
    </row>
    <row r="4486" spans="1:9" x14ac:dyDescent="0.25">
      <c r="A4486">
        <v>9228</v>
      </c>
      <c r="B4486">
        <v>4043</v>
      </c>
      <c r="C4486" s="1">
        <v>45172</v>
      </c>
      <c r="D4486" s="10">
        <v>0.77635416666666668</v>
      </c>
      <c r="E4486" t="str">
        <f t="shared" si="140"/>
        <v>6 PM</v>
      </c>
      <c r="F4486">
        <v>101</v>
      </c>
      <c r="G4486">
        <f>VLOOKUP(F4486,menu_items!$A$1:$D$33,4,FALSE)</f>
        <v>12.95</v>
      </c>
      <c r="H4486" t="s">
        <v>45</v>
      </c>
      <c r="I4486" t="str">
        <f t="shared" si="141"/>
        <v>Sep</v>
      </c>
    </row>
    <row r="4487" spans="1:9" x14ac:dyDescent="0.25">
      <c r="A4487">
        <v>9229</v>
      </c>
      <c r="B4487">
        <v>4044</v>
      </c>
      <c r="C4487" s="1">
        <v>45172</v>
      </c>
      <c r="D4487" s="10">
        <v>0.79153935185185187</v>
      </c>
      <c r="E4487" t="str">
        <f t="shared" si="140"/>
        <v>6 PM</v>
      </c>
      <c r="F4487">
        <v>107</v>
      </c>
      <c r="G4487">
        <f>VLOOKUP(F4487,menu_items!$A$1:$D$33,4,FALSE)</f>
        <v>16.5</v>
      </c>
      <c r="H4487" t="s">
        <v>45</v>
      </c>
      <c r="I4487" t="str">
        <f t="shared" si="141"/>
        <v>Sep</v>
      </c>
    </row>
    <row r="4488" spans="1:9" x14ac:dyDescent="0.25">
      <c r="A4488">
        <v>9230</v>
      </c>
      <c r="B4488">
        <v>4044</v>
      </c>
      <c r="C4488" s="1">
        <v>45172</v>
      </c>
      <c r="D4488" s="10">
        <v>0.79153935185185187</v>
      </c>
      <c r="E4488" t="str">
        <f t="shared" si="140"/>
        <v>6 PM</v>
      </c>
      <c r="F4488">
        <v>104</v>
      </c>
      <c r="G4488">
        <f>VLOOKUP(F4488,menu_items!$A$1:$D$33,4,FALSE)</f>
        <v>10.5</v>
      </c>
      <c r="H4488" t="s">
        <v>45</v>
      </c>
      <c r="I4488" t="str">
        <f t="shared" si="141"/>
        <v>Sep</v>
      </c>
    </row>
    <row r="4489" spans="1:9" x14ac:dyDescent="0.25">
      <c r="A4489">
        <v>9231</v>
      </c>
      <c r="B4489">
        <v>4045</v>
      </c>
      <c r="C4489" s="1">
        <v>45172</v>
      </c>
      <c r="D4489" s="10">
        <v>0.79715277777777782</v>
      </c>
      <c r="E4489" t="str">
        <f t="shared" si="140"/>
        <v>7 PM</v>
      </c>
      <c r="F4489">
        <v>111</v>
      </c>
      <c r="G4489">
        <f>VLOOKUP(F4489,menu_items!$A$1:$D$33,4,FALSE)</f>
        <v>11.95</v>
      </c>
      <c r="H4489" t="s">
        <v>45</v>
      </c>
      <c r="I4489" t="str">
        <f t="shared" si="141"/>
        <v>Sep</v>
      </c>
    </row>
    <row r="4490" spans="1:9" x14ac:dyDescent="0.25">
      <c r="A4490">
        <v>9232</v>
      </c>
      <c r="B4490">
        <v>4045</v>
      </c>
      <c r="C4490" s="1">
        <v>45172</v>
      </c>
      <c r="D4490" s="10">
        <v>0.79715277777777782</v>
      </c>
      <c r="E4490" t="str">
        <f t="shared" si="140"/>
        <v>7 PM</v>
      </c>
      <c r="F4490">
        <v>119</v>
      </c>
      <c r="G4490">
        <f>VLOOKUP(F4490,menu_items!$A$1:$D$33,4,FALSE)</f>
        <v>11.95</v>
      </c>
      <c r="H4490" t="s">
        <v>45</v>
      </c>
      <c r="I4490" t="str">
        <f t="shared" si="141"/>
        <v>Sep</v>
      </c>
    </row>
    <row r="4491" spans="1:9" x14ac:dyDescent="0.25">
      <c r="A4491">
        <v>9233</v>
      </c>
      <c r="B4491">
        <v>4046</v>
      </c>
      <c r="C4491" s="1">
        <v>45172</v>
      </c>
      <c r="D4491" s="10">
        <v>0.80532407407407403</v>
      </c>
      <c r="E4491" t="str">
        <f t="shared" si="140"/>
        <v>7 PM</v>
      </c>
      <c r="F4491">
        <v>102</v>
      </c>
      <c r="G4491">
        <f>VLOOKUP(F4491,menu_items!$A$1:$D$33,4,FALSE)</f>
        <v>13.95</v>
      </c>
      <c r="H4491" t="s">
        <v>45</v>
      </c>
      <c r="I4491" t="str">
        <f t="shared" si="141"/>
        <v>Sep</v>
      </c>
    </row>
    <row r="4492" spans="1:9" x14ac:dyDescent="0.25">
      <c r="A4492">
        <v>9234</v>
      </c>
      <c r="B4492">
        <v>4046</v>
      </c>
      <c r="C4492" s="1">
        <v>45172</v>
      </c>
      <c r="D4492" s="10">
        <v>0.80532407407407403</v>
      </c>
      <c r="E4492" t="str">
        <f t="shared" si="140"/>
        <v>7 PM</v>
      </c>
      <c r="F4492">
        <v>109</v>
      </c>
      <c r="G4492">
        <f>VLOOKUP(F4492,menu_items!$A$1:$D$33,4,FALSE)</f>
        <v>17.95</v>
      </c>
      <c r="H4492" t="s">
        <v>45</v>
      </c>
      <c r="I4492" t="str">
        <f t="shared" si="141"/>
        <v>Sep</v>
      </c>
    </row>
    <row r="4493" spans="1:9" x14ac:dyDescent="0.25">
      <c r="A4493">
        <v>9235</v>
      </c>
      <c r="B4493">
        <v>4047</v>
      </c>
      <c r="C4493" s="1">
        <v>45172</v>
      </c>
      <c r="D4493" s="10">
        <v>0.82043981481481476</v>
      </c>
      <c r="E4493" t="str">
        <f t="shared" si="140"/>
        <v>7 PM</v>
      </c>
      <c r="F4493">
        <v>103</v>
      </c>
      <c r="G4493">
        <f>VLOOKUP(F4493,menu_items!$A$1:$D$33,4,FALSE)</f>
        <v>9</v>
      </c>
      <c r="H4493" t="s">
        <v>45</v>
      </c>
      <c r="I4493" t="str">
        <f t="shared" si="141"/>
        <v>Sep</v>
      </c>
    </row>
    <row r="4494" spans="1:9" x14ac:dyDescent="0.25">
      <c r="A4494">
        <v>9236</v>
      </c>
      <c r="B4494">
        <v>4048</v>
      </c>
      <c r="C4494" s="1">
        <v>45172</v>
      </c>
      <c r="D4494" s="10">
        <v>0.82143518518518521</v>
      </c>
      <c r="E4494" t="str">
        <f t="shared" si="140"/>
        <v>7 PM</v>
      </c>
      <c r="F4494">
        <v>115</v>
      </c>
      <c r="G4494">
        <f>VLOOKUP(F4494,menu_items!$A$1:$D$33,4,FALSE)</f>
        <v>11.95</v>
      </c>
      <c r="H4494" t="s">
        <v>45</v>
      </c>
      <c r="I4494" t="str">
        <f t="shared" si="141"/>
        <v>Sep</v>
      </c>
    </row>
    <row r="4495" spans="1:9" x14ac:dyDescent="0.25">
      <c r="A4495">
        <v>9237</v>
      </c>
      <c r="B4495">
        <v>4048</v>
      </c>
      <c r="C4495" s="1">
        <v>45172</v>
      </c>
      <c r="D4495" s="10">
        <v>0.82143518518518521</v>
      </c>
      <c r="E4495" t="str">
        <f t="shared" si="140"/>
        <v>7 PM</v>
      </c>
      <c r="F4495">
        <v>108</v>
      </c>
      <c r="G4495">
        <f>VLOOKUP(F4495,menu_items!$A$1:$D$33,4,FALSE)</f>
        <v>14.5</v>
      </c>
      <c r="H4495" t="s">
        <v>45</v>
      </c>
      <c r="I4495" t="str">
        <f t="shared" si="141"/>
        <v>Sep</v>
      </c>
    </row>
    <row r="4496" spans="1:9" x14ac:dyDescent="0.25">
      <c r="A4496">
        <v>9238</v>
      </c>
      <c r="B4496">
        <v>4048</v>
      </c>
      <c r="C4496" s="1">
        <v>45172</v>
      </c>
      <c r="D4496" s="10">
        <v>0.82143518518518521</v>
      </c>
      <c r="E4496" t="str">
        <f t="shared" si="140"/>
        <v>7 PM</v>
      </c>
      <c r="F4496">
        <v>109</v>
      </c>
      <c r="G4496">
        <f>VLOOKUP(F4496,menu_items!$A$1:$D$33,4,FALSE)</f>
        <v>17.95</v>
      </c>
      <c r="H4496" t="s">
        <v>45</v>
      </c>
      <c r="I4496" t="str">
        <f t="shared" si="141"/>
        <v>Sep</v>
      </c>
    </row>
    <row r="4497" spans="1:9" x14ac:dyDescent="0.25">
      <c r="A4497">
        <v>9239</v>
      </c>
      <c r="B4497">
        <v>4048</v>
      </c>
      <c r="C4497" s="1">
        <v>45172</v>
      </c>
      <c r="D4497" s="10">
        <v>0.82143518518518521</v>
      </c>
      <c r="E4497" t="str">
        <f t="shared" si="140"/>
        <v>7 PM</v>
      </c>
      <c r="F4497">
        <v>114</v>
      </c>
      <c r="G4497">
        <f>VLOOKUP(F4497,menu_items!$A$1:$D$33,4,FALSE)</f>
        <v>9</v>
      </c>
      <c r="H4497" t="s">
        <v>45</v>
      </c>
      <c r="I4497" t="str">
        <f t="shared" si="141"/>
        <v>Sep</v>
      </c>
    </row>
    <row r="4498" spans="1:9" x14ac:dyDescent="0.25">
      <c r="A4498">
        <v>9240</v>
      </c>
      <c r="B4498">
        <v>4049</v>
      </c>
      <c r="C4498" s="1">
        <v>45172</v>
      </c>
      <c r="D4498" s="10">
        <v>0.84909722222222217</v>
      </c>
      <c r="E4498" t="str">
        <f t="shared" si="140"/>
        <v>8 PM</v>
      </c>
      <c r="F4498">
        <v>115</v>
      </c>
      <c r="G4498">
        <f>VLOOKUP(F4498,menu_items!$A$1:$D$33,4,FALSE)</f>
        <v>11.95</v>
      </c>
      <c r="H4498" t="s">
        <v>45</v>
      </c>
      <c r="I4498" t="str">
        <f t="shared" si="141"/>
        <v>Sep</v>
      </c>
    </row>
    <row r="4499" spans="1:9" x14ac:dyDescent="0.25">
      <c r="A4499">
        <v>9241</v>
      </c>
      <c r="B4499">
        <v>4049</v>
      </c>
      <c r="C4499" s="1">
        <v>45172</v>
      </c>
      <c r="D4499" s="10">
        <v>0.84909722222222217</v>
      </c>
      <c r="E4499" t="str">
        <f t="shared" si="140"/>
        <v>8 PM</v>
      </c>
      <c r="F4499">
        <v>125</v>
      </c>
      <c r="G4499">
        <f>VLOOKUP(F4499,menu_items!$A$1:$D$33,4,FALSE)</f>
        <v>17.95</v>
      </c>
      <c r="H4499" t="s">
        <v>45</v>
      </c>
      <c r="I4499" t="str">
        <f t="shared" si="141"/>
        <v>Sep</v>
      </c>
    </row>
    <row r="4500" spans="1:9" x14ac:dyDescent="0.25">
      <c r="A4500">
        <v>9242</v>
      </c>
      <c r="B4500">
        <v>4049</v>
      </c>
      <c r="C4500" s="1">
        <v>45172</v>
      </c>
      <c r="D4500" s="10">
        <v>0.84909722222222217</v>
      </c>
      <c r="E4500" t="str">
        <f t="shared" si="140"/>
        <v>8 PM</v>
      </c>
      <c r="F4500">
        <v>118</v>
      </c>
      <c r="G4500">
        <f>VLOOKUP(F4500,menu_items!$A$1:$D$33,4,FALSE)</f>
        <v>14.95</v>
      </c>
      <c r="H4500" t="s">
        <v>45</v>
      </c>
      <c r="I4500" t="str">
        <f t="shared" si="141"/>
        <v>Sep</v>
      </c>
    </row>
    <row r="4501" spans="1:9" x14ac:dyDescent="0.25">
      <c r="A4501">
        <v>9243</v>
      </c>
      <c r="B4501">
        <v>4050</v>
      </c>
      <c r="C4501" s="1">
        <v>45172</v>
      </c>
      <c r="D4501" s="10">
        <v>0.84930555555555554</v>
      </c>
      <c r="E4501" t="str">
        <f t="shared" si="140"/>
        <v>8 PM</v>
      </c>
      <c r="F4501">
        <v>124</v>
      </c>
      <c r="G4501">
        <f>VLOOKUP(F4501,menu_items!$A$1:$D$33,4,FALSE)</f>
        <v>14.5</v>
      </c>
      <c r="H4501" t="s">
        <v>45</v>
      </c>
      <c r="I4501" t="str">
        <f t="shared" si="141"/>
        <v>Sep</v>
      </c>
    </row>
    <row r="4502" spans="1:9" x14ac:dyDescent="0.25">
      <c r="A4502">
        <v>9244</v>
      </c>
      <c r="B4502">
        <v>4051</v>
      </c>
      <c r="C4502" s="1">
        <v>45172</v>
      </c>
      <c r="D4502" s="10">
        <v>0.8533680555555555</v>
      </c>
      <c r="E4502" t="str">
        <f t="shared" si="140"/>
        <v>8 PM</v>
      </c>
      <c r="F4502">
        <v>101</v>
      </c>
      <c r="G4502">
        <f>VLOOKUP(F4502,menu_items!$A$1:$D$33,4,FALSE)</f>
        <v>12.95</v>
      </c>
      <c r="H4502" t="s">
        <v>45</v>
      </c>
      <c r="I4502" t="str">
        <f t="shared" si="141"/>
        <v>Sep</v>
      </c>
    </row>
    <row r="4503" spans="1:9" x14ac:dyDescent="0.25">
      <c r="A4503">
        <v>9245</v>
      </c>
      <c r="B4503">
        <v>4051</v>
      </c>
      <c r="C4503" s="1">
        <v>45172</v>
      </c>
      <c r="D4503" s="10">
        <v>0.8533680555555555</v>
      </c>
      <c r="E4503" t="str">
        <f t="shared" si="140"/>
        <v>8 PM</v>
      </c>
      <c r="F4503">
        <v>107</v>
      </c>
      <c r="G4503">
        <f>VLOOKUP(F4503,menu_items!$A$1:$D$33,4,FALSE)</f>
        <v>16.5</v>
      </c>
      <c r="H4503" t="s">
        <v>45</v>
      </c>
      <c r="I4503" t="str">
        <f t="shared" si="141"/>
        <v>Sep</v>
      </c>
    </row>
    <row r="4504" spans="1:9" x14ac:dyDescent="0.25">
      <c r="A4504">
        <v>9246</v>
      </c>
      <c r="B4504">
        <v>4051</v>
      </c>
      <c r="C4504" s="1">
        <v>45172</v>
      </c>
      <c r="D4504" s="10">
        <v>0.8533680555555555</v>
      </c>
      <c r="E4504" t="str">
        <f t="shared" si="140"/>
        <v>8 PM</v>
      </c>
      <c r="F4504">
        <v>113</v>
      </c>
      <c r="G4504">
        <f>VLOOKUP(F4504,menu_items!$A$1:$D$33,4,FALSE)</f>
        <v>5</v>
      </c>
      <c r="H4504" t="s">
        <v>45</v>
      </c>
      <c r="I4504" t="str">
        <f t="shared" si="141"/>
        <v>Sep</v>
      </c>
    </row>
    <row r="4505" spans="1:9" x14ac:dyDescent="0.25">
      <c r="A4505">
        <v>9247</v>
      </c>
      <c r="B4505">
        <v>4051</v>
      </c>
      <c r="C4505" s="1">
        <v>45172</v>
      </c>
      <c r="D4505" s="10">
        <v>0.8533680555555555</v>
      </c>
      <c r="E4505" t="str">
        <f t="shared" si="140"/>
        <v>8 PM</v>
      </c>
      <c r="F4505">
        <v>106</v>
      </c>
      <c r="G4505">
        <f>VLOOKUP(F4505,menu_items!$A$1:$D$33,4,FALSE)</f>
        <v>7</v>
      </c>
      <c r="H4505" t="s">
        <v>45</v>
      </c>
      <c r="I4505" t="str">
        <f t="shared" si="141"/>
        <v>Sep</v>
      </c>
    </row>
    <row r="4506" spans="1:9" x14ac:dyDescent="0.25">
      <c r="A4506">
        <v>9248</v>
      </c>
      <c r="B4506">
        <v>4052</v>
      </c>
      <c r="C4506" s="1">
        <v>45172</v>
      </c>
      <c r="D4506" s="10">
        <v>0.86929398148148151</v>
      </c>
      <c r="E4506" t="str">
        <f t="shared" si="140"/>
        <v>8 PM</v>
      </c>
      <c r="F4506">
        <v>108</v>
      </c>
      <c r="G4506">
        <f>VLOOKUP(F4506,menu_items!$A$1:$D$33,4,FALSE)</f>
        <v>14.5</v>
      </c>
      <c r="H4506" t="s">
        <v>45</v>
      </c>
      <c r="I4506" t="str">
        <f t="shared" si="141"/>
        <v>Sep</v>
      </c>
    </row>
    <row r="4507" spans="1:9" x14ac:dyDescent="0.25">
      <c r="A4507">
        <v>9249</v>
      </c>
      <c r="B4507">
        <v>4052</v>
      </c>
      <c r="C4507" s="1">
        <v>45172</v>
      </c>
      <c r="D4507" s="10">
        <v>0.86929398148148151</v>
      </c>
      <c r="E4507" t="str">
        <f t="shared" si="140"/>
        <v>8 PM</v>
      </c>
      <c r="F4507">
        <v>124</v>
      </c>
      <c r="G4507">
        <f>VLOOKUP(F4507,menu_items!$A$1:$D$33,4,FALSE)</f>
        <v>14.5</v>
      </c>
      <c r="H4507" t="s">
        <v>45</v>
      </c>
      <c r="I4507" t="str">
        <f t="shared" si="141"/>
        <v>Sep</v>
      </c>
    </row>
    <row r="4508" spans="1:9" x14ac:dyDescent="0.25">
      <c r="A4508">
        <v>9250</v>
      </c>
      <c r="B4508">
        <v>4053</v>
      </c>
      <c r="C4508" s="1">
        <v>45172</v>
      </c>
      <c r="D4508" s="10">
        <v>0.89143518518518516</v>
      </c>
      <c r="E4508" t="str">
        <f t="shared" si="140"/>
        <v>9 PM</v>
      </c>
      <c r="F4508">
        <v>117</v>
      </c>
      <c r="G4508">
        <f>VLOOKUP(F4508,menu_items!$A$1:$D$33,4,FALSE)</f>
        <v>12.95</v>
      </c>
      <c r="H4508" t="s">
        <v>45</v>
      </c>
      <c r="I4508" t="str">
        <f t="shared" si="141"/>
        <v>Sep</v>
      </c>
    </row>
    <row r="4509" spans="1:9" x14ac:dyDescent="0.25">
      <c r="A4509">
        <v>9251</v>
      </c>
      <c r="B4509">
        <v>4054</v>
      </c>
      <c r="C4509" s="1">
        <v>45172</v>
      </c>
      <c r="D4509" s="10">
        <v>0.90240740740740744</v>
      </c>
      <c r="E4509" t="str">
        <f t="shared" si="140"/>
        <v>9 PM</v>
      </c>
      <c r="F4509">
        <v>121</v>
      </c>
      <c r="G4509">
        <f>VLOOKUP(F4509,menu_items!$A$1:$D$33,4,FALSE)</f>
        <v>10.5</v>
      </c>
      <c r="H4509" t="s">
        <v>45</v>
      </c>
      <c r="I4509" t="str">
        <f t="shared" si="141"/>
        <v>Sep</v>
      </c>
    </row>
    <row r="4510" spans="1:9" x14ac:dyDescent="0.25">
      <c r="A4510">
        <v>9252</v>
      </c>
      <c r="B4510">
        <v>4055</v>
      </c>
      <c r="C4510" s="1">
        <v>45172</v>
      </c>
      <c r="D4510" s="10">
        <v>0.91572916666666671</v>
      </c>
      <c r="E4510" t="str">
        <f t="shared" si="140"/>
        <v>9 PM</v>
      </c>
      <c r="F4510">
        <v>116</v>
      </c>
      <c r="G4510">
        <f>VLOOKUP(F4510,menu_items!$A$1:$D$33,4,FALSE)</f>
        <v>13.95</v>
      </c>
      <c r="H4510" t="s">
        <v>45</v>
      </c>
      <c r="I4510" t="str">
        <f t="shared" si="141"/>
        <v>Sep</v>
      </c>
    </row>
    <row r="4511" spans="1:9" x14ac:dyDescent="0.25">
      <c r="A4511">
        <v>9253</v>
      </c>
      <c r="B4511">
        <v>4055</v>
      </c>
      <c r="C4511" s="1">
        <v>45172</v>
      </c>
      <c r="D4511" s="10">
        <v>0.91572916666666671</v>
      </c>
      <c r="E4511" t="str">
        <f t="shared" si="140"/>
        <v>9 PM</v>
      </c>
      <c r="F4511">
        <v>113</v>
      </c>
      <c r="G4511">
        <f>VLOOKUP(F4511,menu_items!$A$1:$D$33,4,FALSE)</f>
        <v>5</v>
      </c>
      <c r="H4511" t="s">
        <v>45</v>
      </c>
      <c r="I4511" t="str">
        <f t="shared" si="141"/>
        <v>Sep</v>
      </c>
    </row>
    <row r="4512" spans="1:9" x14ac:dyDescent="0.25">
      <c r="A4512">
        <v>9254</v>
      </c>
      <c r="B4512">
        <v>4055</v>
      </c>
      <c r="C4512" s="1">
        <v>45172</v>
      </c>
      <c r="D4512" s="10">
        <v>0.91572916666666671</v>
      </c>
      <c r="E4512" t="str">
        <f t="shared" si="140"/>
        <v>9 PM</v>
      </c>
      <c r="F4512">
        <v>122</v>
      </c>
      <c r="G4512">
        <f>VLOOKUP(F4512,menu_items!$A$1:$D$33,4,FALSE)</f>
        <v>7</v>
      </c>
      <c r="H4512" t="s">
        <v>45</v>
      </c>
      <c r="I4512" t="str">
        <f t="shared" si="141"/>
        <v>Sep</v>
      </c>
    </row>
    <row r="4513" spans="1:9" x14ac:dyDescent="0.25">
      <c r="A4513">
        <v>9255</v>
      </c>
      <c r="B4513">
        <v>4056</v>
      </c>
      <c r="C4513" s="1">
        <v>45202</v>
      </c>
      <c r="D4513" s="10">
        <v>0.4761111111111111</v>
      </c>
      <c r="E4513" t="str">
        <f t="shared" si="140"/>
        <v>11 AM</v>
      </c>
      <c r="F4513">
        <v>108</v>
      </c>
      <c r="G4513">
        <f>VLOOKUP(F4513,menu_items!$A$1:$D$33,4,FALSE)</f>
        <v>14.5</v>
      </c>
      <c r="H4513" t="s">
        <v>57</v>
      </c>
      <c r="I4513" t="str">
        <f t="shared" si="141"/>
        <v>Oct</v>
      </c>
    </row>
    <row r="4514" spans="1:9" x14ac:dyDescent="0.25">
      <c r="A4514">
        <v>9256</v>
      </c>
      <c r="B4514">
        <v>4056</v>
      </c>
      <c r="C4514" s="1">
        <v>45202</v>
      </c>
      <c r="D4514" s="10">
        <v>0.4761111111111111</v>
      </c>
      <c r="E4514" t="str">
        <f t="shared" si="140"/>
        <v>11 AM</v>
      </c>
      <c r="F4514">
        <v>109</v>
      </c>
      <c r="G4514">
        <f>VLOOKUP(F4514,menu_items!$A$1:$D$33,4,FALSE)</f>
        <v>17.95</v>
      </c>
      <c r="H4514" t="s">
        <v>57</v>
      </c>
      <c r="I4514" t="str">
        <f t="shared" si="141"/>
        <v>Oct</v>
      </c>
    </row>
    <row r="4515" spans="1:9" x14ac:dyDescent="0.25">
      <c r="A4515">
        <v>9257</v>
      </c>
      <c r="B4515">
        <v>4056</v>
      </c>
      <c r="C4515" s="1">
        <v>45202</v>
      </c>
      <c r="D4515" s="10">
        <v>0.4761111111111111</v>
      </c>
      <c r="E4515" t="str">
        <f t="shared" si="140"/>
        <v>11 AM</v>
      </c>
      <c r="F4515">
        <v>119</v>
      </c>
      <c r="G4515">
        <f>VLOOKUP(F4515,menu_items!$A$1:$D$33,4,FALSE)</f>
        <v>11.95</v>
      </c>
      <c r="H4515" t="s">
        <v>57</v>
      </c>
      <c r="I4515" t="str">
        <f t="shared" si="141"/>
        <v>Oct</v>
      </c>
    </row>
    <row r="4516" spans="1:9" x14ac:dyDescent="0.25">
      <c r="A4516">
        <v>9258</v>
      </c>
      <c r="B4516">
        <v>4056</v>
      </c>
      <c r="C4516" s="1">
        <v>45202</v>
      </c>
      <c r="D4516" s="10">
        <v>0.4761111111111111</v>
      </c>
      <c r="E4516" t="str">
        <f t="shared" si="140"/>
        <v>11 AM</v>
      </c>
      <c r="F4516">
        <v>106</v>
      </c>
      <c r="G4516">
        <f>VLOOKUP(F4516,menu_items!$A$1:$D$33,4,FALSE)</f>
        <v>7</v>
      </c>
      <c r="H4516" t="s">
        <v>57</v>
      </c>
      <c r="I4516" t="str">
        <f t="shared" si="141"/>
        <v>Oct</v>
      </c>
    </row>
    <row r="4517" spans="1:9" x14ac:dyDescent="0.25">
      <c r="A4517">
        <v>9259</v>
      </c>
      <c r="B4517">
        <v>4057</v>
      </c>
      <c r="C4517" s="1">
        <v>45202</v>
      </c>
      <c r="D4517" s="10">
        <v>0.47840277777777779</v>
      </c>
      <c r="E4517" t="str">
        <f t="shared" si="140"/>
        <v>11 AM</v>
      </c>
      <c r="F4517">
        <v>101</v>
      </c>
      <c r="G4517">
        <f>VLOOKUP(F4517,menu_items!$A$1:$D$33,4,FALSE)</f>
        <v>12.95</v>
      </c>
      <c r="H4517" t="s">
        <v>57</v>
      </c>
      <c r="I4517" t="str">
        <f t="shared" si="141"/>
        <v>Oct</v>
      </c>
    </row>
    <row r="4518" spans="1:9" x14ac:dyDescent="0.25">
      <c r="A4518">
        <v>9260</v>
      </c>
      <c r="B4518">
        <v>4057</v>
      </c>
      <c r="C4518" s="1">
        <v>45202</v>
      </c>
      <c r="D4518" s="10">
        <v>0.47840277777777779</v>
      </c>
      <c r="E4518" t="str">
        <f t="shared" si="140"/>
        <v>11 AM</v>
      </c>
      <c r="F4518">
        <v>109</v>
      </c>
      <c r="G4518">
        <f>VLOOKUP(F4518,menu_items!$A$1:$D$33,4,FALSE)</f>
        <v>17.95</v>
      </c>
      <c r="H4518" t="s">
        <v>57</v>
      </c>
      <c r="I4518" t="str">
        <f t="shared" si="141"/>
        <v>Oct</v>
      </c>
    </row>
    <row r="4519" spans="1:9" x14ac:dyDescent="0.25">
      <c r="A4519">
        <v>9261</v>
      </c>
      <c r="B4519">
        <v>4058</v>
      </c>
      <c r="C4519" s="1">
        <v>45202</v>
      </c>
      <c r="D4519" s="10">
        <v>0.48336805555555556</v>
      </c>
      <c r="E4519" t="str">
        <f t="shared" si="140"/>
        <v>11 AM</v>
      </c>
      <c r="F4519">
        <v>108</v>
      </c>
      <c r="G4519">
        <f>VLOOKUP(F4519,menu_items!$A$1:$D$33,4,FALSE)</f>
        <v>14.5</v>
      </c>
      <c r="H4519" t="s">
        <v>57</v>
      </c>
      <c r="I4519" t="str">
        <f t="shared" si="141"/>
        <v>Oct</v>
      </c>
    </row>
    <row r="4520" spans="1:9" x14ac:dyDescent="0.25">
      <c r="A4520">
        <v>9262</v>
      </c>
      <c r="B4520">
        <v>4058</v>
      </c>
      <c r="C4520" s="1">
        <v>45202</v>
      </c>
      <c r="D4520" s="10">
        <v>0.48336805555555556</v>
      </c>
      <c r="E4520" t="str">
        <f t="shared" si="140"/>
        <v>11 AM</v>
      </c>
      <c r="F4520">
        <v>125</v>
      </c>
      <c r="G4520">
        <f>VLOOKUP(F4520,menu_items!$A$1:$D$33,4,FALSE)</f>
        <v>17.95</v>
      </c>
      <c r="H4520" t="s">
        <v>57</v>
      </c>
      <c r="I4520" t="str">
        <f t="shared" si="141"/>
        <v>Oct</v>
      </c>
    </row>
    <row r="4521" spans="1:9" x14ac:dyDescent="0.25">
      <c r="A4521">
        <v>9263</v>
      </c>
      <c r="B4521">
        <v>4058</v>
      </c>
      <c r="C4521" s="1">
        <v>45202</v>
      </c>
      <c r="D4521" s="10">
        <v>0.48336805555555556</v>
      </c>
      <c r="E4521" t="str">
        <f t="shared" si="140"/>
        <v>11 AM</v>
      </c>
      <c r="F4521">
        <v>106</v>
      </c>
      <c r="G4521">
        <f>VLOOKUP(F4521,menu_items!$A$1:$D$33,4,FALSE)</f>
        <v>7</v>
      </c>
      <c r="H4521" t="s">
        <v>57</v>
      </c>
      <c r="I4521" t="str">
        <f t="shared" si="141"/>
        <v>Oct</v>
      </c>
    </row>
    <row r="4522" spans="1:9" x14ac:dyDescent="0.25">
      <c r="A4522">
        <v>9264</v>
      </c>
      <c r="B4522">
        <v>4059</v>
      </c>
      <c r="C4522" s="1">
        <v>45202</v>
      </c>
      <c r="D4522" s="10">
        <v>0.50416666666666665</v>
      </c>
      <c r="E4522" t="str">
        <f t="shared" si="140"/>
        <v>12 PM</v>
      </c>
      <c r="F4522">
        <v>104</v>
      </c>
      <c r="G4522">
        <f>VLOOKUP(F4522,menu_items!$A$1:$D$33,4,FALSE)</f>
        <v>10.5</v>
      </c>
      <c r="H4522" t="s">
        <v>57</v>
      </c>
      <c r="I4522" t="str">
        <f t="shared" si="141"/>
        <v>Oct</v>
      </c>
    </row>
    <row r="4523" spans="1:9" x14ac:dyDescent="0.25">
      <c r="A4523">
        <v>9265</v>
      </c>
      <c r="B4523">
        <v>4060</v>
      </c>
      <c r="C4523" s="1">
        <v>45202</v>
      </c>
      <c r="D4523" s="10">
        <v>0.5175925925925926</v>
      </c>
      <c r="E4523" t="str">
        <f t="shared" si="140"/>
        <v>12 PM</v>
      </c>
      <c r="F4523">
        <v>103</v>
      </c>
      <c r="G4523">
        <f>VLOOKUP(F4523,menu_items!$A$1:$D$33,4,FALSE)</f>
        <v>9</v>
      </c>
      <c r="H4523" t="s">
        <v>57</v>
      </c>
      <c r="I4523" t="str">
        <f t="shared" si="141"/>
        <v>Oct</v>
      </c>
    </row>
    <row r="4524" spans="1:9" x14ac:dyDescent="0.25">
      <c r="A4524">
        <v>9266</v>
      </c>
      <c r="B4524">
        <v>4060</v>
      </c>
      <c r="C4524" s="1">
        <v>45202</v>
      </c>
      <c r="D4524" s="10">
        <v>0.5175925925925926</v>
      </c>
      <c r="E4524" t="str">
        <f t="shared" si="140"/>
        <v>12 PM</v>
      </c>
      <c r="F4524">
        <v>110</v>
      </c>
      <c r="G4524">
        <f>VLOOKUP(F4524,menu_items!$A$1:$D$33,4,FALSE)</f>
        <v>17.95</v>
      </c>
      <c r="H4524" t="s">
        <v>57</v>
      </c>
      <c r="I4524" t="str">
        <f t="shared" si="141"/>
        <v>Oct</v>
      </c>
    </row>
    <row r="4525" spans="1:9" x14ac:dyDescent="0.25">
      <c r="A4525">
        <v>9267</v>
      </c>
      <c r="B4525">
        <v>4060</v>
      </c>
      <c r="C4525" s="1">
        <v>45202</v>
      </c>
      <c r="D4525" s="10">
        <v>0.5175925925925926</v>
      </c>
      <c r="E4525" t="str">
        <f t="shared" si="140"/>
        <v>12 PM</v>
      </c>
      <c r="F4525">
        <v>105</v>
      </c>
      <c r="G4525">
        <f>VLOOKUP(F4525,menu_items!$A$1:$D$33,4,FALSE)</f>
        <v>7</v>
      </c>
      <c r="H4525" t="s">
        <v>57</v>
      </c>
      <c r="I4525" t="str">
        <f t="shared" si="141"/>
        <v>Oct</v>
      </c>
    </row>
    <row r="4526" spans="1:9" x14ac:dyDescent="0.25">
      <c r="A4526">
        <v>9268</v>
      </c>
      <c r="B4526">
        <v>4060</v>
      </c>
      <c r="C4526" s="1">
        <v>45202</v>
      </c>
      <c r="D4526" s="10">
        <v>0.5175925925925926</v>
      </c>
      <c r="E4526" t="str">
        <f t="shared" si="140"/>
        <v>12 PM</v>
      </c>
      <c r="F4526">
        <v>122</v>
      </c>
      <c r="G4526">
        <f>VLOOKUP(F4526,menu_items!$A$1:$D$33,4,FALSE)</f>
        <v>7</v>
      </c>
      <c r="H4526" t="s">
        <v>57</v>
      </c>
      <c r="I4526" t="str">
        <f t="shared" si="141"/>
        <v>Oct</v>
      </c>
    </row>
    <row r="4527" spans="1:9" x14ac:dyDescent="0.25">
      <c r="A4527">
        <v>9269</v>
      </c>
      <c r="B4527">
        <v>4061</v>
      </c>
      <c r="C4527" s="1">
        <v>45202</v>
      </c>
      <c r="D4527" s="10">
        <v>0.5188194444444445</v>
      </c>
      <c r="E4527" t="str">
        <f t="shared" si="140"/>
        <v>12 PM</v>
      </c>
      <c r="F4527">
        <v>102</v>
      </c>
      <c r="G4527">
        <f>VLOOKUP(F4527,menu_items!$A$1:$D$33,4,FALSE)</f>
        <v>13.95</v>
      </c>
      <c r="H4527" t="s">
        <v>57</v>
      </c>
      <c r="I4527" t="str">
        <f t="shared" si="141"/>
        <v>Oct</v>
      </c>
    </row>
    <row r="4528" spans="1:9" x14ac:dyDescent="0.25">
      <c r="A4528">
        <v>9270</v>
      </c>
      <c r="B4528">
        <v>4062</v>
      </c>
      <c r="C4528" s="1">
        <v>45202</v>
      </c>
      <c r="D4528" s="10">
        <v>0.52082175925925922</v>
      </c>
      <c r="E4528" t="str">
        <f t="shared" si="140"/>
        <v>12 PM</v>
      </c>
      <c r="F4528">
        <v>125</v>
      </c>
      <c r="G4528">
        <f>VLOOKUP(F4528,menu_items!$A$1:$D$33,4,FALSE)</f>
        <v>17.95</v>
      </c>
      <c r="H4528" t="s">
        <v>57</v>
      </c>
      <c r="I4528" t="str">
        <f t="shared" si="141"/>
        <v>Oct</v>
      </c>
    </row>
    <row r="4529" spans="1:9" x14ac:dyDescent="0.25">
      <c r="A4529">
        <v>9271</v>
      </c>
      <c r="B4529">
        <v>4063</v>
      </c>
      <c r="C4529" s="1">
        <v>45202</v>
      </c>
      <c r="D4529" s="10">
        <v>0.52421296296296294</v>
      </c>
      <c r="E4529" t="str">
        <f t="shared" si="140"/>
        <v>12 PM</v>
      </c>
      <c r="F4529">
        <v>109</v>
      </c>
      <c r="G4529">
        <f>VLOOKUP(F4529,menu_items!$A$1:$D$33,4,FALSE)</f>
        <v>17.95</v>
      </c>
      <c r="H4529" t="s">
        <v>57</v>
      </c>
      <c r="I4529" t="str">
        <f t="shared" si="141"/>
        <v>Oct</v>
      </c>
    </row>
    <row r="4530" spans="1:9" x14ac:dyDescent="0.25">
      <c r="A4530">
        <v>9272</v>
      </c>
      <c r="B4530">
        <v>4063</v>
      </c>
      <c r="C4530" s="1">
        <v>45202</v>
      </c>
      <c r="D4530" s="10">
        <v>0.52421296296296294</v>
      </c>
      <c r="E4530" t="str">
        <f t="shared" si="140"/>
        <v>12 PM</v>
      </c>
      <c r="F4530">
        <v>110</v>
      </c>
      <c r="G4530">
        <f>VLOOKUP(F4530,menu_items!$A$1:$D$33,4,FALSE)</f>
        <v>17.95</v>
      </c>
      <c r="H4530" t="s">
        <v>57</v>
      </c>
      <c r="I4530" t="str">
        <f t="shared" si="141"/>
        <v>Oct</v>
      </c>
    </row>
    <row r="4531" spans="1:9" x14ac:dyDescent="0.25">
      <c r="A4531">
        <v>9273</v>
      </c>
      <c r="B4531">
        <v>4063</v>
      </c>
      <c r="C4531" s="1">
        <v>45202</v>
      </c>
      <c r="D4531" s="10">
        <v>0.52421296296296294</v>
      </c>
      <c r="E4531" t="str">
        <f t="shared" si="140"/>
        <v>12 PM</v>
      </c>
      <c r="F4531">
        <v>113</v>
      </c>
      <c r="G4531">
        <f>VLOOKUP(F4531,menu_items!$A$1:$D$33,4,FALSE)</f>
        <v>5</v>
      </c>
      <c r="H4531" t="s">
        <v>57</v>
      </c>
      <c r="I4531" t="str">
        <f t="shared" si="141"/>
        <v>Oct</v>
      </c>
    </row>
    <row r="4532" spans="1:9" x14ac:dyDescent="0.25">
      <c r="A4532">
        <v>9274</v>
      </c>
      <c r="B4532">
        <v>4064</v>
      </c>
      <c r="C4532" s="1">
        <v>45202</v>
      </c>
      <c r="D4532" s="10">
        <v>0.52766203703703707</v>
      </c>
      <c r="E4532" t="str">
        <f t="shared" si="140"/>
        <v>12 PM</v>
      </c>
      <c r="F4532">
        <v>104</v>
      </c>
      <c r="G4532">
        <f>VLOOKUP(F4532,menu_items!$A$1:$D$33,4,FALSE)</f>
        <v>10.5</v>
      </c>
      <c r="H4532" t="s">
        <v>57</v>
      </c>
      <c r="I4532" t="str">
        <f t="shared" si="141"/>
        <v>Oct</v>
      </c>
    </row>
    <row r="4533" spans="1:9" x14ac:dyDescent="0.25">
      <c r="A4533">
        <v>9275</v>
      </c>
      <c r="B4533">
        <v>4064</v>
      </c>
      <c r="C4533" s="1">
        <v>45202</v>
      </c>
      <c r="D4533" s="10">
        <v>0.52766203703703707</v>
      </c>
      <c r="E4533" t="str">
        <f t="shared" si="140"/>
        <v>12 PM</v>
      </c>
      <c r="F4533">
        <v>124</v>
      </c>
      <c r="G4533">
        <f>VLOOKUP(F4533,menu_items!$A$1:$D$33,4,FALSE)</f>
        <v>14.5</v>
      </c>
      <c r="H4533" t="s">
        <v>57</v>
      </c>
      <c r="I4533" t="str">
        <f t="shared" si="141"/>
        <v>Oct</v>
      </c>
    </row>
    <row r="4534" spans="1:9" x14ac:dyDescent="0.25">
      <c r="A4534">
        <v>9276</v>
      </c>
      <c r="B4534">
        <v>4064</v>
      </c>
      <c r="C4534" s="1">
        <v>45202</v>
      </c>
      <c r="D4534" s="10">
        <v>0.52766203703703707</v>
      </c>
      <c r="E4534" t="str">
        <f t="shared" si="140"/>
        <v>12 PM</v>
      </c>
      <c r="F4534">
        <v>109</v>
      </c>
      <c r="G4534">
        <f>VLOOKUP(F4534,menu_items!$A$1:$D$33,4,FALSE)</f>
        <v>17.95</v>
      </c>
      <c r="H4534" t="s">
        <v>57</v>
      </c>
      <c r="I4534" t="str">
        <f t="shared" si="141"/>
        <v>Oct</v>
      </c>
    </row>
    <row r="4535" spans="1:9" x14ac:dyDescent="0.25">
      <c r="A4535">
        <v>9277</v>
      </c>
      <c r="B4535">
        <v>4064</v>
      </c>
      <c r="C4535" s="1">
        <v>45202</v>
      </c>
      <c r="D4535" s="10">
        <v>0.52766203703703707</v>
      </c>
      <c r="E4535" t="str">
        <f t="shared" si="140"/>
        <v>12 PM</v>
      </c>
      <c r="F4535">
        <v>117</v>
      </c>
      <c r="G4535">
        <f>VLOOKUP(F4535,menu_items!$A$1:$D$33,4,FALSE)</f>
        <v>12.95</v>
      </c>
      <c r="H4535" t="s">
        <v>57</v>
      </c>
      <c r="I4535" t="str">
        <f t="shared" si="141"/>
        <v>Oct</v>
      </c>
    </row>
    <row r="4536" spans="1:9" x14ac:dyDescent="0.25">
      <c r="A4536">
        <v>9278</v>
      </c>
      <c r="B4536">
        <v>4064</v>
      </c>
      <c r="C4536" s="1">
        <v>45202</v>
      </c>
      <c r="D4536" s="10">
        <v>0.52766203703703707</v>
      </c>
      <c r="E4536" t="str">
        <f t="shared" si="140"/>
        <v>12 PM</v>
      </c>
      <c r="F4536">
        <v>113</v>
      </c>
      <c r="G4536">
        <f>VLOOKUP(F4536,menu_items!$A$1:$D$33,4,FALSE)</f>
        <v>5</v>
      </c>
      <c r="H4536" t="s">
        <v>57</v>
      </c>
      <c r="I4536" t="str">
        <f t="shared" si="141"/>
        <v>Oct</v>
      </c>
    </row>
    <row r="4537" spans="1:9" x14ac:dyDescent="0.25">
      <c r="A4537">
        <v>9279</v>
      </c>
      <c r="B4537">
        <v>4064</v>
      </c>
      <c r="C4537" s="1">
        <v>45202</v>
      </c>
      <c r="D4537" s="10">
        <v>0.52766203703703707</v>
      </c>
      <c r="E4537" t="str">
        <f t="shared" si="140"/>
        <v>12 PM</v>
      </c>
      <c r="F4537">
        <v>113</v>
      </c>
      <c r="G4537">
        <f>VLOOKUP(F4537,menu_items!$A$1:$D$33,4,FALSE)</f>
        <v>5</v>
      </c>
      <c r="H4537" t="s">
        <v>57</v>
      </c>
      <c r="I4537" t="str">
        <f t="shared" si="141"/>
        <v>Oct</v>
      </c>
    </row>
    <row r="4538" spans="1:9" x14ac:dyDescent="0.25">
      <c r="A4538">
        <v>9280</v>
      </c>
      <c r="B4538">
        <v>4064</v>
      </c>
      <c r="C4538" s="1">
        <v>45202</v>
      </c>
      <c r="D4538" s="10">
        <v>0.52766203703703707</v>
      </c>
      <c r="E4538" t="str">
        <f t="shared" si="140"/>
        <v>12 PM</v>
      </c>
      <c r="F4538">
        <v>118</v>
      </c>
      <c r="G4538">
        <f>VLOOKUP(F4538,menu_items!$A$1:$D$33,4,FALSE)</f>
        <v>14.95</v>
      </c>
      <c r="H4538" t="s">
        <v>57</v>
      </c>
      <c r="I4538" t="str">
        <f t="shared" si="141"/>
        <v>Oct</v>
      </c>
    </row>
    <row r="4539" spans="1:9" x14ac:dyDescent="0.25">
      <c r="A4539">
        <v>9281</v>
      </c>
      <c r="B4539">
        <v>4064</v>
      </c>
      <c r="C4539" s="1">
        <v>45202</v>
      </c>
      <c r="D4539" s="10">
        <v>0.52766203703703707</v>
      </c>
      <c r="E4539" t="str">
        <f t="shared" si="140"/>
        <v>12 PM</v>
      </c>
      <c r="F4539">
        <v>121</v>
      </c>
      <c r="G4539">
        <f>VLOOKUP(F4539,menu_items!$A$1:$D$33,4,FALSE)</f>
        <v>10.5</v>
      </c>
      <c r="H4539" t="s">
        <v>57</v>
      </c>
      <c r="I4539" t="str">
        <f t="shared" si="141"/>
        <v>Oct</v>
      </c>
    </row>
    <row r="4540" spans="1:9" x14ac:dyDescent="0.25">
      <c r="A4540">
        <v>9282</v>
      </c>
      <c r="B4540">
        <v>4064</v>
      </c>
      <c r="C4540" s="1">
        <v>45202</v>
      </c>
      <c r="D4540" s="10">
        <v>0.52766203703703707</v>
      </c>
      <c r="E4540" t="str">
        <f t="shared" si="140"/>
        <v>12 PM</v>
      </c>
      <c r="F4540">
        <v>132</v>
      </c>
      <c r="G4540">
        <f>VLOOKUP(F4540,menu_items!$A$1:$D$33,4,FALSE)</f>
        <v>16.95</v>
      </c>
      <c r="H4540" t="s">
        <v>57</v>
      </c>
      <c r="I4540" t="str">
        <f t="shared" si="141"/>
        <v>Oct</v>
      </c>
    </row>
    <row r="4541" spans="1:9" x14ac:dyDescent="0.25">
      <c r="A4541">
        <v>9283</v>
      </c>
      <c r="B4541">
        <v>4065</v>
      </c>
      <c r="C4541" s="1">
        <v>45202</v>
      </c>
      <c r="D4541" s="10">
        <v>0.53274305555555557</v>
      </c>
      <c r="E4541" t="str">
        <f t="shared" si="140"/>
        <v>12 PM</v>
      </c>
      <c r="F4541">
        <v>122</v>
      </c>
      <c r="G4541">
        <f>VLOOKUP(F4541,menu_items!$A$1:$D$33,4,FALSE)</f>
        <v>7</v>
      </c>
      <c r="H4541" t="s">
        <v>57</v>
      </c>
      <c r="I4541" t="str">
        <f t="shared" si="141"/>
        <v>Oct</v>
      </c>
    </row>
    <row r="4542" spans="1:9" x14ac:dyDescent="0.25">
      <c r="A4542">
        <v>9284</v>
      </c>
      <c r="B4542">
        <v>4066</v>
      </c>
      <c r="C4542" s="1">
        <v>45202</v>
      </c>
      <c r="D4542" s="10">
        <v>0.53525462962962966</v>
      </c>
      <c r="E4542" t="str">
        <f t="shared" si="140"/>
        <v>12 PM</v>
      </c>
      <c r="F4542">
        <v>107</v>
      </c>
      <c r="G4542">
        <f>VLOOKUP(F4542,menu_items!$A$1:$D$33,4,FALSE)</f>
        <v>16.5</v>
      </c>
      <c r="H4542" t="s">
        <v>57</v>
      </c>
      <c r="I4542" t="str">
        <f t="shared" si="141"/>
        <v>Oct</v>
      </c>
    </row>
    <row r="4543" spans="1:9" x14ac:dyDescent="0.25">
      <c r="A4543">
        <v>9285</v>
      </c>
      <c r="B4543">
        <v>4067</v>
      </c>
      <c r="C4543" s="1">
        <v>45202</v>
      </c>
      <c r="D4543" s="10">
        <v>0.53721064814814812</v>
      </c>
      <c r="E4543" t="str">
        <f t="shared" si="140"/>
        <v>12 PM</v>
      </c>
      <c r="F4543">
        <v>131</v>
      </c>
      <c r="G4543">
        <f>VLOOKUP(F4543,menu_items!$A$1:$D$33,4,FALSE)</f>
        <v>17.95</v>
      </c>
      <c r="H4543" t="s">
        <v>57</v>
      </c>
      <c r="I4543" t="str">
        <f t="shared" si="141"/>
        <v>Oct</v>
      </c>
    </row>
    <row r="4544" spans="1:9" x14ac:dyDescent="0.25">
      <c r="A4544">
        <v>9286</v>
      </c>
      <c r="B4544">
        <v>4068</v>
      </c>
      <c r="C4544" s="1">
        <v>45202</v>
      </c>
      <c r="D4544" s="10">
        <v>0.53935185185185186</v>
      </c>
      <c r="E4544" t="str">
        <f t="shared" si="140"/>
        <v>12 PM</v>
      </c>
      <c r="F4544">
        <v>107</v>
      </c>
      <c r="G4544">
        <f>VLOOKUP(F4544,menu_items!$A$1:$D$33,4,FALSE)</f>
        <v>16.5</v>
      </c>
      <c r="H4544" t="s">
        <v>57</v>
      </c>
      <c r="I4544" t="str">
        <f t="shared" si="141"/>
        <v>Oct</v>
      </c>
    </row>
    <row r="4545" spans="1:9" x14ac:dyDescent="0.25">
      <c r="A4545">
        <v>9287</v>
      </c>
      <c r="B4545">
        <v>4068</v>
      </c>
      <c r="C4545" s="1">
        <v>45202</v>
      </c>
      <c r="D4545" s="10">
        <v>0.53935185185185186</v>
      </c>
      <c r="E4545" t="str">
        <f t="shared" si="140"/>
        <v>12 PM</v>
      </c>
      <c r="F4545">
        <v>103</v>
      </c>
      <c r="G4545">
        <f>VLOOKUP(F4545,menu_items!$A$1:$D$33,4,FALSE)</f>
        <v>9</v>
      </c>
      <c r="H4545" t="s">
        <v>57</v>
      </c>
      <c r="I4545" t="str">
        <f t="shared" si="141"/>
        <v>Oct</v>
      </c>
    </row>
    <row r="4546" spans="1:9" x14ac:dyDescent="0.25">
      <c r="A4546">
        <v>9288</v>
      </c>
      <c r="B4546">
        <v>4068</v>
      </c>
      <c r="C4546" s="1">
        <v>45202</v>
      </c>
      <c r="D4546" s="10">
        <v>0.53935185185185186</v>
      </c>
      <c r="E4546" t="str">
        <f t="shared" si="140"/>
        <v>12 PM</v>
      </c>
      <c r="F4546">
        <v>111</v>
      </c>
      <c r="G4546">
        <f>VLOOKUP(F4546,menu_items!$A$1:$D$33,4,FALSE)</f>
        <v>11.95</v>
      </c>
      <c r="H4546" t="s">
        <v>57</v>
      </c>
      <c r="I4546" t="str">
        <f t="shared" si="141"/>
        <v>Oct</v>
      </c>
    </row>
    <row r="4547" spans="1:9" x14ac:dyDescent="0.25">
      <c r="A4547">
        <v>9289</v>
      </c>
      <c r="B4547">
        <v>4068</v>
      </c>
      <c r="C4547" s="1">
        <v>45202</v>
      </c>
      <c r="D4547" s="10">
        <v>0.53935185185185186</v>
      </c>
      <c r="E4547" t="str">
        <f t="shared" ref="E4547:E4610" si="142">TEXT(D4547,"h AM/PM")</f>
        <v>12 PM</v>
      </c>
      <c r="F4547">
        <v>131</v>
      </c>
      <c r="G4547">
        <f>VLOOKUP(F4547,menu_items!$A$1:$D$33,4,FALSE)</f>
        <v>17.95</v>
      </c>
      <c r="H4547" t="s">
        <v>57</v>
      </c>
      <c r="I4547" t="str">
        <f t="shared" ref="I4547:I4610" si="143">TEXT(C4547,"mmm")</f>
        <v>Oct</v>
      </c>
    </row>
    <row r="4548" spans="1:9" x14ac:dyDescent="0.25">
      <c r="A4548">
        <v>9290</v>
      </c>
      <c r="B4548">
        <v>4069</v>
      </c>
      <c r="C4548" s="1">
        <v>45202</v>
      </c>
      <c r="D4548" s="10">
        <v>0.54484953703703709</v>
      </c>
      <c r="E4548" t="str">
        <f t="shared" si="142"/>
        <v>1 PM</v>
      </c>
      <c r="F4548">
        <v>125</v>
      </c>
      <c r="G4548">
        <f>VLOOKUP(F4548,menu_items!$A$1:$D$33,4,FALSE)</f>
        <v>17.95</v>
      </c>
      <c r="H4548" t="s">
        <v>57</v>
      </c>
      <c r="I4548" t="str">
        <f t="shared" si="143"/>
        <v>Oct</v>
      </c>
    </row>
    <row r="4549" spans="1:9" x14ac:dyDescent="0.25">
      <c r="A4549">
        <v>9291</v>
      </c>
      <c r="B4549">
        <v>4070</v>
      </c>
      <c r="C4549" s="1">
        <v>45202</v>
      </c>
      <c r="D4549" s="10">
        <v>0.54829861111111111</v>
      </c>
      <c r="E4549" t="str">
        <f t="shared" si="142"/>
        <v>1 PM</v>
      </c>
      <c r="F4549">
        <v>108</v>
      </c>
      <c r="G4549">
        <f>VLOOKUP(F4549,menu_items!$A$1:$D$33,4,FALSE)</f>
        <v>14.5</v>
      </c>
      <c r="H4549" t="s">
        <v>57</v>
      </c>
      <c r="I4549" t="str">
        <f t="shared" si="143"/>
        <v>Oct</v>
      </c>
    </row>
    <row r="4550" spans="1:9" x14ac:dyDescent="0.25">
      <c r="A4550">
        <v>9292</v>
      </c>
      <c r="B4550">
        <v>4070</v>
      </c>
      <c r="C4550" s="1">
        <v>45202</v>
      </c>
      <c r="D4550" s="10">
        <v>0.54829861111111111</v>
      </c>
      <c r="E4550" t="str">
        <f t="shared" si="142"/>
        <v>1 PM</v>
      </c>
      <c r="F4550">
        <v>129</v>
      </c>
      <c r="G4550">
        <f>VLOOKUP(F4550,menu_items!$A$1:$D$33,4,FALSE)</f>
        <v>15.5</v>
      </c>
      <c r="H4550" t="s">
        <v>57</v>
      </c>
      <c r="I4550" t="str">
        <f t="shared" si="143"/>
        <v>Oct</v>
      </c>
    </row>
    <row r="4551" spans="1:9" x14ac:dyDescent="0.25">
      <c r="A4551">
        <v>9293</v>
      </c>
      <c r="B4551">
        <v>4071</v>
      </c>
      <c r="C4551" s="1">
        <v>45202</v>
      </c>
      <c r="D4551" s="10">
        <v>0.54967592592592596</v>
      </c>
      <c r="E4551" t="str">
        <f t="shared" si="142"/>
        <v>1 PM</v>
      </c>
      <c r="F4551">
        <v>108</v>
      </c>
      <c r="G4551">
        <f>VLOOKUP(F4551,menu_items!$A$1:$D$33,4,FALSE)</f>
        <v>14.5</v>
      </c>
      <c r="H4551" t="s">
        <v>57</v>
      </c>
      <c r="I4551" t="str">
        <f t="shared" si="143"/>
        <v>Oct</v>
      </c>
    </row>
    <row r="4552" spans="1:9" x14ac:dyDescent="0.25">
      <c r="A4552">
        <v>9294</v>
      </c>
      <c r="B4552">
        <v>4072</v>
      </c>
      <c r="C4552" s="1">
        <v>45202</v>
      </c>
      <c r="D4552" s="10">
        <v>0.5554513888888889</v>
      </c>
      <c r="E4552" t="str">
        <f t="shared" si="142"/>
        <v>1 PM</v>
      </c>
      <c r="F4552">
        <v>102</v>
      </c>
      <c r="G4552">
        <f>VLOOKUP(F4552,menu_items!$A$1:$D$33,4,FALSE)</f>
        <v>13.95</v>
      </c>
      <c r="H4552" t="s">
        <v>57</v>
      </c>
      <c r="I4552" t="str">
        <f t="shared" si="143"/>
        <v>Oct</v>
      </c>
    </row>
    <row r="4553" spans="1:9" x14ac:dyDescent="0.25">
      <c r="A4553">
        <v>9295</v>
      </c>
      <c r="B4553">
        <v>4072</v>
      </c>
      <c r="C4553" s="1">
        <v>45202</v>
      </c>
      <c r="D4553" s="10">
        <v>0.5554513888888889</v>
      </c>
      <c r="E4553" t="str">
        <f t="shared" si="142"/>
        <v>1 PM</v>
      </c>
      <c r="F4553">
        <v>108</v>
      </c>
      <c r="G4553">
        <f>VLOOKUP(F4553,menu_items!$A$1:$D$33,4,FALSE)</f>
        <v>14.5</v>
      </c>
      <c r="H4553" t="s">
        <v>57</v>
      </c>
      <c r="I4553" t="str">
        <f t="shared" si="143"/>
        <v>Oct</v>
      </c>
    </row>
    <row r="4554" spans="1:9" x14ac:dyDescent="0.25">
      <c r="A4554">
        <v>9296</v>
      </c>
      <c r="B4554">
        <v>4072</v>
      </c>
      <c r="C4554" s="1">
        <v>45202</v>
      </c>
      <c r="D4554" s="10">
        <v>0.5554513888888889</v>
      </c>
      <c r="E4554" t="str">
        <f t="shared" si="142"/>
        <v>1 PM</v>
      </c>
      <c r="F4554">
        <v>127</v>
      </c>
      <c r="G4554">
        <f>VLOOKUP(F4554,menu_items!$A$1:$D$33,4,FALSE)</f>
        <v>17.95</v>
      </c>
      <c r="H4554" t="s">
        <v>57</v>
      </c>
      <c r="I4554" t="str">
        <f t="shared" si="143"/>
        <v>Oct</v>
      </c>
    </row>
    <row r="4555" spans="1:9" x14ac:dyDescent="0.25">
      <c r="A4555">
        <v>9297</v>
      </c>
      <c r="B4555">
        <v>4072</v>
      </c>
      <c r="C4555" s="1">
        <v>45202</v>
      </c>
      <c r="D4555" s="10">
        <v>0.5554513888888889</v>
      </c>
      <c r="E4555" t="str">
        <f t="shared" si="142"/>
        <v>1 PM</v>
      </c>
      <c r="F4555">
        <v>131</v>
      </c>
      <c r="G4555">
        <f>VLOOKUP(F4555,menu_items!$A$1:$D$33,4,FALSE)</f>
        <v>17.95</v>
      </c>
      <c r="H4555" t="s">
        <v>57</v>
      </c>
      <c r="I4555" t="str">
        <f t="shared" si="143"/>
        <v>Oct</v>
      </c>
    </row>
    <row r="4556" spans="1:9" x14ac:dyDescent="0.25">
      <c r="A4556">
        <v>9298</v>
      </c>
      <c r="B4556">
        <v>4073</v>
      </c>
      <c r="C4556" s="1">
        <v>45202</v>
      </c>
      <c r="D4556" s="10">
        <v>0.55928240740740742</v>
      </c>
      <c r="E4556" t="str">
        <f t="shared" si="142"/>
        <v>1 PM</v>
      </c>
      <c r="F4556">
        <v>125</v>
      </c>
      <c r="G4556">
        <f>VLOOKUP(F4556,menu_items!$A$1:$D$33,4,FALSE)</f>
        <v>17.95</v>
      </c>
      <c r="H4556" t="s">
        <v>57</v>
      </c>
      <c r="I4556" t="str">
        <f t="shared" si="143"/>
        <v>Oct</v>
      </c>
    </row>
    <row r="4557" spans="1:9" x14ac:dyDescent="0.25">
      <c r="A4557">
        <v>9299</v>
      </c>
      <c r="B4557">
        <v>4073</v>
      </c>
      <c r="C4557" s="1">
        <v>45202</v>
      </c>
      <c r="D4557" s="10">
        <v>0.55928240740740742</v>
      </c>
      <c r="E4557" t="str">
        <f t="shared" si="142"/>
        <v>1 PM</v>
      </c>
      <c r="F4557">
        <v>118</v>
      </c>
      <c r="G4557">
        <f>VLOOKUP(F4557,menu_items!$A$1:$D$33,4,FALSE)</f>
        <v>14.95</v>
      </c>
      <c r="H4557" t="s">
        <v>57</v>
      </c>
      <c r="I4557" t="str">
        <f t="shared" si="143"/>
        <v>Oct</v>
      </c>
    </row>
    <row r="4558" spans="1:9" x14ac:dyDescent="0.25">
      <c r="A4558">
        <v>9300</v>
      </c>
      <c r="B4558">
        <v>4073</v>
      </c>
      <c r="C4558" s="1">
        <v>45202</v>
      </c>
      <c r="D4558" s="10">
        <v>0.55928240740740742</v>
      </c>
      <c r="E4558" t="str">
        <f t="shared" si="142"/>
        <v>1 PM</v>
      </c>
      <c r="F4558">
        <v>132</v>
      </c>
      <c r="G4558">
        <f>VLOOKUP(F4558,menu_items!$A$1:$D$33,4,FALSE)</f>
        <v>16.95</v>
      </c>
      <c r="H4558" t="s">
        <v>57</v>
      </c>
      <c r="I4558" t="str">
        <f t="shared" si="143"/>
        <v>Oct</v>
      </c>
    </row>
    <row r="4559" spans="1:9" x14ac:dyDescent="0.25">
      <c r="A4559">
        <v>9301</v>
      </c>
      <c r="B4559">
        <v>4074</v>
      </c>
      <c r="C4559" s="1">
        <v>45202</v>
      </c>
      <c r="D4559" s="10">
        <v>0.56478009259259254</v>
      </c>
      <c r="E4559" t="str">
        <f t="shared" si="142"/>
        <v>1 PM</v>
      </c>
      <c r="F4559">
        <v>106</v>
      </c>
      <c r="G4559">
        <f>VLOOKUP(F4559,menu_items!$A$1:$D$33,4,FALSE)</f>
        <v>7</v>
      </c>
      <c r="H4559" t="s">
        <v>57</v>
      </c>
      <c r="I4559" t="str">
        <f t="shared" si="143"/>
        <v>Oct</v>
      </c>
    </row>
    <row r="4560" spans="1:9" x14ac:dyDescent="0.25">
      <c r="A4560">
        <v>9302</v>
      </c>
      <c r="B4560">
        <v>4075</v>
      </c>
      <c r="C4560" s="1">
        <v>45202</v>
      </c>
      <c r="D4560" s="10">
        <v>0.57057870370370367</v>
      </c>
      <c r="E4560" t="str">
        <f t="shared" si="142"/>
        <v>1 PM</v>
      </c>
      <c r="F4560">
        <v>122</v>
      </c>
      <c r="G4560">
        <f>VLOOKUP(F4560,menu_items!$A$1:$D$33,4,FALSE)</f>
        <v>7</v>
      </c>
      <c r="H4560" t="s">
        <v>57</v>
      </c>
      <c r="I4560" t="str">
        <f t="shared" si="143"/>
        <v>Oct</v>
      </c>
    </row>
    <row r="4561" spans="1:9" x14ac:dyDescent="0.25">
      <c r="A4561">
        <v>9303</v>
      </c>
      <c r="B4561">
        <v>4076</v>
      </c>
      <c r="C4561" s="1">
        <v>45202</v>
      </c>
      <c r="D4561" s="10">
        <v>0.57216435185185188</v>
      </c>
      <c r="E4561" t="str">
        <f t="shared" si="142"/>
        <v>1 PM</v>
      </c>
      <c r="F4561">
        <v>101</v>
      </c>
      <c r="G4561">
        <f>VLOOKUP(F4561,menu_items!$A$1:$D$33,4,FALSE)</f>
        <v>12.95</v>
      </c>
      <c r="H4561" t="s">
        <v>57</v>
      </c>
      <c r="I4561" t="str">
        <f t="shared" si="143"/>
        <v>Oct</v>
      </c>
    </row>
    <row r="4562" spans="1:9" x14ac:dyDescent="0.25">
      <c r="A4562">
        <v>9304</v>
      </c>
      <c r="B4562">
        <v>4076</v>
      </c>
      <c r="C4562" s="1">
        <v>45202</v>
      </c>
      <c r="D4562" s="10">
        <v>0.57216435185185188</v>
      </c>
      <c r="E4562" t="str">
        <f t="shared" si="142"/>
        <v>1 PM</v>
      </c>
      <c r="F4562">
        <v>125</v>
      </c>
      <c r="G4562">
        <f>VLOOKUP(F4562,menu_items!$A$1:$D$33,4,FALSE)</f>
        <v>17.95</v>
      </c>
      <c r="H4562" t="s">
        <v>57</v>
      </c>
      <c r="I4562" t="str">
        <f t="shared" si="143"/>
        <v>Oct</v>
      </c>
    </row>
    <row r="4563" spans="1:9" x14ac:dyDescent="0.25">
      <c r="A4563">
        <v>9305</v>
      </c>
      <c r="B4563">
        <v>4077</v>
      </c>
      <c r="C4563" s="1">
        <v>45202</v>
      </c>
      <c r="D4563" s="10">
        <v>0.57998842592592592</v>
      </c>
      <c r="E4563" t="str">
        <f t="shared" si="142"/>
        <v>1 PM</v>
      </c>
      <c r="F4563">
        <v>104</v>
      </c>
      <c r="G4563">
        <f>VLOOKUP(F4563,menu_items!$A$1:$D$33,4,FALSE)</f>
        <v>10.5</v>
      </c>
      <c r="H4563" t="s">
        <v>57</v>
      </c>
      <c r="I4563" t="str">
        <f t="shared" si="143"/>
        <v>Oct</v>
      </c>
    </row>
    <row r="4564" spans="1:9" x14ac:dyDescent="0.25">
      <c r="A4564">
        <v>9306</v>
      </c>
      <c r="B4564">
        <v>4077</v>
      </c>
      <c r="C4564" s="1">
        <v>45202</v>
      </c>
      <c r="D4564" s="10">
        <v>0.57998842592592592</v>
      </c>
      <c r="E4564" t="str">
        <f t="shared" si="142"/>
        <v>1 PM</v>
      </c>
      <c r="F4564">
        <v>108</v>
      </c>
      <c r="G4564">
        <f>VLOOKUP(F4564,menu_items!$A$1:$D$33,4,FALSE)</f>
        <v>14.5</v>
      </c>
      <c r="H4564" t="s">
        <v>57</v>
      </c>
      <c r="I4564" t="str">
        <f t="shared" si="143"/>
        <v>Oct</v>
      </c>
    </row>
    <row r="4565" spans="1:9" x14ac:dyDescent="0.25">
      <c r="A4565">
        <v>9307</v>
      </c>
      <c r="B4565">
        <v>4077</v>
      </c>
      <c r="C4565" s="1">
        <v>45202</v>
      </c>
      <c r="D4565" s="10">
        <v>0.57998842592592592</v>
      </c>
      <c r="E4565" t="str">
        <f t="shared" si="142"/>
        <v>1 PM</v>
      </c>
      <c r="F4565">
        <v>109</v>
      </c>
      <c r="G4565">
        <f>VLOOKUP(F4565,menu_items!$A$1:$D$33,4,FALSE)</f>
        <v>17.95</v>
      </c>
      <c r="H4565" t="s">
        <v>57</v>
      </c>
      <c r="I4565" t="str">
        <f t="shared" si="143"/>
        <v>Oct</v>
      </c>
    </row>
    <row r="4566" spans="1:9" x14ac:dyDescent="0.25">
      <c r="A4566">
        <v>9308</v>
      </c>
      <c r="B4566">
        <v>4077</v>
      </c>
      <c r="C4566" s="1">
        <v>45202</v>
      </c>
      <c r="D4566" s="10">
        <v>0.57998842592592592</v>
      </c>
      <c r="E4566" t="str">
        <f t="shared" si="142"/>
        <v>1 PM</v>
      </c>
      <c r="F4566">
        <v>127</v>
      </c>
      <c r="G4566">
        <f>VLOOKUP(F4566,menu_items!$A$1:$D$33,4,FALSE)</f>
        <v>17.95</v>
      </c>
      <c r="H4566" t="s">
        <v>57</v>
      </c>
      <c r="I4566" t="str">
        <f t="shared" si="143"/>
        <v>Oct</v>
      </c>
    </row>
    <row r="4567" spans="1:9" x14ac:dyDescent="0.25">
      <c r="A4567">
        <v>9309</v>
      </c>
      <c r="B4567">
        <v>4077</v>
      </c>
      <c r="C4567" s="1">
        <v>45202</v>
      </c>
      <c r="D4567" s="10">
        <v>0.57998842592592592</v>
      </c>
      <c r="E4567" t="str">
        <f t="shared" si="142"/>
        <v>1 PM</v>
      </c>
      <c r="F4567">
        <v>129</v>
      </c>
      <c r="G4567">
        <f>VLOOKUP(F4567,menu_items!$A$1:$D$33,4,FALSE)</f>
        <v>15.5</v>
      </c>
      <c r="H4567" t="s">
        <v>57</v>
      </c>
      <c r="I4567" t="str">
        <f t="shared" si="143"/>
        <v>Oct</v>
      </c>
    </row>
    <row r="4568" spans="1:9" x14ac:dyDescent="0.25">
      <c r="A4568">
        <v>9310</v>
      </c>
      <c r="B4568">
        <v>4077</v>
      </c>
      <c r="C4568" s="1">
        <v>45202</v>
      </c>
      <c r="D4568" s="10">
        <v>0.57998842592592592</v>
      </c>
      <c r="E4568" t="str">
        <f t="shared" si="142"/>
        <v>1 PM</v>
      </c>
      <c r="F4568">
        <v>120</v>
      </c>
      <c r="G4568">
        <f>VLOOKUP(F4568,menu_items!$A$1:$D$33,4,FALSE)</f>
        <v>13.95</v>
      </c>
      <c r="H4568" t="s">
        <v>57</v>
      </c>
      <c r="I4568" t="str">
        <f t="shared" si="143"/>
        <v>Oct</v>
      </c>
    </row>
    <row r="4569" spans="1:9" x14ac:dyDescent="0.25">
      <c r="A4569">
        <v>9311</v>
      </c>
      <c r="B4569">
        <v>4077</v>
      </c>
      <c r="C4569" s="1">
        <v>45202</v>
      </c>
      <c r="D4569" s="10">
        <v>0.57998842592592592</v>
      </c>
      <c r="E4569" t="str">
        <f t="shared" si="142"/>
        <v>1 PM</v>
      </c>
      <c r="F4569">
        <v>130</v>
      </c>
      <c r="G4569">
        <f>VLOOKUP(F4569,menu_items!$A$1:$D$33,4,FALSE)</f>
        <v>19.95</v>
      </c>
      <c r="H4569" t="s">
        <v>57</v>
      </c>
      <c r="I4569" t="str">
        <f t="shared" si="143"/>
        <v>Oct</v>
      </c>
    </row>
    <row r="4570" spans="1:9" x14ac:dyDescent="0.25">
      <c r="A4570">
        <v>9312</v>
      </c>
      <c r="B4570">
        <v>4077</v>
      </c>
      <c r="C4570" s="1">
        <v>45202</v>
      </c>
      <c r="D4570" s="10">
        <v>0.57998842592592592</v>
      </c>
      <c r="E4570" t="str">
        <f t="shared" si="142"/>
        <v>1 PM</v>
      </c>
      <c r="F4570">
        <v>106</v>
      </c>
      <c r="G4570">
        <f>VLOOKUP(F4570,menu_items!$A$1:$D$33,4,FALSE)</f>
        <v>7</v>
      </c>
      <c r="H4570" t="s">
        <v>57</v>
      </c>
      <c r="I4570" t="str">
        <f t="shared" si="143"/>
        <v>Oct</v>
      </c>
    </row>
    <row r="4571" spans="1:9" x14ac:dyDescent="0.25">
      <c r="A4571">
        <v>9313</v>
      </c>
      <c r="B4571">
        <v>4077</v>
      </c>
      <c r="C4571" s="1">
        <v>45202</v>
      </c>
      <c r="D4571" s="10">
        <v>0.57998842592592592</v>
      </c>
      <c r="E4571" t="str">
        <f t="shared" si="142"/>
        <v>1 PM</v>
      </c>
      <c r="F4571">
        <v>132</v>
      </c>
      <c r="G4571">
        <f>VLOOKUP(F4571,menu_items!$A$1:$D$33,4,FALSE)</f>
        <v>16.95</v>
      </c>
      <c r="H4571" t="s">
        <v>57</v>
      </c>
      <c r="I4571" t="str">
        <f t="shared" si="143"/>
        <v>Oct</v>
      </c>
    </row>
    <row r="4572" spans="1:9" x14ac:dyDescent="0.25">
      <c r="A4572">
        <v>9314</v>
      </c>
      <c r="B4572">
        <v>4078</v>
      </c>
      <c r="C4572" s="1">
        <v>45202</v>
      </c>
      <c r="D4572" s="10">
        <v>0.58797453703703706</v>
      </c>
      <c r="E4572" t="str">
        <f t="shared" si="142"/>
        <v>2 PM</v>
      </c>
      <c r="F4572">
        <v>125</v>
      </c>
      <c r="G4572">
        <f>VLOOKUP(F4572,menu_items!$A$1:$D$33,4,FALSE)</f>
        <v>17.95</v>
      </c>
      <c r="H4572" t="s">
        <v>57</v>
      </c>
      <c r="I4572" t="str">
        <f t="shared" si="143"/>
        <v>Oct</v>
      </c>
    </row>
    <row r="4573" spans="1:9" x14ac:dyDescent="0.25">
      <c r="A4573">
        <v>9315</v>
      </c>
      <c r="B4573">
        <v>4078</v>
      </c>
      <c r="C4573" s="1">
        <v>45202</v>
      </c>
      <c r="D4573" s="10">
        <v>0.58797453703703706</v>
      </c>
      <c r="E4573" t="str">
        <f t="shared" si="142"/>
        <v>2 PM</v>
      </c>
      <c r="F4573">
        <v>109</v>
      </c>
      <c r="G4573">
        <f>VLOOKUP(F4573,menu_items!$A$1:$D$33,4,FALSE)</f>
        <v>17.95</v>
      </c>
      <c r="H4573" t="s">
        <v>57</v>
      </c>
      <c r="I4573" t="str">
        <f t="shared" si="143"/>
        <v>Oct</v>
      </c>
    </row>
    <row r="4574" spans="1:9" x14ac:dyDescent="0.25">
      <c r="A4574">
        <v>9316</v>
      </c>
      <c r="B4574">
        <v>4078</v>
      </c>
      <c r="C4574" s="1">
        <v>45202</v>
      </c>
      <c r="D4574" s="10">
        <v>0.58797453703703706</v>
      </c>
      <c r="E4574" t="str">
        <f t="shared" si="142"/>
        <v>2 PM</v>
      </c>
      <c r="F4574">
        <v>113</v>
      </c>
      <c r="G4574">
        <f>VLOOKUP(F4574,menu_items!$A$1:$D$33,4,FALSE)</f>
        <v>5</v>
      </c>
      <c r="H4574" t="s">
        <v>57</v>
      </c>
      <c r="I4574" t="str">
        <f t="shared" si="143"/>
        <v>Oct</v>
      </c>
    </row>
    <row r="4575" spans="1:9" x14ac:dyDescent="0.25">
      <c r="A4575">
        <v>9317</v>
      </c>
      <c r="B4575">
        <v>4078</v>
      </c>
      <c r="C4575" s="1">
        <v>45202</v>
      </c>
      <c r="D4575" s="10">
        <v>0.58797453703703706</v>
      </c>
      <c r="E4575" t="str">
        <f t="shared" si="142"/>
        <v>2 PM</v>
      </c>
      <c r="F4575">
        <v>132</v>
      </c>
      <c r="G4575">
        <f>VLOOKUP(F4575,menu_items!$A$1:$D$33,4,FALSE)</f>
        <v>16.95</v>
      </c>
      <c r="H4575" t="s">
        <v>57</v>
      </c>
      <c r="I4575" t="str">
        <f t="shared" si="143"/>
        <v>Oct</v>
      </c>
    </row>
    <row r="4576" spans="1:9" x14ac:dyDescent="0.25">
      <c r="A4576">
        <v>9318</v>
      </c>
      <c r="B4576">
        <v>4079</v>
      </c>
      <c r="C4576" s="1">
        <v>45202</v>
      </c>
      <c r="D4576" s="10">
        <v>0.6088541666666667</v>
      </c>
      <c r="E4576" t="str">
        <f t="shared" si="142"/>
        <v>2 PM</v>
      </c>
      <c r="F4576">
        <v>101</v>
      </c>
      <c r="G4576">
        <f>VLOOKUP(F4576,menu_items!$A$1:$D$33,4,FALSE)</f>
        <v>12.95</v>
      </c>
      <c r="H4576" t="s">
        <v>57</v>
      </c>
      <c r="I4576" t="str">
        <f t="shared" si="143"/>
        <v>Oct</v>
      </c>
    </row>
    <row r="4577" spans="1:9" x14ac:dyDescent="0.25">
      <c r="A4577">
        <v>9319</v>
      </c>
      <c r="B4577">
        <v>4080</v>
      </c>
      <c r="C4577" s="1">
        <v>45202</v>
      </c>
      <c r="D4577" s="10">
        <v>0.609837962962963</v>
      </c>
      <c r="E4577" t="str">
        <f t="shared" si="142"/>
        <v>2 PM</v>
      </c>
      <c r="F4577">
        <v>108</v>
      </c>
      <c r="G4577">
        <f>VLOOKUP(F4577,menu_items!$A$1:$D$33,4,FALSE)</f>
        <v>14.5</v>
      </c>
      <c r="H4577" t="s">
        <v>57</v>
      </c>
      <c r="I4577" t="str">
        <f t="shared" si="143"/>
        <v>Oct</v>
      </c>
    </row>
    <row r="4578" spans="1:9" x14ac:dyDescent="0.25">
      <c r="A4578">
        <v>9320</v>
      </c>
      <c r="B4578">
        <v>4080</v>
      </c>
      <c r="C4578" s="1">
        <v>45202</v>
      </c>
      <c r="D4578" s="10">
        <v>0.609837962962963</v>
      </c>
      <c r="E4578" t="str">
        <f t="shared" si="142"/>
        <v>2 PM</v>
      </c>
      <c r="F4578">
        <v>114</v>
      </c>
      <c r="G4578">
        <f>VLOOKUP(F4578,menu_items!$A$1:$D$33,4,FALSE)</f>
        <v>9</v>
      </c>
      <c r="H4578" t="s">
        <v>57</v>
      </c>
      <c r="I4578" t="str">
        <f t="shared" si="143"/>
        <v>Oct</v>
      </c>
    </row>
    <row r="4579" spans="1:9" x14ac:dyDescent="0.25">
      <c r="A4579">
        <v>9321</v>
      </c>
      <c r="B4579">
        <v>4081</v>
      </c>
      <c r="C4579" s="1">
        <v>45202</v>
      </c>
      <c r="D4579" s="10">
        <v>0.61226851851851849</v>
      </c>
      <c r="E4579" t="str">
        <f t="shared" si="142"/>
        <v>2 PM</v>
      </c>
      <c r="F4579">
        <v>105</v>
      </c>
      <c r="G4579">
        <f>VLOOKUP(F4579,menu_items!$A$1:$D$33,4,FALSE)</f>
        <v>7</v>
      </c>
      <c r="H4579" t="s">
        <v>57</v>
      </c>
      <c r="I4579" t="str">
        <f t="shared" si="143"/>
        <v>Oct</v>
      </c>
    </row>
    <row r="4580" spans="1:9" x14ac:dyDescent="0.25">
      <c r="A4580">
        <v>9322</v>
      </c>
      <c r="B4580">
        <v>4082</v>
      </c>
      <c r="C4580" s="1">
        <v>45202</v>
      </c>
      <c r="D4580" s="10">
        <v>0.62030092592592589</v>
      </c>
      <c r="E4580" t="str">
        <f t="shared" si="142"/>
        <v>2 PM</v>
      </c>
      <c r="F4580">
        <v>101</v>
      </c>
      <c r="G4580">
        <f>VLOOKUP(F4580,menu_items!$A$1:$D$33,4,FALSE)</f>
        <v>12.95</v>
      </c>
      <c r="H4580" t="s">
        <v>57</v>
      </c>
      <c r="I4580" t="str">
        <f t="shared" si="143"/>
        <v>Oct</v>
      </c>
    </row>
    <row r="4581" spans="1:9" x14ac:dyDescent="0.25">
      <c r="A4581">
        <v>9323</v>
      </c>
      <c r="B4581">
        <v>4082</v>
      </c>
      <c r="C4581" s="1">
        <v>45202</v>
      </c>
      <c r="D4581" s="10">
        <v>0.62030092592592589</v>
      </c>
      <c r="E4581" t="str">
        <f t="shared" si="142"/>
        <v>2 PM</v>
      </c>
      <c r="F4581">
        <v>112</v>
      </c>
      <c r="G4581">
        <f>VLOOKUP(F4581,menu_items!$A$1:$D$33,4,FALSE)</f>
        <v>14.95</v>
      </c>
      <c r="H4581" t="s">
        <v>57</v>
      </c>
      <c r="I4581" t="str">
        <f t="shared" si="143"/>
        <v>Oct</v>
      </c>
    </row>
    <row r="4582" spans="1:9" x14ac:dyDescent="0.25">
      <c r="A4582">
        <v>9324</v>
      </c>
      <c r="B4582">
        <v>4083</v>
      </c>
      <c r="C4582" s="1">
        <v>45202</v>
      </c>
      <c r="D4582" s="10">
        <v>0.62072916666666667</v>
      </c>
      <c r="E4582" t="str">
        <f t="shared" si="142"/>
        <v>2 PM</v>
      </c>
      <c r="F4582">
        <v>108</v>
      </c>
      <c r="G4582">
        <f>VLOOKUP(F4582,menu_items!$A$1:$D$33,4,FALSE)</f>
        <v>14.5</v>
      </c>
      <c r="H4582" t="s">
        <v>57</v>
      </c>
      <c r="I4582" t="str">
        <f t="shared" si="143"/>
        <v>Oct</v>
      </c>
    </row>
    <row r="4583" spans="1:9" x14ac:dyDescent="0.25">
      <c r="A4583">
        <v>9325</v>
      </c>
      <c r="B4583">
        <v>4083</v>
      </c>
      <c r="C4583" s="1">
        <v>45202</v>
      </c>
      <c r="D4583" s="10">
        <v>0.62072916666666667</v>
      </c>
      <c r="E4583" t="str">
        <f t="shared" si="142"/>
        <v>2 PM</v>
      </c>
      <c r="F4583">
        <v>130</v>
      </c>
      <c r="G4583">
        <f>VLOOKUP(F4583,menu_items!$A$1:$D$33,4,FALSE)</f>
        <v>19.95</v>
      </c>
      <c r="H4583" t="s">
        <v>57</v>
      </c>
      <c r="I4583" t="str">
        <f t="shared" si="143"/>
        <v>Oct</v>
      </c>
    </row>
    <row r="4584" spans="1:9" x14ac:dyDescent="0.25">
      <c r="A4584">
        <v>9326</v>
      </c>
      <c r="B4584">
        <v>4083</v>
      </c>
      <c r="C4584" s="1">
        <v>45202</v>
      </c>
      <c r="D4584" s="10">
        <v>0.62072916666666667</v>
      </c>
      <c r="E4584" t="str">
        <f t="shared" si="142"/>
        <v>2 PM</v>
      </c>
      <c r="F4584">
        <v>106</v>
      </c>
      <c r="G4584">
        <f>VLOOKUP(F4584,menu_items!$A$1:$D$33,4,FALSE)</f>
        <v>7</v>
      </c>
      <c r="H4584" t="s">
        <v>57</v>
      </c>
      <c r="I4584" t="str">
        <f t="shared" si="143"/>
        <v>Oct</v>
      </c>
    </row>
    <row r="4585" spans="1:9" x14ac:dyDescent="0.25">
      <c r="A4585">
        <v>9327</v>
      </c>
      <c r="B4585">
        <v>4084</v>
      </c>
      <c r="C4585" s="1">
        <v>45202</v>
      </c>
      <c r="D4585" s="10">
        <v>0.62239583333333337</v>
      </c>
      <c r="E4585" t="str">
        <f t="shared" si="142"/>
        <v>2 PM</v>
      </c>
      <c r="F4585">
        <v>106</v>
      </c>
      <c r="G4585">
        <f>VLOOKUP(F4585,menu_items!$A$1:$D$33,4,FALSE)</f>
        <v>7</v>
      </c>
      <c r="H4585" t="s">
        <v>57</v>
      </c>
      <c r="I4585" t="str">
        <f t="shared" si="143"/>
        <v>Oct</v>
      </c>
    </row>
    <row r="4586" spans="1:9" x14ac:dyDescent="0.25">
      <c r="A4586">
        <v>9328</v>
      </c>
      <c r="B4586">
        <v>4085</v>
      </c>
      <c r="C4586" s="1">
        <v>45202</v>
      </c>
      <c r="D4586" s="10">
        <v>0.62370370370370365</v>
      </c>
      <c r="E4586" t="str">
        <f t="shared" si="142"/>
        <v>2 PM</v>
      </c>
      <c r="F4586">
        <v>129</v>
      </c>
      <c r="G4586">
        <f>VLOOKUP(F4586,menu_items!$A$1:$D$33,4,FALSE)</f>
        <v>15.5</v>
      </c>
      <c r="H4586" t="s">
        <v>57</v>
      </c>
      <c r="I4586" t="str">
        <f t="shared" si="143"/>
        <v>Oct</v>
      </c>
    </row>
    <row r="4587" spans="1:9" x14ac:dyDescent="0.25">
      <c r="A4587">
        <v>9329</v>
      </c>
      <c r="B4587">
        <v>4086</v>
      </c>
      <c r="C4587" s="1">
        <v>45202</v>
      </c>
      <c r="D4587" s="10">
        <v>0.62581018518518516</v>
      </c>
      <c r="E4587" t="str">
        <f t="shared" si="142"/>
        <v>3 PM</v>
      </c>
      <c r="F4587">
        <v>128</v>
      </c>
      <c r="G4587">
        <f>VLOOKUP(F4587,menu_items!$A$1:$D$33,4,FALSE)</f>
        <v>15.5</v>
      </c>
      <c r="H4587" t="s">
        <v>57</v>
      </c>
      <c r="I4587" t="str">
        <f t="shared" si="143"/>
        <v>Oct</v>
      </c>
    </row>
    <row r="4588" spans="1:9" x14ac:dyDescent="0.25">
      <c r="A4588">
        <v>9330</v>
      </c>
      <c r="B4588">
        <v>4086</v>
      </c>
      <c r="C4588" s="1">
        <v>45202</v>
      </c>
      <c r="D4588" s="10">
        <v>0.62581018518518516</v>
      </c>
      <c r="E4588" t="str">
        <f t="shared" si="142"/>
        <v>3 PM</v>
      </c>
      <c r="F4588">
        <v>106</v>
      </c>
      <c r="G4588">
        <f>VLOOKUP(F4588,menu_items!$A$1:$D$33,4,FALSE)</f>
        <v>7</v>
      </c>
      <c r="H4588" t="s">
        <v>57</v>
      </c>
      <c r="I4588" t="str">
        <f t="shared" si="143"/>
        <v>Oct</v>
      </c>
    </row>
    <row r="4589" spans="1:9" x14ac:dyDescent="0.25">
      <c r="A4589">
        <v>9331</v>
      </c>
      <c r="B4589">
        <v>4087</v>
      </c>
      <c r="C4589" s="1">
        <v>45202</v>
      </c>
      <c r="D4589" s="10">
        <v>0.65417824074074071</v>
      </c>
      <c r="E4589" t="str">
        <f t="shared" si="142"/>
        <v>3 PM</v>
      </c>
      <c r="F4589">
        <v>107</v>
      </c>
      <c r="G4589">
        <f>VLOOKUP(F4589,menu_items!$A$1:$D$33,4,FALSE)</f>
        <v>16.5</v>
      </c>
      <c r="H4589" t="s">
        <v>57</v>
      </c>
      <c r="I4589" t="str">
        <f t="shared" si="143"/>
        <v>Oct</v>
      </c>
    </row>
    <row r="4590" spans="1:9" x14ac:dyDescent="0.25">
      <c r="A4590">
        <v>9332</v>
      </c>
      <c r="B4590">
        <v>4087</v>
      </c>
      <c r="C4590" s="1">
        <v>45202</v>
      </c>
      <c r="D4590" s="10">
        <v>0.65417824074074071</v>
      </c>
      <c r="E4590" t="str">
        <f t="shared" si="142"/>
        <v>3 PM</v>
      </c>
      <c r="F4590">
        <v>124</v>
      </c>
      <c r="G4590">
        <f>VLOOKUP(F4590,menu_items!$A$1:$D$33,4,FALSE)</f>
        <v>14.5</v>
      </c>
      <c r="H4590" t="s">
        <v>57</v>
      </c>
      <c r="I4590" t="str">
        <f t="shared" si="143"/>
        <v>Oct</v>
      </c>
    </row>
    <row r="4591" spans="1:9" x14ac:dyDescent="0.25">
      <c r="A4591">
        <v>9333</v>
      </c>
      <c r="B4591">
        <v>4087</v>
      </c>
      <c r="C4591" s="1">
        <v>45202</v>
      </c>
      <c r="D4591" s="10">
        <v>0.65417824074074071</v>
      </c>
      <c r="E4591" t="str">
        <f t="shared" si="142"/>
        <v>3 PM</v>
      </c>
      <c r="F4591">
        <v>105</v>
      </c>
      <c r="G4591">
        <f>VLOOKUP(F4591,menu_items!$A$1:$D$33,4,FALSE)</f>
        <v>7</v>
      </c>
      <c r="H4591" t="s">
        <v>57</v>
      </c>
      <c r="I4591" t="str">
        <f t="shared" si="143"/>
        <v>Oct</v>
      </c>
    </row>
    <row r="4592" spans="1:9" x14ac:dyDescent="0.25">
      <c r="A4592">
        <v>9334</v>
      </c>
      <c r="B4592">
        <v>4088</v>
      </c>
      <c r="C4592" s="1">
        <v>45202</v>
      </c>
      <c r="D4592" s="10">
        <v>0.65834490740740736</v>
      </c>
      <c r="E4592" t="str">
        <f t="shared" si="142"/>
        <v>3 PM</v>
      </c>
      <c r="F4592">
        <v>112</v>
      </c>
      <c r="G4592">
        <f>VLOOKUP(F4592,menu_items!$A$1:$D$33,4,FALSE)</f>
        <v>14.95</v>
      </c>
      <c r="H4592" t="s">
        <v>57</v>
      </c>
      <c r="I4592" t="str">
        <f t="shared" si="143"/>
        <v>Oct</v>
      </c>
    </row>
    <row r="4593" spans="1:9" x14ac:dyDescent="0.25">
      <c r="A4593">
        <v>9335</v>
      </c>
      <c r="B4593">
        <v>4088</v>
      </c>
      <c r="C4593" s="1">
        <v>45202</v>
      </c>
      <c r="D4593" s="10">
        <v>0.65834490740740736</v>
      </c>
      <c r="E4593" t="str">
        <f t="shared" si="142"/>
        <v>3 PM</v>
      </c>
      <c r="F4593">
        <v>114</v>
      </c>
      <c r="G4593">
        <f>VLOOKUP(F4593,menu_items!$A$1:$D$33,4,FALSE)</f>
        <v>9</v>
      </c>
      <c r="H4593" t="s">
        <v>57</v>
      </c>
      <c r="I4593" t="str">
        <f t="shared" si="143"/>
        <v>Oct</v>
      </c>
    </row>
    <row r="4594" spans="1:9" x14ac:dyDescent="0.25">
      <c r="A4594">
        <v>9336</v>
      </c>
      <c r="B4594">
        <v>4089</v>
      </c>
      <c r="C4594" s="1">
        <v>45202</v>
      </c>
      <c r="D4594" s="10">
        <v>0.66957175925925927</v>
      </c>
      <c r="E4594" t="str">
        <f t="shared" si="142"/>
        <v>4 PM</v>
      </c>
      <c r="F4594">
        <v>115</v>
      </c>
      <c r="G4594">
        <f>VLOOKUP(F4594,menu_items!$A$1:$D$33,4,FALSE)</f>
        <v>11.95</v>
      </c>
      <c r="H4594" t="s">
        <v>57</v>
      </c>
      <c r="I4594" t="str">
        <f t="shared" si="143"/>
        <v>Oct</v>
      </c>
    </row>
    <row r="4595" spans="1:9" x14ac:dyDescent="0.25">
      <c r="A4595">
        <v>9337</v>
      </c>
      <c r="B4595">
        <v>4089</v>
      </c>
      <c r="C4595" s="1">
        <v>45202</v>
      </c>
      <c r="D4595" s="10">
        <v>0.66957175925925927</v>
      </c>
      <c r="E4595" t="str">
        <f t="shared" si="142"/>
        <v>4 PM</v>
      </c>
      <c r="F4595">
        <v>125</v>
      </c>
      <c r="G4595">
        <f>VLOOKUP(F4595,menu_items!$A$1:$D$33,4,FALSE)</f>
        <v>17.95</v>
      </c>
      <c r="H4595" t="s">
        <v>57</v>
      </c>
      <c r="I4595" t="str">
        <f t="shared" si="143"/>
        <v>Oct</v>
      </c>
    </row>
    <row r="4596" spans="1:9" x14ac:dyDescent="0.25">
      <c r="A4596">
        <v>9338</v>
      </c>
      <c r="B4596">
        <v>4089</v>
      </c>
      <c r="C4596" s="1">
        <v>45202</v>
      </c>
      <c r="D4596" s="10">
        <v>0.66957175925925927</v>
      </c>
      <c r="E4596" t="str">
        <f t="shared" si="142"/>
        <v>4 PM</v>
      </c>
      <c r="F4596">
        <v>117</v>
      </c>
      <c r="G4596">
        <f>VLOOKUP(F4596,menu_items!$A$1:$D$33,4,FALSE)</f>
        <v>12.95</v>
      </c>
      <c r="H4596" t="s">
        <v>57</v>
      </c>
      <c r="I4596" t="str">
        <f t="shared" si="143"/>
        <v>Oct</v>
      </c>
    </row>
    <row r="4597" spans="1:9" x14ac:dyDescent="0.25">
      <c r="A4597">
        <v>9339</v>
      </c>
      <c r="B4597">
        <v>4089</v>
      </c>
      <c r="C4597" s="1">
        <v>45202</v>
      </c>
      <c r="D4597" s="10">
        <v>0.66957175925925927</v>
      </c>
      <c r="E4597" t="str">
        <f t="shared" si="142"/>
        <v>4 PM</v>
      </c>
      <c r="F4597">
        <v>122</v>
      </c>
      <c r="G4597">
        <f>VLOOKUP(F4597,menu_items!$A$1:$D$33,4,FALSE)</f>
        <v>7</v>
      </c>
      <c r="H4597" t="s">
        <v>57</v>
      </c>
      <c r="I4597" t="str">
        <f t="shared" si="143"/>
        <v>Oct</v>
      </c>
    </row>
    <row r="4598" spans="1:9" x14ac:dyDescent="0.25">
      <c r="A4598">
        <v>9340</v>
      </c>
      <c r="B4598">
        <v>4090</v>
      </c>
      <c r="C4598" s="1">
        <v>45202</v>
      </c>
      <c r="D4598" s="10">
        <v>0.6965972222222222</v>
      </c>
      <c r="E4598" t="str">
        <f t="shared" si="142"/>
        <v>4 PM</v>
      </c>
      <c r="F4598">
        <v>102</v>
      </c>
      <c r="G4598">
        <f>VLOOKUP(F4598,menu_items!$A$1:$D$33,4,FALSE)</f>
        <v>13.95</v>
      </c>
      <c r="H4598" t="s">
        <v>57</v>
      </c>
      <c r="I4598" t="str">
        <f t="shared" si="143"/>
        <v>Oct</v>
      </c>
    </row>
    <row r="4599" spans="1:9" x14ac:dyDescent="0.25">
      <c r="A4599">
        <v>9341</v>
      </c>
      <c r="B4599">
        <v>4090</v>
      </c>
      <c r="C4599" s="1">
        <v>45202</v>
      </c>
      <c r="D4599" s="10">
        <v>0.6965972222222222</v>
      </c>
      <c r="E4599" t="str">
        <f t="shared" si="142"/>
        <v>4 PM</v>
      </c>
      <c r="F4599">
        <v>105</v>
      </c>
      <c r="G4599">
        <f>VLOOKUP(F4599,menu_items!$A$1:$D$33,4,FALSE)</f>
        <v>7</v>
      </c>
      <c r="H4599" t="s">
        <v>57</v>
      </c>
      <c r="I4599" t="str">
        <f t="shared" si="143"/>
        <v>Oct</v>
      </c>
    </row>
    <row r="4600" spans="1:9" x14ac:dyDescent="0.25">
      <c r="A4600">
        <v>9342</v>
      </c>
      <c r="B4600">
        <v>4091</v>
      </c>
      <c r="C4600" s="1">
        <v>45202</v>
      </c>
      <c r="D4600" s="10">
        <v>0.69695601851851852</v>
      </c>
      <c r="E4600" t="str">
        <f t="shared" si="142"/>
        <v>4 PM</v>
      </c>
      <c r="F4600">
        <v>126</v>
      </c>
      <c r="G4600">
        <f>VLOOKUP(F4600,menu_items!$A$1:$D$33,4,FALSE)</f>
        <v>14.5</v>
      </c>
      <c r="H4600" t="s">
        <v>57</v>
      </c>
      <c r="I4600" t="str">
        <f t="shared" si="143"/>
        <v>Oct</v>
      </c>
    </row>
    <row r="4601" spans="1:9" x14ac:dyDescent="0.25">
      <c r="A4601">
        <v>9343</v>
      </c>
      <c r="B4601">
        <v>4091</v>
      </c>
      <c r="C4601" s="1">
        <v>45202</v>
      </c>
      <c r="D4601" s="10">
        <v>0.69695601851851852</v>
      </c>
      <c r="E4601" t="str">
        <f t="shared" si="142"/>
        <v>4 PM</v>
      </c>
      <c r="F4601">
        <v>106</v>
      </c>
      <c r="G4601">
        <f>VLOOKUP(F4601,menu_items!$A$1:$D$33,4,FALSE)</f>
        <v>7</v>
      </c>
      <c r="H4601" t="s">
        <v>57</v>
      </c>
      <c r="I4601" t="str">
        <f t="shared" si="143"/>
        <v>Oct</v>
      </c>
    </row>
    <row r="4602" spans="1:9" x14ac:dyDescent="0.25">
      <c r="A4602">
        <v>9344</v>
      </c>
      <c r="B4602">
        <v>4092</v>
      </c>
      <c r="C4602" s="1">
        <v>45202</v>
      </c>
      <c r="D4602" s="10">
        <v>0.70096064814814818</v>
      </c>
      <c r="E4602" t="str">
        <f t="shared" si="142"/>
        <v>4 PM</v>
      </c>
      <c r="F4602">
        <v>125</v>
      </c>
      <c r="G4602">
        <f>VLOOKUP(F4602,menu_items!$A$1:$D$33,4,FALSE)</f>
        <v>17.95</v>
      </c>
      <c r="H4602" t="s">
        <v>57</v>
      </c>
      <c r="I4602" t="str">
        <f t="shared" si="143"/>
        <v>Oct</v>
      </c>
    </row>
    <row r="4603" spans="1:9" x14ac:dyDescent="0.25">
      <c r="A4603">
        <v>9345</v>
      </c>
      <c r="B4603">
        <v>4092</v>
      </c>
      <c r="C4603" s="1">
        <v>45202</v>
      </c>
      <c r="D4603" s="10">
        <v>0.70096064814814818</v>
      </c>
      <c r="E4603" t="str">
        <f t="shared" si="142"/>
        <v>4 PM</v>
      </c>
      <c r="F4603">
        <v>126</v>
      </c>
      <c r="G4603">
        <f>VLOOKUP(F4603,menu_items!$A$1:$D$33,4,FALSE)</f>
        <v>14.5</v>
      </c>
      <c r="H4603" t="s">
        <v>57</v>
      </c>
      <c r="I4603" t="str">
        <f t="shared" si="143"/>
        <v>Oct</v>
      </c>
    </row>
    <row r="4604" spans="1:9" x14ac:dyDescent="0.25">
      <c r="A4604">
        <v>9346</v>
      </c>
      <c r="B4604">
        <v>4093</v>
      </c>
      <c r="C4604" s="1">
        <v>45202</v>
      </c>
      <c r="D4604" s="10">
        <v>0.71615740740740741</v>
      </c>
      <c r="E4604" t="str">
        <f t="shared" si="142"/>
        <v>5 PM</v>
      </c>
      <c r="F4604">
        <v>108</v>
      </c>
      <c r="G4604">
        <f>VLOOKUP(F4604,menu_items!$A$1:$D$33,4,FALSE)</f>
        <v>14.5</v>
      </c>
      <c r="H4604" t="s">
        <v>57</v>
      </c>
      <c r="I4604" t="str">
        <f t="shared" si="143"/>
        <v>Oct</v>
      </c>
    </row>
    <row r="4605" spans="1:9" x14ac:dyDescent="0.25">
      <c r="A4605">
        <v>9347</v>
      </c>
      <c r="B4605">
        <v>4093</v>
      </c>
      <c r="C4605" s="1">
        <v>45202</v>
      </c>
      <c r="D4605" s="10">
        <v>0.71615740740740741</v>
      </c>
      <c r="E4605" t="str">
        <f t="shared" si="142"/>
        <v>5 PM</v>
      </c>
      <c r="F4605">
        <v>124</v>
      </c>
      <c r="G4605">
        <f>VLOOKUP(F4605,menu_items!$A$1:$D$33,4,FALSE)</f>
        <v>14.5</v>
      </c>
      <c r="H4605" t="s">
        <v>57</v>
      </c>
      <c r="I4605" t="str">
        <f t="shared" si="143"/>
        <v>Oct</v>
      </c>
    </row>
    <row r="4606" spans="1:9" x14ac:dyDescent="0.25">
      <c r="A4606">
        <v>9348</v>
      </c>
      <c r="B4606">
        <v>4093</v>
      </c>
      <c r="C4606" s="1">
        <v>45202</v>
      </c>
      <c r="D4606" s="10">
        <v>0.71615740740740741</v>
      </c>
      <c r="E4606" t="str">
        <f t="shared" si="142"/>
        <v>5 PM</v>
      </c>
      <c r="F4606">
        <v>119</v>
      </c>
      <c r="G4606">
        <f>VLOOKUP(F4606,menu_items!$A$1:$D$33,4,FALSE)</f>
        <v>11.95</v>
      </c>
      <c r="H4606" t="s">
        <v>57</v>
      </c>
      <c r="I4606" t="str">
        <f t="shared" si="143"/>
        <v>Oct</v>
      </c>
    </row>
    <row r="4607" spans="1:9" x14ac:dyDescent="0.25">
      <c r="A4607">
        <v>9349</v>
      </c>
      <c r="B4607">
        <v>4093</v>
      </c>
      <c r="C4607" s="1">
        <v>45202</v>
      </c>
      <c r="D4607" s="10">
        <v>0.71615740740740741</v>
      </c>
      <c r="E4607" t="str">
        <f t="shared" si="142"/>
        <v>5 PM</v>
      </c>
      <c r="F4607">
        <v>122</v>
      </c>
      <c r="G4607">
        <f>VLOOKUP(F4607,menu_items!$A$1:$D$33,4,FALSE)</f>
        <v>7</v>
      </c>
      <c r="H4607" t="s">
        <v>57</v>
      </c>
      <c r="I4607" t="str">
        <f t="shared" si="143"/>
        <v>Oct</v>
      </c>
    </row>
    <row r="4608" spans="1:9" x14ac:dyDescent="0.25">
      <c r="A4608">
        <v>9350</v>
      </c>
      <c r="B4608">
        <v>4094</v>
      </c>
      <c r="C4608" s="1">
        <v>45202</v>
      </c>
      <c r="D4608" s="10">
        <v>0.7179861111111111</v>
      </c>
      <c r="E4608" t="str">
        <f t="shared" si="142"/>
        <v>5 PM</v>
      </c>
      <c r="F4608">
        <v>107</v>
      </c>
      <c r="G4608">
        <f>VLOOKUP(F4608,menu_items!$A$1:$D$33,4,FALSE)</f>
        <v>16.5</v>
      </c>
      <c r="H4608" t="s">
        <v>57</v>
      </c>
      <c r="I4608" t="str">
        <f t="shared" si="143"/>
        <v>Oct</v>
      </c>
    </row>
    <row r="4609" spans="1:9" x14ac:dyDescent="0.25">
      <c r="A4609">
        <v>9351</v>
      </c>
      <c r="B4609">
        <v>4095</v>
      </c>
      <c r="C4609" s="1">
        <v>45202</v>
      </c>
      <c r="D4609" s="10">
        <v>0.72364583333333332</v>
      </c>
      <c r="E4609" t="str">
        <f t="shared" si="142"/>
        <v>5 PM</v>
      </c>
      <c r="F4609">
        <v>128</v>
      </c>
      <c r="G4609">
        <f>VLOOKUP(F4609,menu_items!$A$1:$D$33,4,FALSE)</f>
        <v>15.5</v>
      </c>
      <c r="H4609" t="s">
        <v>57</v>
      </c>
      <c r="I4609" t="str">
        <f t="shared" si="143"/>
        <v>Oct</v>
      </c>
    </row>
    <row r="4610" spans="1:9" x14ac:dyDescent="0.25">
      <c r="A4610">
        <v>9352</v>
      </c>
      <c r="B4610">
        <v>4096</v>
      </c>
      <c r="C4610" s="1">
        <v>45202</v>
      </c>
      <c r="D4610" s="10">
        <v>0.73895833333333338</v>
      </c>
      <c r="E4610" t="str">
        <f t="shared" si="142"/>
        <v>5 PM</v>
      </c>
      <c r="F4610">
        <v>123</v>
      </c>
      <c r="G4610">
        <f>VLOOKUP(F4610,menu_items!$A$1:$D$33,4,FALSE)</f>
        <v>9</v>
      </c>
      <c r="H4610" t="s">
        <v>57</v>
      </c>
      <c r="I4610" t="str">
        <f t="shared" si="143"/>
        <v>Oct</v>
      </c>
    </row>
    <row r="4611" spans="1:9" x14ac:dyDescent="0.25">
      <c r="A4611">
        <v>9353</v>
      </c>
      <c r="B4611">
        <v>4097</v>
      </c>
      <c r="C4611" s="1">
        <v>45202</v>
      </c>
      <c r="D4611" s="10">
        <v>0.74835648148148148</v>
      </c>
      <c r="E4611" t="str">
        <f t="shared" ref="E4611:E4674" si="144">TEXT(D4611,"h AM/PM")</f>
        <v>5 PM</v>
      </c>
      <c r="F4611">
        <v>104</v>
      </c>
      <c r="G4611">
        <f>VLOOKUP(F4611,menu_items!$A$1:$D$33,4,FALSE)</f>
        <v>10.5</v>
      </c>
      <c r="H4611" t="s">
        <v>57</v>
      </c>
      <c r="I4611" t="str">
        <f t="shared" ref="I4611:I4674" si="145">TEXT(C4611,"mmm")</f>
        <v>Oct</v>
      </c>
    </row>
    <row r="4612" spans="1:9" x14ac:dyDescent="0.25">
      <c r="A4612">
        <v>9354</v>
      </c>
      <c r="B4612">
        <v>4097</v>
      </c>
      <c r="C4612" s="1">
        <v>45202</v>
      </c>
      <c r="D4612" s="10">
        <v>0.74835648148148148</v>
      </c>
      <c r="E4612" t="str">
        <f t="shared" si="144"/>
        <v>5 PM</v>
      </c>
      <c r="F4612">
        <v>109</v>
      </c>
      <c r="G4612">
        <f>VLOOKUP(F4612,menu_items!$A$1:$D$33,4,FALSE)</f>
        <v>17.95</v>
      </c>
      <c r="H4612" t="s">
        <v>57</v>
      </c>
      <c r="I4612" t="str">
        <f t="shared" si="145"/>
        <v>Oct</v>
      </c>
    </row>
    <row r="4613" spans="1:9" x14ac:dyDescent="0.25">
      <c r="A4613">
        <v>9355</v>
      </c>
      <c r="B4613">
        <v>4097</v>
      </c>
      <c r="C4613" s="1">
        <v>45202</v>
      </c>
      <c r="D4613" s="10">
        <v>0.74835648148148148</v>
      </c>
      <c r="E4613" t="str">
        <f t="shared" si="144"/>
        <v>5 PM</v>
      </c>
      <c r="F4613">
        <v>129</v>
      </c>
      <c r="G4613">
        <f>VLOOKUP(F4613,menu_items!$A$1:$D$33,4,FALSE)</f>
        <v>15.5</v>
      </c>
      <c r="H4613" t="s">
        <v>57</v>
      </c>
      <c r="I4613" t="str">
        <f t="shared" si="145"/>
        <v>Oct</v>
      </c>
    </row>
    <row r="4614" spans="1:9" x14ac:dyDescent="0.25">
      <c r="A4614">
        <v>9356</v>
      </c>
      <c r="B4614">
        <v>4097</v>
      </c>
      <c r="C4614" s="1">
        <v>45202</v>
      </c>
      <c r="D4614" s="10">
        <v>0.74835648148148148</v>
      </c>
      <c r="E4614" t="str">
        <f t="shared" si="144"/>
        <v>5 PM</v>
      </c>
      <c r="F4614">
        <v>112</v>
      </c>
      <c r="G4614">
        <f>VLOOKUP(F4614,menu_items!$A$1:$D$33,4,FALSE)</f>
        <v>14.95</v>
      </c>
      <c r="H4614" t="s">
        <v>57</v>
      </c>
      <c r="I4614" t="str">
        <f t="shared" si="145"/>
        <v>Oct</v>
      </c>
    </row>
    <row r="4615" spans="1:9" x14ac:dyDescent="0.25">
      <c r="A4615">
        <v>9357</v>
      </c>
      <c r="B4615">
        <v>4098</v>
      </c>
      <c r="C4615" s="1">
        <v>45202</v>
      </c>
      <c r="D4615" s="10">
        <v>0.76443287037037033</v>
      </c>
      <c r="E4615" t="str">
        <f t="shared" si="144"/>
        <v>6 PM</v>
      </c>
      <c r="F4615">
        <v>109</v>
      </c>
      <c r="G4615">
        <f>VLOOKUP(F4615,menu_items!$A$1:$D$33,4,FALSE)</f>
        <v>17.95</v>
      </c>
      <c r="H4615" t="s">
        <v>57</v>
      </c>
      <c r="I4615" t="str">
        <f t="shared" si="145"/>
        <v>Oct</v>
      </c>
    </row>
    <row r="4616" spans="1:9" x14ac:dyDescent="0.25">
      <c r="A4616">
        <v>9358</v>
      </c>
      <c r="B4616">
        <v>4098</v>
      </c>
      <c r="C4616" s="1">
        <v>45202</v>
      </c>
      <c r="D4616" s="10">
        <v>0.76443287037037033</v>
      </c>
      <c r="E4616" t="str">
        <f t="shared" si="144"/>
        <v>6 PM</v>
      </c>
      <c r="F4616">
        <v>122</v>
      </c>
      <c r="G4616">
        <f>VLOOKUP(F4616,menu_items!$A$1:$D$33,4,FALSE)</f>
        <v>7</v>
      </c>
      <c r="H4616" t="s">
        <v>57</v>
      </c>
      <c r="I4616" t="str">
        <f t="shared" si="145"/>
        <v>Oct</v>
      </c>
    </row>
    <row r="4617" spans="1:9" x14ac:dyDescent="0.25">
      <c r="A4617">
        <v>9359</v>
      </c>
      <c r="B4617">
        <v>4099</v>
      </c>
      <c r="C4617" s="1">
        <v>45202</v>
      </c>
      <c r="D4617" s="10">
        <v>0.76487268518518514</v>
      </c>
      <c r="E4617" t="str">
        <f t="shared" si="144"/>
        <v>6 PM</v>
      </c>
      <c r="F4617">
        <v>115</v>
      </c>
      <c r="G4617">
        <f>VLOOKUP(F4617,menu_items!$A$1:$D$33,4,FALSE)</f>
        <v>11.95</v>
      </c>
      <c r="H4617" t="s">
        <v>57</v>
      </c>
      <c r="I4617" t="str">
        <f t="shared" si="145"/>
        <v>Oct</v>
      </c>
    </row>
    <row r="4618" spans="1:9" x14ac:dyDescent="0.25">
      <c r="A4618">
        <v>9360</v>
      </c>
      <c r="B4618">
        <v>4099</v>
      </c>
      <c r="C4618" s="1">
        <v>45202</v>
      </c>
      <c r="D4618" s="10">
        <v>0.76487268518518514</v>
      </c>
      <c r="E4618" t="str">
        <f t="shared" si="144"/>
        <v>6 PM</v>
      </c>
      <c r="F4618">
        <v>126</v>
      </c>
      <c r="G4618">
        <f>VLOOKUP(F4618,menu_items!$A$1:$D$33,4,FALSE)</f>
        <v>14.5</v>
      </c>
      <c r="H4618" t="s">
        <v>57</v>
      </c>
      <c r="I4618" t="str">
        <f t="shared" si="145"/>
        <v>Oct</v>
      </c>
    </row>
    <row r="4619" spans="1:9" x14ac:dyDescent="0.25">
      <c r="A4619">
        <v>9361</v>
      </c>
      <c r="B4619">
        <v>4100</v>
      </c>
      <c r="C4619" s="1">
        <v>45202</v>
      </c>
      <c r="D4619" s="10">
        <v>0.77090277777777783</v>
      </c>
      <c r="E4619" t="str">
        <f t="shared" si="144"/>
        <v>6 PM</v>
      </c>
      <c r="F4619">
        <v>109</v>
      </c>
      <c r="G4619">
        <f>VLOOKUP(F4619,menu_items!$A$1:$D$33,4,FALSE)</f>
        <v>17.95</v>
      </c>
      <c r="H4619" t="s">
        <v>57</v>
      </c>
      <c r="I4619" t="str">
        <f t="shared" si="145"/>
        <v>Oct</v>
      </c>
    </row>
    <row r="4620" spans="1:9" x14ac:dyDescent="0.25">
      <c r="A4620">
        <v>9362</v>
      </c>
      <c r="B4620">
        <v>4101</v>
      </c>
      <c r="C4620" s="1">
        <v>45202</v>
      </c>
      <c r="D4620" s="10">
        <v>0.7795023148148148</v>
      </c>
      <c r="E4620" t="str">
        <f t="shared" si="144"/>
        <v>6 PM</v>
      </c>
      <c r="F4620">
        <v>110</v>
      </c>
      <c r="G4620">
        <f>VLOOKUP(F4620,menu_items!$A$1:$D$33,4,FALSE)</f>
        <v>17.95</v>
      </c>
      <c r="H4620" t="s">
        <v>57</v>
      </c>
      <c r="I4620" t="str">
        <f t="shared" si="145"/>
        <v>Oct</v>
      </c>
    </row>
    <row r="4621" spans="1:9" x14ac:dyDescent="0.25">
      <c r="A4621">
        <v>9363</v>
      </c>
      <c r="B4621">
        <v>4102</v>
      </c>
      <c r="C4621" s="1">
        <v>45202</v>
      </c>
      <c r="D4621" s="10">
        <v>0.78162037037037035</v>
      </c>
      <c r="E4621" t="str">
        <f t="shared" si="144"/>
        <v>6 PM</v>
      </c>
      <c r="F4621">
        <v>107</v>
      </c>
      <c r="G4621">
        <f>VLOOKUP(F4621,menu_items!$A$1:$D$33,4,FALSE)</f>
        <v>16.5</v>
      </c>
      <c r="H4621" t="s">
        <v>57</v>
      </c>
      <c r="I4621" t="str">
        <f t="shared" si="145"/>
        <v>Oct</v>
      </c>
    </row>
    <row r="4622" spans="1:9" x14ac:dyDescent="0.25">
      <c r="A4622">
        <v>9364</v>
      </c>
      <c r="B4622">
        <v>4102</v>
      </c>
      <c r="C4622" s="1">
        <v>45202</v>
      </c>
      <c r="D4622" s="10">
        <v>0.78162037037037035</v>
      </c>
      <c r="E4622" t="str">
        <f t="shared" si="144"/>
        <v>6 PM</v>
      </c>
      <c r="F4622">
        <v>104</v>
      </c>
      <c r="G4622">
        <f>VLOOKUP(F4622,menu_items!$A$1:$D$33,4,FALSE)</f>
        <v>10.5</v>
      </c>
      <c r="H4622" t="s">
        <v>57</v>
      </c>
      <c r="I4622" t="str">
        <f t="shared" si="145"/>
        <v>Oct</v>
      </c>
    </row>
    <row r="4623" spans="1:9" x14ac:dyDescent="0.25">
      <c r="A4623">
        <v>9365</v>
      </c>
      <c r="B4623">
        <v>4103</v>
      </c>
      <c r="C4623" s="1">
        <v>45202</v>
      </c>
      <c r="D4623" s="10">
        <v>0.79865740740740743</v>
      </c>
      <c r="E4623" t="str">
        <f t="shared" si="144"/>
        <v>7 PM</v>
      </c>
      <c r="F4623">
        <v>107</v>
      </c>
      <c r="G4623">
        <f>VLOOKUP(F4623,menu_items!$A$1:$D$33,4,FALSE)</f>
        <v>16.5</v>
      </c>
      <c r="H4623" t="s">
        <v>57</v>
      </c>
      <c r="I4623" t="str">
        <f t="shared" si="145"/>
        <v>Oct</v>
      </c>
    </row>
    <row r="4624" spans="1:9" x14ac:dyDescent="0.25">
      <c r="A4624">
        <v>9366</v>
      </c>
      <c r="B4624">
        <v>4103</v>
      </c>
      <c r="C4624" s="1">
        <v>45202</v>
      </c>
      <c r="D4624" s="10">
        <v>0.79865740740740743</v>
      </c>
      <c r="E4624" t="str">
        <f t="shared" si="144"/>
        <v>7 PM</v>
      </c>
      <c r="F4624">
        <v>113</v>
      </c>
      <c r="G4624">
        <f>VLOOKUP(F4624,menu_items!$A$1:$D$33,4,FALSE)</f>
        <v>5</v>
      </c>
      <c r="H4624" t="s">
        <v>57</v>
      </c>
      <c r="I4624" t="str">
        <f t="shared" si="145"/>
        <v>Oct</v>
      </c>
    </row>
    <row r="4625" spans="1:9" x14ac:dyDescent="0.25">
      <c r="A4625">
        <v>9367</v>
      </c>
      <c r="B4625">
        <v>4103</v>
      </c>
      <c r="C4625" s="1">
        <v>45202</v>
      </c>
      <c r="D4625" s="10">
        <v>0.79865740740740743</v>
      </c>
      <c r="E4625" t="str">
        <f t="shared" si="144"/>
        <v>7 PM</v>
      </c>
      <c r="F4625">
        <v>120</v>
      </c>
      <c r="G4625">
        <f>VLOOKUP(F4625,menu_items!$A$1:$D$33,4,FALSE)</f>
        <v>13.95</v>
      </c>
      <c r="H4625" t="s">
        <v>57</v>
      </c>
      <c r="I4625" t="str">
        <f t="shared" si="145"/>
        <v>Oct</v>
      </c>
    </row>
    <row r="4626" spans="1:9" x14ac:dyDescent="0.25">
      <c r="A4626">
        <v>9368</v>
      </c>
      <c r="B4626">
        <v>4103</v>
      </c>
      <c r="C4626" s="1">
        <v>45202</v>
      </c>
      <c r="D4626" s="10">
        <v>0.79865740740740743</v>
      </c>
      <c r="E4626" t="str">
        <f t="shared" si="144"/>
        <v>7 PM</v>
      </c>
      <c r="F4626">
        <v>122</v>
      </c>
      <c r="G4626">
        <f>VLOOKUP(F4626,menu_items!$A$1:$D$33,4,FALSE)</f>
        <v>7</v>
      </c>
      <c r="H4626" t="s">
        <v>57</v>
      </c>
      <c r="I4626" t="str">
        <f t="shared" si="145"/>
        <v>Oct</v>
      </c>
    </row>
    <row r="4627" spans="1:9" x14ac:dyDescent="0.25">
      <c r="A4627">
        <v>9369</v>
      </c>
      <c r="B4627">
        <v>4104</v>
      </c>
      <c r="C4627" s="1">
        <v>45202</v>
      </c>
      <c r="D4627" s="10">
        <v>0.80171296296296302</v>
      </c>
      <c r="E4627" t="str">
        <f t="shared" si="144"/>
        <v>7 PM</v>
      </c>
      <c r="F4627">
        <v>105</v>
      </c>
      <c r="G4627">
        <f>VLOOKUP(F4627,menu_items!$A$1:$D$33,4,FALSE)</f>
        <v>7</v>
      </c>
      <c r="H4627" t="s">
        <v>57</v>
      </c>
      <c r="I4627" t="str">
        <f t="shared" si="145"/>
        <v>Oct</v>
      </c>
    </row>
    <row r="4628" spans="1:9" x14ac:dyDescent="0.25">
      <c r="A4628">
        <v>9370</v>
      </c>
      <c r="B4628">
        <v>4105</v>
      </c>
      <c r="C4628" s="1">
        <v>45202</v>
      </c>
      <c r="D4628" s="10">
        <v>0.81297453703703704</v>
      </c>
      <c r="E4628" t="str">
        <f t="shared" si="144"/>
        <v>7 PM</v>
      </c>
      <c r="F4628">
        <v>101</v>
      </c>
      <c r="G4628">
        <f>VLOOKUP(F4628,menu_items!$A$1:$D$33,4,FALSE)</f>
        <v>12.95</v>
      </c>
      <c r="H4628" t="s">
        <v>57</v>
      </c>
      <c r="I4628" t="str">
        <f t="shared" si="145"/>
        <v>Oct</v>
      </c>
    </row>
    <row r="4629" spans="1:9" x14ac:dyDescent="0.25">
      <c r="A4629">
        <v>9371</v>
      </c>
      <c r="B4629">
        <v>4105</v>
      </c>
      <c r="C4629" s="1">
        <v>45202</v>
      </c>
      <c r="D4629" s="10">
        <v>0.81297453703703704</v>
      </c>
      <c r="E4629" t="str">
        <f t="shared" si="144"/>
        <v>7 PM</v>
      </c>
      <c r="F4629">
        <v>110</v>
      </c>
      <c r="G4629">
        <f>VLOOKUP(F4629,menu_items!$A$1:$D$33,4,FALSE)</f>
        <v>17.95</v>
      </c>
      <c r="H4629" t="s">
        <v>57</v>
      </c>
      <c r="I4629" t="str">
        <f t="shared" si="145"/>
        <v>Oct</v>
      </c>
    </row>
    <row r="4630" spans="1:9" x14ac:dyDescent="0.25">
      <c r="A4630">
        <v>9372</v>
      </c>
      <c r="B4630">
        <v>4105</v>
      </c>
      <c r="C4630" s="1">
        <v>45202</v>
      </c>
      <c r="D4630" s="10">
        <v>0.81297453703703704</v>
      </c>
      <c r="E4630" t="str">
        <f t="shared" si="144"/>
        <v>7 PM</v>
      </c>
      <c r="F4630">
        <v>129</v>
      </c>
      <c r="G4630">
        <f>VLOOKUP(F4630,menu_items!$A$1:$D$33,4,FALSE)</f>
        <v>15.5</v>
      </c>
      <c r="H4630" t="s">
        <v>57</v>
      </c>
      <c r="I4630" t="str">
        <f t="shared" si="145"/>
        <v>Oct</v>
      </c>
    </row>
    <row r="4631" spans="1:9" x14ac:dyDescent="0.25">
      <c r="A4631">
        <v>9373</v>
      </c>
      <c r="B4631">
        <v>4105</v>
      </c>
      <c r="C4631" s="1">
        <v>45202</v>
      </c>
      <c r="D4631" s="10">
        <v>0.81297453703703704</v>
      </c>
      <c r="E4631" t="str">
        <f t="shared" si="144"/>
        <v>7 PM</v>
      </c>
      <c r="F4631">
        <v>132</v>
      </c>
      <c r="G4631">
        <f>VLOOKUP(F4631,menu_items!$A$1:$D$33,4,FALSE)</f>
        <v>16.95</v>
      </c>
      <c r="H4631" t="s">
        <v>57</v>
      </c>
      <c r="I4631" t="str">
        <f t="shared" si="145"/>
        <v>Oct</v>
      </c>
    </row>
    <row r="4632" spans="1:9" x14ac:dyDescent="0.25">
      <c r="A4632">
        <v>9374</v>
      </c>
      <c r="B4632">
        <v>4106</v>
      </c>
      <c r="C4632" s="1">
        <v>45202</v>
      </c>
      <c r="D4632" s="10">
        <v>0.83917824074074077</v>
      </c>
      <c r="E4632" t="str">
        <f t="shared" si="144"/>
        <v>8 PM</v>
      </c>
      <c r="F4632">
        <v>107</v>
      </c>
      <c r="G4632">
        <f>VLOOKUP(F4632,menu_items!$A$1:$D$33,4,FALSE)</f>
        <v>16.5</v>
      </c>
      <c r="H4632" t="s">
        <v>57</v>
      </c>
      <c r="I4632" t="str">
        <f t="shared" si="145"/>
        <v>Oct</v>
      </c>
    </row>
    <row r="4633" spans="1:9" x14ac:dyDescent="0.25">
      <c r="A4633">
        <v>9375</v>
      </c>
      <c r="B4633">
        <v>4106</v>
      </c>
      <c r="C4633" s="1">
        <v>45202</v>
      </c>
      <c r="D4633" s="10">
        <v>0.83917824074074077</v>
      </c>
      <c r="E4633" t="str">
        <f t="shared" si="144"/>
        <v>8 PM</v>
      </c>
      <c r="F4633">
        <v>111</v>
      </c>
      <c r="G4633">
        <f>VLOOKUP(F4633,menu_items!$A$1:$D$33,4,FALSE)</f>
        <v>11.95</v>
      </c>
      <c r="H4633" t="s">
        <v>57</v>
      </c>
      <c r="I4633" t="str">
        <f t="shared" si="145"/>
        <v>Oct</v>
      </c>
    </row>
    <row r="4634" spans="1:9" x14ac:dyDescent="0.25">
      <c r="A4634">
        <v>9376</v>
      </c>
      <c r="B4634">
        <v>4107</v>
      </c>
      <c r="C4634" s="1">
        <v>45202</v>
      </c>
      <c r="D4634" s="10">
        <v>0.84550925925925924</v>
      </c>
      <c r="E4634" t="str">
        <f t="shared" si="144"/>
        <v>8 PM</v>
      </c>
      <c r="F4634">
        <v>117</v>
      </c>
      <c r="G4634">
        <f>VLOOKUP(F4634,menu_items!$A$1:$D$33,4,FALSE)</f>
        <v>12.95</v>
      </c>
      <c r="H4634" t="s">
        <v>57</v>
      </c>
      <c r="I4634" t="str">
        <f t="shared" si="145"/>
        <v>Oct</v>
      </c>
    </row>
    <row r="4635" spans="1:9" x14ac:dyDescent="0.25">
      <c r="A4635">
        <v>9377</v>
      </c>
      <c r="B4635">
        <v>4107</v>
      </c>
      <c r="C4635" s="1">
        <v>45202</v>
      </c>
      <c r="D4635" s="10">
        <v>0.84550925925925924</v>
      </c>
      <c r="E4635" t="str">
        <f t="shared" si="144"/>
        <v>8 PM</v>
      </c>
      <c r="F4635">
        <v>112</v>
      </c>
      <c r="G4635">
        <f>VLOOKUP(F4635,menu_items!$A$1:$D$33,4,FALSE)</f>
        <v>14.95</v>
      </c>
      <c r="H4635" t="s">
        <v>57</v>
      </c>
      <c r="I4635" t="str">
        <f t="shared" si="145"/>
        <v>Oct</v>
      </c>
    </row>
    <row r="4636" spans="1:9" x14ac:dyDescent="0.25">
      <c r="A4636">
        <v>9378</v>
      </c>
      <c r="B4636">
        <v>4108</v>
      </c>
      <c r="C4636" s="1">
        <v>45202</v>
      </c>
      <c r="D4636" s="10">
        <v>0.84766203703703702</v>
      </c>
      <c r="E4636" t="str">
        <f t="shared" si="144"/>
        <v>8 PM</v>
      </c>
      <c r="F4636">
        <v>101</v>
      </c>
      <c r="G4636">
        <f>VLOOKUP(F4636,menu_items!$A$1:$D$33,4,FALSE)</f>
        <v>12.95</v>
      </c>
      <c r="H4636" t="s">
        <v>57</v>
      </c>
      <c r="I4636" t="str">
        <f t="shared" si="145"/>
        <v>Oct</v>
      </c>
    </row>
    <row r="4637" spans="1:9" x14ac:dyDescent="0.25">
      <c r="A4637">
        <v>9379</v>
      </c>
      <c r="B4637">
        <v>4108</v>
      </c>
      <c r="C4637" s="1">
        <v>45202</v>
      </c>
      <c r="D4637" s="10">
        <v>0.84766203703703702</v>
      </c>
      <c r="E4637" t="str">
        <f t="shared" si="144"/>
        <v>8 PM</v>
      </c>
      <c r="F4637">
        <v>125</v>
      </c>
      <c r="G4637">
        <f>VLOOKUP(F4637,menu_items!$A$1:$D$33,4,FALSE)</f>
        <v>17.95</v>
      </c>
      <c r="H4637" t="s">
        <v>57</v>
      </c>
      <c r="I4637" t="str">
        <f t="shared" si="145"/>
        <v>Oct</v>
      </c>
    </row>
    <row r="4638" spans="1:9" x14ac:dyDescent="0.25">
      <c r="A4638">
        <v>9380</v>
      </c>
      <c r="B4638">
        <v>4108</v>
      </c>
      <c r="C4638" s="1">
        <v>45202</v>
      </c>
      <c r="D4638" s="10">
        <v>0.84766203703703702</v>
      </c>
      <c r="E4638" t="str">
        <f t="shared" si="144"/>
        <v>8 PM</v>
      </c>
      <c r="F4638">
        <v>129</v>
      </c>
      <c r="G4638">
        <f>VLOOKUP(F4638,menu_items!$A$1:$D$33,4,FALSE)</f>
        <v>15.5</v>
      </c>
      <c r="H4638" t="s">
        <v>57</v>
      </c>
      <c r="I4638" t="str">
        <f t="shared" si="145"/>
        <v>Oct</v>
      </c>
    </row>
    <row r="4639" spans="1:9" x14ac:dyDescent="0.25">
      <c r="A4639">
        <v>9381</v>
      </c>
      <c r="B4639">
        <v>4108</v>
      </c>
      <c r="C4639" s="1">
        <v>45202</v>
      </c>
      <c r="D4639" s="10">
        <v>0.84766203703703702</v>
      </c>
      <c r="E4639" t="str">
        <f t="shared" si="144"/>
        <v>8 PM</v>
      </c>
      <c r="F4639">
        <v>122</v>
      </c>
      <c r="G4639">
        <f>VLOOKUP(F4639,menu_items!$A$1:$D$33,4,FALSE)</f>
        <v>7</v>
      </c>
      <c r="H4639" t="s">
        <v>57</v>
      </c>
      <c r="I4639" t="str">
        <f t="shared" si="145"/>
        <v>Oct</v>
      </c>
    </row>
    <row r="4640" spans="1:9" x14ac:dyDescent="0.25">
      <c r="A4640">
        <v>9382</v>
      </c>
      <c r="B4640">
        <v>4109</v>
      </c>
      <c r="C4640" s="1">
        <v>45202</v>
      </c>
      <c r="D4640" s="10">
        <v>0.8649768518518518</v>
      </c>
      <c r="E4640" t="str">
        <f t="shared" si="144"/>
        <v>8 PM</v>
      </c>
      <c r="F4640">
        <v>102</v>
      </c>
      <c r="G4640">
        <f>VLOOKUP(F4640,menu_items!$A$1:$D$33,4,FALSE)</f>
        <v>13.95</v>
      </c>
      <c r="H4640" t="s">
        <v>57</v>
      </c>
      <c r="I4640" t="str">
        <f t="shared" si="145"/>
        <v>Oct</v>
      </c>
    </row>
    <row r="4641" spans="1:9" x14ac:dyDescent="0.25">
      <c r="A4641">
        <v>9383</v>
      </c>
      <c r="B4641">
        <v>4109</v>
      </c>
      <c r="C4641" s="1">
        <v>45202</v>
      </c>
      <c r="D4641" s="10">
        <v>0.8649768518518518</v>
      </c>
      <c r="E4641" t="str">
        <f t="shared" si="144"/>
        <v>8 PM</v>
      </c>
      <c r="F4641">
        <v>110</v>
      </c>
      <c r="G4641">
        <f>VLOOKUP(F4641,menu_items!$A$1:$D$33,4,FALSE)</f>
        <v>17.95</v>
      </c>
      <c r="H4641" t="s">
        <v>57</v>
      </c>
      <c r="I4641" t="str">
        <f t="shared" si="145"/>
        <v>Oct</v>
      </c>
    </row>
    <row r="4642" spans="1:9" x14ac:dyDescent="0.25">
      <c r="A4642">
        <v>9384</v>
      </c>
      <c r="B4642">
        <v>4109</v>
      </c>
      <c r="C4642" s="1">
        <v>45202</v>
      </c>
      <c r="D4642" s="10">
        <v>0.8649768518518518</v>
      </c>
      <c r="E4642" t="str">
        <f t="shared" si="144"/>
        <v>8 PM</v>
      </c>
      <c r="F4642">
        <v>127</v>
      </c>
      <c r="G4642">
        <f>VLOOKUP(F4642,menu_items!$A$1:$D$33,4,FALSE)</f>
        <v>17.95</v>
      </c>
      <c r="H4642" t="s">
        <v>57</v>
      </c>
      <c r="I4642" t="str">
        <f t="shared" si="145"/>
        <v>Oct</v>
      </c>
    </row>
    <row r="4643" spans="1:9" x14ac:dyDescent="0.25">
      <c r="A4643">
        <v>9385</v>
      </c>
      <c r="B4643">
        <v>4109</v>
      </c>
      <c r="C4643" s="1">
        <v>45202</v>
      </c>
      <c r="D4643" s="10">
        <v>0.8649768518518518</v>
      </c>
      <c r="E4643" t="str">
        <f t="shared" si="144"/>
        <v>8 PM</v>
      </c>
      <c r="F4643">
        <v>120</v>
      </c>
      <c r="G4643">
        <f>VLOOKUP(F4643,menu_items!$A$1:$D$33,4,FALSE)</f>
        <v>13.95</v>
      </c>
      <c r="H4643" t="s">
        <v>57</v>
      </c>
      <c r="I4643" t="str">
        <f t="shared" si="145"/>
        <v>Oct</v>
      </c>
    </row>
    <row r="4644" spans="1:9" x14ac:dyDescent="0.25">
      <c r="A4644">
        <v>9386</v>
      </c>
      <c r="B4644">
        <v>4110</v>
      </c>
      <c r="C4644" s="1">
        <v>45202</v>
      </c>
      <c r="D4644" s="10">
        <v>0.87175925925925923</v>
      </c>
      <c r="E4644" t="str">
        <f t="shared" si="144"/>
        <v>8 PM</v>
      </c>
      <c r="F4644">
        <v>125</v>
      </c>
      <c r="G4644">
        <f>VLOOKUP(F4644,menu_items!$A$1:$D$33,4,FALSE)</f>
        <v>17.95</v>
      </c>
      <c r="H4644" t="s">
        <v>57</v>
      </c>
      <c r="I4644" t="str">
        <f t="shared" si="145"/>
        <v>Oct</v>
      </c>
    </row>
    <row r="4645" spans="1:9" x14ac:dyDescent="0.25">
      <c r="A4645">
        <v>9387</v>
      </c>
      <c r="B4645">
        <v>4110</v>
      </c>
      <c r="C4645" s="1">
        <v>45202</v>
      </c>
      <c r="D4645" s="10">
        <v>0.87175925925925923</v>
      </c>
      <c r="E4645" t="str">
        <f t="shared" si="144"/>
        <v>8 PM</v>
      </c>
      <c r="F4645">
        <v>110</v>
      </c>
      <c r="G4645">
        <f>VLOOKUP(F4645,menu_items!$A$1:$D$33,4,FALSE)</f>
        <v>17.95</v>
      </c>
      <c r="H4645" t="s">
        <v>57</v>
      </c>
      <c r="I4645" t="str">
        <f t="shared" si="145"/>
        <v>Oct</v>
      </c>
    </row>
    <row r="4646" spans="1:9" x14ac:dyDescent="0.25">
      <c r="A4646">
        <v>9388</v>
      </c>
      <c r="B4646">
        <v>4110</v>
      </c>
      <c r="C4646" s="1">
        <v>45202</v>
      </c>
      <c r="D4646" s="10">
        <v>0.87175925925925923</v>
      </c>
      <c r="E4646" t="str">
        <f t="shared" si="144"/>
        <v>8 PM</v>
      </c>
      <c r="F4646">
        <v>117</v>
      </c>
      <c r="G4646">
        <f>VLOOKUP(F4646,menu_items!$A$1:$D$33,4,FALSE)</f>
        <v>12.95</v>
      </c>
      <c r="H4646" t="s">
        <v>57</v>
      </c>
      <c r="I4646" t="str">
        <f t="shared" si="145"/>
        <v>Oct</v>
      </c>
    </row>
    <row r="4647" spans="1:9" x14ac:dyDescent="0.25">
      <c r="A4647">
        <v>9389</v>
      </c>
      <c r="B4647">
        <v>4110</v>
      </c>
      <c r="C4647" s="1">
        <v>45202</v>
      </c>
      <c r="D4647" s="10">
        <v>0.87175925925925923</v>
      </c>
      <c r="E4647" t="str">
        <f t="shared" si="144"/>
        <v>8 PM</v>
      </c>
      <c r="F4647">
        <v>106</v>
      </c>
      <c r="G4647">
        <f>VLOOKUP(F4647,menu_items!$A$1:$D$33,4,FALSE)</f>
        <v>7</v>
      </c>
      <c r="H4647" t="s">
        <v>57</v>
      </c>
      <c r="I4647" t="str">
        <f t="shared" si="145"/>
        <v>Oct</v>
      </c>
    </row>
    <row r="4648" spans="1:9" x14ac:dyDescent="0.25">
      <c r="A4648">
        <v>9390</v>
      </c>
      <c r="B4648">
        <v>4111</v>
      </c>
      <c r="C4648" s="1">
        <v>45202</v>
      </c>
      <c r="D4648" s="10">
        <v>0.87856481481481485</v>
      </c>
      <c r="E4648" t="str">
        <f t="shared" si="144"/>
        <v>9 PM</v>
      </c>
      <c r="F4648">
        <v>125</v>
      </c>
      <c r="G4648">
        <f>VLOOKUP(F4648,menu_items!$A$1:$D$33,4,FALSE)</f>
        <v>17.95</v>
      </c>
      <c r="H4648" t="s">
        <v>57</v>
      </c>
      <c r="I4648" t="str">
        <f t="shared" si="145"/>
        <v>Oct</v>
      </c>
    </row>
    <row r="4649" spans="1:9" x14ac:dyDescent="0.25">
      <c r="A4649">
        <v>9391</v>
      </c>
      <c r="B4649">
        <v>4111</v>
      </c>
      <c r="C4649" s="1">
        <v>45202</v>
      </c>
      <c r="D4649" s="10">
        <v>0.87856481481481485</v>
      </c>
      <c r="E4649" t="str">
        <f t="shared" si="144"/>
        <v>9 PM</v>
      </c>
      <c r="F4649">
        <v>126</v>
      </c>
      <c r="G4649">
        <f>VLOOKUP(F4649,menu_items!$A$1:$D$33,4,FALSE)</f>
        <v>14.5</v>
      </c>
      <c r="H4649" t="s">
        <v>57</v>
      </c>
      <c r="I4649" t="str">
        <f t="shared" si="145"/>
        <v>Oct</v>
      </c>
    </row>
    <row r="4650" spans="1:9" x14ac:dyDescent="0.25">
      <c r="A4650">
        <v>9392</v>
      </c>
      <c r="B4650">
        <v>4112</v>
      </c>
      <c r="C4650" s="1">
        <v>45202</v>
      </c>
      <c r="D4650" s="10">
        <v>0.89119212962962968</v>
      </c>
      <c r="E4650" t="str">
        <f t="shared" si="144"/>
        <v>9 PM</v>
      </c>
      <c r="F4650">
        <v>107</v>
      </c>
      <c r="G4650">
        <f>VLOOKUP(F4650,menu_items!$A$1:$D$33,4,FALSE)</f>
        <v>16.5</v>
      </c>
      <c r="H4650" t="s">
        <v>57</v>
      </c>
      <c r="I4650" t="str">
        <f t="shared" si="145"/>
        <v>Oct</v>
      </c>
    </row>
    <row r="4651" spans="1:9" x14ac:dyDescent="0.25">
      <c r="A4651">
        <v>9393</v>
      </c>
      <c r="B4651">
        <v>4112</v>
      </c>
      <c r="C4651" s="1">
        <v>45202</v>
      </c>
      <c r="D4651" s="10">
        <v>0.89119212962962968</v>
      </c>
      <c r="E4651" t="str">
        <f t="shared" si="144"/>
        <v>9 PM</v>
      </c>
      <c r="F4651">
        <v>104</v>
      </c>
      <c r="G4651">
        <f>VLOOKUP(F4651,menu_items!$A$1:$D$33,4,FALSE)</f>
        <v>10.5</v>
      </c>
      <c r="H4651" t="s">
        <v>57</v>
      </c>
      <c r="I4651" t="str">
        <f t="shared" si="145"/>
        <v>Oct</v>
      </c>
    </row>
    <row r="4652" spans="1:9" x14ac:dyDescent="0.25">
      <c r="A4652">
        <v>9394</v>
      </c>
      <c r="B4652">
        <v>4112</v>
      </c>
      <c r="C4652" s="1">
        <v>45202</v>
      </c>
      <c r="D4652" s="10">
        <v>0.89119212962962968</v>
      </c>
      <c r="E4652" t="str">
        <f t="shared" si="144"/>
        <v>9 PM</v>
      </c>
      <c r="F4652">
        <v>106</v>
      </c>
      <c r="G4652">
        <f>VLOOKUP(F4652,menu_items!$A$1:$D$33,4,FALSE)</f>
        <v>7</v>
      </c>
      <c r="H4652" t="s">
        <v>57</v>
      </c>
      <c r="I4652" t="str">
        <f t="shared" si="145"/>
        <v>Oct</v>
      </c>
    </row>
    <row r="4653" spans="1:9" x14ac:dyDescent="0.25">
      <c r="A4653">
        <v>9395</v>
      </c>
      <c r="B4653">
        <v>4113</v>
      </c>
      <c r="C4653" s="1">
        <v>45202</v>
      </c>
      <c r="D4653" s="10">
        <v>0.92623842592592598</v>
      </c>
      <c r="E4653" t="str">
        <f t="shared" si="144"/>
        <v>10 PM</v>
      </c>
      <c r="F4653">
        <v>122</v>
      </c>
      <c r="G4653">
        <f>VLOOKUP(F4653,menu_items!$A$1:$D$33,4,FALSE)</f>
        <v>7</v>
      </c>
      <c r="H4653" t="s">
        <v>57</v>
      </c>
      <c r="I4653" t="str">
        <f t="shared" si="145"/>
        <v>Oct</v>
      </c>
    </row>
    <row r="4654" spans="1:9" x14ac:dyDescent="0.25">
      <c r="A4654">
        <v>9396</v>
      </c>
      <c r="B4654">
        <v>4114</v>
      </c>
      <c r="C4654" s="1">
        <v>45202</v>
      </c>
      <c r="D4654" s="10">
        <v>0.92925925925925923</v>
      </c>
      <c r="E4654" t="str">
        <f t="shared" si="144"/>
        <v>10 PM</v>
      </c>
      <c r="F4654">
        <v>120</v>
      </c>
      <c r="G4654">
        <f>VLOOKUP(F4654,menu_items!$A$1:$D$33,4,FALSE)</f>
        <v>13.95</v>
      </c>
      <c r="H4654" t="s">
        <v>57</v>
      </c>
      <c r="I4654" t="str">
        <f t="shared" si="145"/>
        <v>Oct</v>
      </c>
    </row>
    <row r="4655" spans="1:9" x14ac:dyDescent="0.25">
      <c r="A4655">
        <v>9397</v>
      </c>
      <c r="B4655">
        <v>4115</v>
      </c>
      <c r="C4655" s="1">
        <v>45233</v>
      </c>
      <c r="D4655" s="10">
        <v>0.50116898148148148</v>
      </c>
      <c r="E4655" t="str">
        <f t="shared" si="144"/>
        <v>12 PM</v>
      </c>
      <c r="F4655">
        <v>132</v>
      </c>
      <c r="G4655">
        <f>VLOOKUP(F4655,menu_items!$A$1:$D$33,4,FALSE)</f>
        <v>16.95</v>
      </c>
      <c r="H4655" t="s">
        <v>58</v>
      </c>
      <c r="I4655" t="str">
        <f t="shared" si="145"/>
        <v>Nov</v>
      </c>
    </row>
    <row r="4656" spans="1:9" x14ac:dyDescent="0.25">
      <c r="A4656">
        <v>9398</v>
      </c>
      <c r="B4656">
        <v>4116</v>
      </c>
      <c r="C4656" s="1">
        <v>45233</v>
      </c>
      <c r="D4656" s="10">
        <v>0.50140046296296292</v>
      </c>
      <c r="E4656" t="str">
        <f t="shared" si="144"/>
        <v>12 PM</v>
      </c>
      <c r="F4656">
        <v>106</v>
      </c>
      <c r="G4656">
        <f>VLOOKUP(F4656,menu_items!$A$1:$D$33,4,FALSE)</f>
        <v>7</v>
      </c>
      <c r="H4656" t="s">
        <v>58</v>
      </c>
      <c r="I4656" t="str">
        <f t="shared" si="145"/>
        <v>Nov</v>
      </c>
    </row>
    <row r="4657" spans="1:9" x14ac:dyDescent="0.25">
      <c r="A4657">
        <v>9399</v>
      </c>
      <c r="B4657">
        <v>4117</v>
      </c>
      <c r="C4657" s="1">
        <v>45233</v>
      </c>
      <c r="D4657" s="10">
        <v>0.50416666666666665</v>
      </c>
      <c r="E4657" t="str">
        <f t="shared" si="144"/>
        <v>12 PM</v>
      </c>
      <c r="F4657">
        <v>105</v>
      </c>
      <c r="G4657">
        <f>VLOOKUP(F4657,menu_items!$A$1:$D$33,4,FALSE)</f>
        <v>7</v>
      </c>
      <c r="H4657" t="s">
        <v>58</v>
      </c>
      <c r="I4657" t="str">
        <f t="shared" si="145"/>
        <v>Nov</v>
      </c>
    </row>
    <row r="4658" spans="1:9" x14ac:dyDescent="0.25">
      <c r="A4658">
        <v>9400</v>
      </c>
      <c r="B4658">
        <v>4118</v>
      </c>
      <c r="C4658" s="1">
        <v>45233</v>
      </c>
      <c r="D4658" s="10">
        <v>0.5075115740740741</v>
      </c>
      <c r="E4658" t="str">
        <f t="shared" si="144"/>
        <v>12 PM</v>
      </c>
      <c r="F4658">
        <v>118</v>
      </c>
      <c r="G4658">
        <f>VLOOKUP(F4658,menu_items!$A$1:$D$33,4,FALSE)</f>
        <v>14.95</v>
      </c>
      <c r="H4658" t="s">
        <v>58</v>
      </c>
      <c r="I4658" t="str">
        <f t="shared" si="145"/>
        <v>Nov</v>
      </c>
    </row>
    <row r="4659" spans="1:9" x14ac:dyDescent="0.25">
      <c r="A4659">
        <v>9401</v>
      </c>
      <c r="B4659">
        <v>4119</v>
      </c>
      <c r="C4659" s="1">
        <v>45233</v>
      </c>
      <c r="D4659" s="10">
        <v>0.51228009259259255</v>
      </c>
      <c r="E4659" t="str">
        <f t="shared" si="144"/>
        <v>12 PM</v>
      </c>
      <c r="F4659">
        <v>111</v>
      </c>
      <c r="G4659">
        <f>VLOOKUP(F4659,menu_items!$A$1:$D$33,4,FALSE)</f>
        <v>11.95</v>
      </c>
      <c r="H4659" t="s">
        <v>58</v>
      </c>
      <c r="I4659" t="str">
        <f t="shared" si="145"/>
        <v>Nov</v>
      </c>
    </row>
    <row r="4660" spans="1:9" x14ac:dyDescent="0.25">
      <c r="A4660">
        <v>9402</v>
      </c>
      <c r="B4660">
        <v>4120</v>
      </c>
      <c r="C4660" s="1">
        <v>45233</v>
      </c>
      <c r="D4660" s="10">
        <v>0.52153935185185185</v>
      </c>
      <c r="E4660" t="str">
        <f t="shared" si="144"/>
        <v>12 PM</v>
      </c>
      <c r="F4660">
        <v>111</v>
      </c>
      <c r="G4660">
        <f>VLOOKUP(F4660,menu_items!$A$1:$D$33,4,FALSE)</f>
        <v>11.95</v>
      </c>
      <c r="H4660" t="s">
        <v>58</v>
      </c>
      <c r="I4660" t="str">
        <f t="shared" si="145"/>
        <v>Nov</v>
      </c>
    </row>
    <row r="4661" spans="1:9" x14ac:dyDescent="0.25">
      <c r="A4661">
        <v>9403</v>
      </c>
      <c r="B4661">
        <v>4120</v>
      </c>
      <c r="C4661" s="1">
        <v>45233</v>
      </c>
      <c r="D4661" s="10">
        <v>0.52153935185185185</v>
      </c>
      <c r="E4661" t="str">
        <f t="shared" si="144"/>
        <v>12 PM</v>
      </c>
      <c r="F4661">
        <v>112</v>
      </c>
      <c r="G4661">
        <f>VLOOKUP(F4661,menu_items!$A$1:$D$33,4,FALSE)</f>
        <v>14.95</v>
      </c>
      <c r="H4661" t="s">
        <v>58</v>
      </c>
      <c r="I4661" t="str">
        <f t="shared" si="145"/>
        <v>Nov</v>
      </c>
    </row>
    <row r="4662" spans="1:9" x14ac:dyDescent="0.25">
      <c r="A4662">
        <v>9404</v>
      </c>
      <c r="B4662">
        <v>4121</v>
      </c>
      <c r="C4662" s="1">
        <v>45233</v>
      </c>
      <c r="D4662" s="10">
        <v>0.52611111111111108</v>
      </c>
      <c r="E4662" t="str">
        <f t="shared" si="144"/>
        <v>12 PM</v>
      </c>
      <c r="F4662">
        <v>115</v>
      </c>
      <c r="G4662">
        <f>VLOOKUP(F4662,menu_items!$A$1:$D$33,4,FALSE)</f>
        <v>11.95</v>
      </c>
      <c r="H4662" t="s">
        <v>58</v>
      </c>
      <c r="I4662" t="str">
        <f t="shared" si="145"/>
        <v>Nov</v>
      </c>
    </row>
    <row r="4663" spans="1:9" x14ac:dyDescent="0.25">
      <c r="A4663">
        <v>9405</v>
      </c>
      <c r="B4663">
        <v>4121</v>
      </c>
      <c r="C4663" s="1">
        <v>45233</v>
      </c>
      <c r="D4663" s="10">
        <v>0.52611111111111108</v>
      </c>
      <c r="E4663" t="str">
        <f t="shared" si="144"/>
        <v>12 PM</v>
      </c>
      <c r="F4663">
        <v>124</v>
      </c>
      <c r="G4663">
        <f>VLOOKUP(F4663,menu_items!$A$1:$D$33,4,FALSE)</f>
        <v>14.5</v>
      </c>
      <c r="H4663" t="s">
        <v>58</v>
      </c>
      <c r="I4663" t="str">
        <f t="shared" si="145"/>
        <v>Nov</v>
      </c>
    </row>
    <row r="4664" spans="1:9" x14ac:dyDescent="0.25">
      <c r="A4664">
        <v>9406</v>
      </c>
      <c r="B4664">
        <v>4121</v>
      </c>
      <c r="C4664" s="1">
        <v>45233</v>
      </c>
      <c r="D4664" s="10">
        <v>0.52611111111111108</v>
      </c>
      <c r="E4664" t="str">
        <f t="shared" si="144"/>
        <v>12 PM</v>
      </c>
      <c r="F4664">
        <v>109</v>
      </c>
      <c r="G4664">
        <f>VLOOKUP(F4664,menu_items!$A$1:$D$33,4,FALSE)</f>
        <v>17.95</v>
      </c>
      <c r="H4664" t="s">
        <v>58</v>
      </c>
      <c r="I4664" t="str">
        <f t="shared" si="145"/>
        <v>Nov</v>
      </c>
    </row>
    <row r="4665" spans="1:9" x14ac:dyDescent="0.25">
      <c r="A4665">
        <v>9407</v>
      </c>
      <c r="B4665">
        <v>4121</v>
      </c>
      <c r="C4665" s="1">
        <v>45233</v>
      </c>
      <c r="D4665" s="10">
        <v>0.52611111111111108</v>
      </c>
      <c r="E4665" t="str">
        <f t="shared" si="144"/>
        <v>12 PM</v>
      </c>
      <c r="F4665">
        <v>127</v>
      </c>
      <c r="G4665">
        <f>VLOOKUP(F4665,menu_items!$A$1:$D$33,4,FALSE)</f>
        <v>17.95</v>
      </c>
      <c r="H4665" t="s">
        <v>58</v>
      </c>
      <c r="I4665" t="str">
        <f t="shared" si="145"/>
        <v>Nov</v>
      </c>
    </row>
    <row r="4666" spans="1:9" x14ac:dyDescent="0.25">
      <c r="A4666">
        <v>9408</v>
      </c>
      <c r="B4666">
        <v>4122</v>
      </c>
      <c r="C4666" s="1">
        <v>45233</v>
      </c>
      <c r="D4666" s="10">
        <v>0.5309490740740741</v>
      </c>
      <c r="E4666" t="str">
        <f t="shared" si="144"/>
        <v>12 PM</v>
      </c>
      <c r="F4666">
        <v>128</v>
      </c>
      <c r="G4666">
        <f>VLOOKUP(F4666,menu_items!$A$1:$D$33,4,FALSE)</f>
        <v>15.5</v>
      </c>
      <c r="H4666" t="s">
        <v>58</v>
      </c>
      <c r="I4666" t="str">
        <f t="shared" si="145"/>
        <v>Nov</v>
      </c>
    </row>
    <row r="4667" spans="1:9" x14ac:dyDescent="0.25">
      <c r="A4667">
        <v>9409</v>
      </c>
      <c r="B4667">
        <v>4122</v>
      </c>
      <c r="C4667" s="1">
        <v>45233</v>
      </c>
      <c r="D4667" s="10">
        <v>0.5309490740740741</v>
      </c>
      <c r="E4667" t="str">
        <f t="shared" si="144"/>
        <v>12 PM</v>
      </c>
      <c r="F4667">
        <v>105</v>
      </c>
      <c r="G4667">
        <f>VLOOKUP(F4667,menu_items!$A$1:$D$33,4,FALSE)</f>
        <v>7</v>
      </c>
      <c r="H4667" t="s">
        <v>58</v>
      </c>
      <c r="I4667" t="str">
        <f t="shared" si="145"/>
        <v>Nov</v>
      </c>
    </row>
    <row r="4668" spans="1:9" x14ac:dyDescent="0.25">
      <c r="A4668">
        <v>9410</v>
      </c>
      <c r="B4668">
        <v>4122</v>
      </c>
      <c r="C4668" s="1">
        <v>45233</v>
      </c>
      <c r="D4668" s="10">
        <v>0.5309490740740741</v>
      </c>
      <c r="E4668" t="str">
        <f t="shared" si="144"/>
        <v>12 PM</v>
      </c>
      <c r="F4668">
        <v>132</v>
      </c>
      <c r="G4668">
        <f>VLOOKUP(F4668,menu_items!$A$1:$D$33,4,FALSE)</f>
        <v>16.95</v>
      </c>
      <c r="H4668" t="s">
        <v>58</v>
      </c>
      <c r="I4668" t="str">
        <f t="shared" si="145"/>
        <v>Nov</v>
      </c>
    </row>
    <row r="4669" spans="1:9" x14ac:dyDescent="0.25">
      <c r="A4669">
        <v>9411</v>
      </c>
      <c r="B4669">
        <v>4123</v>
      </c>
      <c r="C4669" s="1">
        <v>45233</v>
      </c>
      <c r="D4669" s="10">
        <v>0.53724537037037035</v>
      </c>
      <c r="E4669" t="str">
        <f t="shared" si="144"/>
        <v>12 PM</v>
      </c>
      <c r="F4669">
        <v>107</v>
      </c>
      <c r="G4669">
        <f>VLOOKUP(F4669,menu_items!$A$1:$D$33,4,FALSE)</f>
        <v>16.5</v>
      </c>
      <c r="H4669" t="s">
        <v>58</v>
      </c>
      <c r="I4669" t="str">
        <f t="shared" si="145"/>
        <v>Nov</v>
      </c>
    </row>
    <row r="4670" spans="1:9" x14ac:dyDescent="0.25">
      <c r="A4670">
        <v>9412</v>
      </c>
      <c r="B4670">
        <v>4123</v>
      </c>
      <c r="C4670" s="1">
        <v>45233</v>
      </c>
      <c r="D4670" s="10">
        <v>0.53724537037037035</v>
      </c>
      <c r="E4670" t="str">
        <f t="shared" si="144"/>
        <v>12 PM</v>
      </c>
      <c r="F4670">
        <v>116</v>
      </c>
      <c r="G4670">
        <f>VLOOKUP(F4670,menu_items!$A$1:$D$33,4,FALSE)</f>
        <v>13.95</v>
      </c>
      <c r="H4670" t="s">
        <v>58</v>
      </c>
      <c r="I4670" t="str">
        <f t="shared" si="145"/>
        <v>Nov</v>
      </c>
    </row>
    <row r="4671" spans="1:9" x14ac:dyDescent="0.25">
      <c r="A4671">
        <v>9413</v>
      </c>
      <c r="B4671">
        <v>4123</v>
      </c>
      <c r="C4671" s="1">
        <v>45233</v>
      </c>
      <c r="D4671" s="10">
        <v>0.53724537037037035</v>
      </c>
      <c r="E4671" t="str">
        <f t="shared" si="144"/>
        <v>12 PM</v>
      </c>
      <c r="F4671">
        <v>102</v>
      </c>
      <c r="G4671">
        <f>VLOOKUP(F4671,menu_items!$A$1:$D$33,4,FALSE)</f>
        <v>13.95</v>
      </c>
      <c r="H4671" t="s">
        <v>58</v>
      </c>
      <c r="I4671" t="str">
        <f t="shared" si="145"/>
        <v>Nov</v>
      </c>
    </row>
    <row r="4672" spans="1:9" x14ac:dyDescent="0.25">
      <c r="A4672">
        <v>9414</v>
      </c>
      <c r="B4672">
        <v>4123</v>
      </c>
      <c r="C4672" s="1">
        <v>45233</v>
      </c>
      <c r="D4672" s="10">
        <v>0.53724537037037035</v>
      </c>
      <c r="E4672" t="str">
        <f t="shared" si="144"/>
        <v>12 PM</v>
      </c>
      <c r="F4672">
        <v>103</v>
      </c>
      <c r="G4672">
        <f>VLOOKUP(F4672,menu_items!$A$1:$D$33,4,FALSE)</f>
        <v>9</v>
      </c>
      <c r="H4672" t="s">
        <v>58</v>
      </c>
      <c r="I4672" t="str">
        <f t="shared" si="145"/>
        <v>Nov</v>
      </c>
    </row>
    <row r="4673" spans="1:9" x14ac:dyDescent="0.25">
      <c r="A4673">
        <v>9415</v>
      </c>
      <c r="B4673">
        <v>4123</v>
      </c>
      <c r="C4673" s="1">
        <v>45233</v>
      </c>
      <c r="D4673" s="10">
        <v>0.53724537037037035</v>
      </c>
      <c r="E4673" t="str">
        <f t="shared" si="144"/>
        <v>12 PM</v>
      </c>
      <c r="F4673">
        <v>124</v>
      </c>
      <c r="G4673">
        <f>VLOOKUP(F4673,menu_items!$A$1:$D$33,4,FALSE)</f>
        <v>14.5</v>
      </c>
      <c r="H4673" t="s">
        <v>58</v>
      </c>
      <c r="I4673" t="str">
        <f t="shared" si="145"/>
        <v>Nov</v>
      </c>
    </row>
    <row r="4674" spans="1:9" x14ac:dyDescent="0.25">
      <c r="A4674">
        <v>9416</v>
      </c>
      <c r="B4674">
        <v>4123</v>
      </c>
      <c r="C4674" s="1">
        <v>45233</v>
      </c>
      <c r="D4674" s="10">
        <v>0.53724537037037035</v>
      </c>
      <c r="E4674" t="str">
        <f t="shared" si="144"/>
        <v>12 PM</v>
      </c>
      <c r="F4674">
        <v>126</v>
      </c>
      <c r="G4674">
        <f>VLOOKUP(F4674,menu_items!$A$1:$D$33,4,FALSE)</f>
        <v>14.5</v>
      </c>
      <c r="H4674" t="s">
        <v>58</v>
      </c>
      <c r="I4674" t="str">
        <f t="shared" si="145"/>
        <v>Nov</v>
      </c>
    </row>
    <row r="4675" spans="1:9" x14ac:dyDescent="0.25">
      <c r="A4675">
        <v>9417</v>
      </c>
      <c r="B4675">
        <v>4123</v>
      </c>
      <c r="C4675" s="1">
        <v>45233</v>
      </c>
      <c r="D4675" s="10">
        <v>0.53724537037037035</v>
      </c>
      <c r="E4675" t="str">
        <f t="shared" ref="E4675:E4738" si="146">TEXT(D4675,"h AM/PM")</f>
        <v>12 PM</v>
      </c>
      <c r="F4675">
        <v>109</v>
      </c>
      <c r="G4675">
        <f>VLOOKUP(F4675,menu_items!$A$1:$D$33,4,FALSE)</f>
        <v>17.95</v>
      </c>
      <c r="H4675" t="s">
        <v>58</v>
      </c>
      <c r="I4675" t="str">
        <f t="shared" ref="I4675:I4738" si="147">TEXT(C4675,"mmm")</f>
        <v>Nov</v>
      </c>
    </row>
    <row r="4676" spans="1:9" x14ac:dyDescent="0.25">
      <c r="A4676">
        <v>9418</v>
      </c>
      <c r="B4676">
        <v>4123</v>
      </c>
      <c r="C4676" s="1">
        <v>45233</v>
      </c>
      <c r="D4676" s="10">
        <v>0.53724537037037035</v>
      </c>
      <c r="E4676" t="str">
        <f t="shared" si="146"/>
        <v>12 PM</v>
      </c>
      <c r="F4676">
        <v>117</v>
      </c>
      <c r="G4676">
        <f>VLOOKUP(F4676,menu_items!$A$1:$D$33,4,FALSE)</f>
        <v>12.95</v>
      </c>
      <c r="H4676" t="s">
        <v>58</v>
      </c>
      <c r="I4676" t="str">
        <f t="shared" si="147"/>
        <v>Nov</v>
      </c>
    </row>
    <row r="4677" spans="1:9" x14ac:dyDescent="0.25">
      <c r="A4677">
        <v>9419</v>
      </c>
      <c r="B4677">
        <v>4123</v>
      </c>
      <c r="C4677" s="1">
        <v>45233</v>
      </c>
      <c r="D4677" s="10">
        <v>0.53724537037037035</v>
      </c>
      <c r="E4677" t="str">
        <f t="shared" si="146"/>
        <v>12 PM</v>
      </c>
      <c r="F4677">
        <v>129</v>
      </c>
      <c r="G4677">
        <f>VLOOKUP(F4677,menu_items!$A$1:$D$33,4,FALSE)</f>
        <v>15.5</v>
      </c>
      <c r="H4677" t="s">
        <v>58</v>
      </c>
      <c r="I4677" t="str">
        <f t="shared" si="147"/>
        <v>Nov</v>
      </c>
    </row>
    <row r="4678" spans="1:9" x14ac:dyDescent="0.25">
      <c r="A4678">
        <v>9420</v>
      </c>
      <c r="B4678">
        <v>4123</v>
      </c>
      <c r="C4678" s="1">
        <v>45233</v>
      </c>
      <c r="D4678" s="10">
        <v>0.53724537037037035</v>
      </c>
      <c r="E4678" t="str">
        <f t="shared" si="146"/>
        <v>12 PM</v>
      </c>
      <c r="F4678">
        <v>106</v>
      </c>
      <c r="G4678">
        <f>VLOOKUP(F4678,menu_items!$A$1:$D$33,4,FALSE)</f>
        <v>7</v>
      </c>
      <c r="H4678" t="s">
        <v>58</v>
      </c>
      <c r="I4678" t="str">
        <f t="shared" si="147"/>
        <v>Nov</v>
      </c>
    </row>
    <row r="4679" spans="1:9" x14ac:dyDescent="0.25">
      <c r="A4679">
        <v>9421</v>
      </c>
      <c r="B4679">
        <v>4123</v>
      </c>
      <c r="C4679" s="1">
        <v>45233</v>
      </c>
      <c r="D4679" s="10">
        <v>0.53724537037037035</v>
      </c>
      <c r="E4679" t="str">
        <f t="shared" si="146"/>
        <v>12 PM</v>
      </c>
      <c r="F4679">
        <v>114</v>
      </c>
      <c r="G4679">
        <f>VLOOKUP(F4679,menu_items!$A$1:$D$33,4,FALSE)</f>
        <v>9</v>
      </c>
      <c r="H4679" t="s">
        <v>58</v>
      </c>
      <c r="I4679" t="str">
        <f t="shared" si="147"/>
        <v>Nov</v>
      </c>
    </row>
    <row r="4680" spans="1:9" x14ac:dyDescent="0.25">
      <c r="A4680">
        <v>9422</v>
      </c>
      <c r="B4680">
        <v>4124</v>
      </c>
      <c r="C4680" s="1">
        <v>45233</v>
      </c>
      <c r="D4680" s="10">
        <v>0.53755787037037039</v>
      </c>
      <c r="E4680" t="str">
        <f t="shared" si="146"/>
        <v>12 PM</v>
      </c>
      <c r="F4680">
        <v>124</v>
      </c>
      <c r="G4680">
        <f>VLOOKUP(F4680,menu_items!$A$1:$D$33,4,FALSE)</f>
        <v>14.5</v>
      </c>
      <c r="H4680" t="s">
        <v>58</v>
      </c>
      <c r="I4680" t="str">
        <f t="shared" si="147"/>
        <v>Nov</v>
      </c>
    </row>
    <row r="4681" spans="1:9" x14ac:dyDescent="0.25">
      <c r="A4681">
        <v>9423</v>
      </c>
      <c r="B4681">
        <v>4124</v>
      </c>
      <c r="C4681" s="1">
        <v>45233</v>
      </c>
      <c r="D4681" s="10">
        <v>0.53755787037037039</v>
      </c>
      <c r="E4681" t="str">
        <f t="shared" si="146"/>
        <v>12 PM</v>
      </c>
      <c r="F4681">
        <v>113</v>
      </c>
      <c r="G4681">
        <f>VLOOKUP(F4681,menu_items!$A$1:$D$33,4,FALSE)</f>
        <v>5</v>
      </c>
      <c r="H4681" t="s">
        <v>58</v>
      </c>
      <c r="I4681" t="str">
        <f t="shared" si="147"/>
        <v>Nov</v>
      </c>
    </row>
    <row r="4682" spans="1:9" x14ac:dyDescent="0.25">
      <c r="A4682">
        <v>9424</v>
      </c>
      <c r="B4682">
        <v>4124</v>
      </c>
      <c r="C4682" s="1">
        <v>45233</v>
      </c>
      <c r="D4682" s="10">
        <v>0.53755787037037039</v>
      </c>
      <c r="E4682" t="str">
        <f t="shared" si="146"/>
        <v>12 PM</v>
      </c>
      <c r="F4682">
        <v>131</v>
      </c>
      <c r="G4682">
        <f>VLOOKUP(F4682,menu_items!$A$1:$D$33,4,FALSE)</f>
        <v>17.95</v>
      </c>
      <c r="H4682" t="s">
        <v>58</v>
      </c>
      <c r="I4682" t="str">
        <f t="shared" si="147"/>
        <v>Nov</v>
      </c>
    </row>
    <row r="4683" spans="1:9" x14ac:dyDescent="0.25">
      <c r="A4683">
        <v>9425</v>
      </c>
      <c r="B4683">
        <v>4124</v>
      </c>
      <c r="C4683" s="1">
        <v>45233</v>
      </c>
      <c r="D4683" s="10">
        <v>0.53755787037037039</v>
      </c>
      <c r="E4683" t="str">
        <f t="shared" si="146"/>
        <v>12 PM</v>
      </c>
      <c r="F4683">
        <v>106</v>
      </c>
      <c r="G4683">
        <f>VLOOKUP(F4683,menu_items!$A$1:$D$33,4,FALSE)</f>
        <v>7</v>
      </c>
      <c r="H4683" t="s">
        <v>58</v>
      </c>
      <c r="I4683" t="str">
        <f t="shared" si="147"/>
        <v>Nov</v>
      </c>
    </row>
    <row r="4684" spans="1:9" x14ac:dyDescent="0.25">
      <c r="A4684">
        <v>9426</v>
      </c>
      <c r="B4684">
        <v>4125</v>
      </c>
      <c r="C4684" s="1">
        <v>45233</v>
      </c>
      <c r="D4684" s="10">
        <v>0.54177083333333331</v>
      </c>
      <c r="E4684" t="str">
        <f t="shared" si="146"/>
        <v>1 PM</v>
      </c>
      <c r="F4684">
        <v>101</v>
      </c>
      <c r="G4684">
        <f>VLOOKUP(F4684,menu_items!$A$1:$D$33,4,FALSE)</f>
        <v>12.95</v>
      </c>
      <c r="H4684" t="s">
        <v>58</v>
      </c>
      <c r="I4684" t="str">
        <f t="shared" si="147"/>
        <v>Nov</v>
      </c>
    </row>
    <row r="4685" spans="1:9" x14ac:dyDescent="0.25">
      <c r="A4685">
        <v>9427</v>
      </c>
      <c r="B4685">
        <v>4126</v>
      </c>
      <c r="C4685" s="1">
        <v>45233</v>
      </c>
      <c r="D4685" s="10">
        <v>0.54682870370370373</v>
      </c>
      <c r="E4685" t="str">
        <f t="shared" si="146"/>
        <v>1 PM</v>
      </c>
      <c r="F4685">
        <v>120</v>
      </c>
      <c r="G4685">
        <f>VLOOKUP(F4685,menu_items!$A$1:$D$33,4,FALSE)</f>
        <v>13.95</v>
      </c>
      <c r="H4685" t="s">
        <v>58</v>
      </c>
      <c r="I4685" t="str">
        <f t="shared" si="147"/>
        <v>Nov</v>
      </c>
    </row>
    <row r="4686" spans="1:9" x14ac:dyDescent="0.25">
      <c r="A4686">
        <v>9428</v>
      </c>
      <c r="B4686">
        <v>4127</v>
      </c>
      <c r="C4686" s="1">
        <v>45233</v>
      </c>
      <c r="D4686" s="10">
        <v>0.54850694444444448</v>
      </c>
      <c r="E4686" t="str">
        <f t="shared" si="146"/>
        <v>1 PM</v>
      </c>
      <c r="F4686">
        <v>106</v>
      </c>
      <c r="G4686">
        <f>VLOOKUP(F4686,menu_items!$A$1:$D$33,4,FALSE)</f>
        <v>7</v>
      </c>
      <c r="H4686" t="s">
        <v>58</v>
      </c>
      <c r="I4686" t="str">
        <f t="shared" si="147"/>
        <v>Nov</v>
      </c>
    </row>
    <row r="4687" spans="1:9" x14ac:dyDescent="0.25">
      <c r="A4687">
        <v>9429</v>
      </c>
      <c r="B4687">
        <v>4128</v>
      </c>
      <c r="C4687" s="1">
        <v>45233</v>
      </c>
      <c r="D4687" s="10">
        <v>0.55608796296296292</v>
      </c>
      <c r="E4687" t="str">
        <f t="shared" si="146"/>
        <v>1 PM</v>
      </c>
      <c r="F4687">
        <v>105</v>
      </c>
      <c r="G4687">
        <f>VLOOKUP(F4687,menu_items!$A$1:$D$33,4,FALSE)</f>
        <v>7</v>
      </c>
      <c r="H4687" t="s">
        <v>58</v>
      </c>
      <c r="I4687" t="str">
        <f t="shared" si="147"/>
        <v>Nov</v>
      </c>
    </row>
    <row r="4688" spans="1:9" x14ac:dyDescent="0.25">
      <c r="A4688">
        <v>9430</v>
      </c>
      <c r="B4688">
        <v>4129</v>
      </c>
      <c r="C4688" s="1">
        <v>45233</v>
      </c>
      <c r="D4688" s="10">
        <v>0.55645833333333339</v>
      </c>
      <c r="E4688" t="str">
        <f t="shared" si="146"/>
        <v>1 PM</v>
      </c>
      <c r="F4688">
        <v>124</v>
      </c>
      <c r="G4688">
        <f>VLOOKUP(F4688,menu_items!$A$1:$D$33,4,FALSE)</f>
        <v>14.5</v>
      </c>
      <c r="H4688" t="s">
        <v>58</v>
      </c>
      <c r="I4688" t="str">
        <f t="shared" si="147"/>
        <v>Nov</v>
      </c>
    </row>
    <row r="4689" spans="1:9" x14ac:dyDescent="0.25">
      <c r="A4689">
        <v>9431</v>
      </c>
      <c r="B4689">
        <v>4130</v>
      </c>
      <c r="C4689" s="1">
        <v>45233</v>
      </c>
      <c r="D4689" s="10">
        <v>0.55700231481481477</v>
      </c>
      <c r="E4689" t="str">
        <f t="shared" si="146"/>
        <v>1 PM</v>
      </c>
      <c r="F4689">
        <v>116</v>
      </c>
      <c r="G4689">
        <f>VLOOKUP(F4689,menu_items!$A$1:$D$33,4,FALSE)</f>
        <v>13.95</v>
      </c>
      <c r="H4689" t="s">
        <v>58</v>
      </c>
      <c r="I4689" t="str">
        <f t="shared" si="147"/>
        <v>Nov</v>
      </c>
    </row>
    <row r="4690" spans="1:9" x14ac:dyDescent="0.25">
      <c r="A4690">
        <v>9432</v>
      </c>
      <c r="B4690">
        <v>4130</v>
      </c>
      <c r="C4690" s="1">
        <v>45233</v>
      </c>
      <c r="D4690" s="10">
        <v>0.55700231481481477</v>
      </c>
      <c r="E4690" t="str">
        <f t="shared" si="146"/>
        <v>1 PM</v>
      </c>
      <c r="F4690">
        <v>102</v>
      </c>
      <c r="G4690">
        <f>VLOOKUP(F4690,menu_items!$A$1:$D$33,4,FALSE)</f>
        <v>13.95</v>
      </c>
      <c r="H4690" t="s">
        <v>58</v>
      </c>
      <c r="I4690" t="str">
        <f t="shared" si="147"/>
        <v>Nov</v>
      </c>
    </row>
    <row r="4691" spans="1:9" x14ac:dyDescent="0.25">
      <c r="A4691">
        <v>9433</v>
      </c>
      <c r="B4691">
        <v>4130</v>
      </c>
      <c r="C4691" s="1">
        <v>45233</v>
      </c>
      <c r="D4691" s="10">
        <v>0.55700231481481477</v>
      </c>
      <c r="E4691" t="str">
        <f t="shared" si="146"/>
        <v>1 PM</v>
      </c>
      <c r="F4691">
        <v>105</v>
      </c>
      <c r="G4691">
        <f>VLOOKUP(F4691,menu_items!$A$1:$D$33,4,FALSE)</f>
        <v>7</v>
      </c>
      <c r="H4691" t="s">
        <v>58</v>
      </c>
      <c r="I4691" t="str">
        <f t="shared" si="147"/>
        <v>Nov</v>
      </c>
    </row>
    <row r="4692" spans="1:9" x14ac:dyDescent="0.25">
      <c r="A4692">
        <v>9434</v>
      </c>
      <c r="B4692">
        <v>4131</v>
      </c>
      <c r="C4692" s="1">
        <v>45233</v>
      </c>
      <c r="D4692" s="10">
        <v>0.57306712962962958</v>
      </c>
      <c r="E4692" t="str">
        <f t="shared" si="146"/>
        <v>1 PM</v>
      </c>
      <c r="F4692">
        <v>101</v>
      </c>
      <c r="G4692">
        <f>VLOOKUP(F4692,menu_items!$A$1:$D$33,4,FALSE)</f>
        <v>12.95</v>
      </c>
      <c r="H4692" t="s">
        <v>58</v>
      </c>
      <c r="I4692" t="str">
        <f t="shared" si="147"/>
        <v>Nov</v>
      </c>
    </row>
    <row r="4693" spans="1:9" x14ac:dyDescent="0.25">
      <c r="A4693">
        <v>9435</v>
      </c>
      <c r="B4693">
        <v>4131</v>
      </c>
      <c r="C4693" s="1">
        <v>45233</v>
      </c>
      <c r="D4693" s="10">
        <v>0.57306712962962958</v>
      </c>
      <c r="E4693" t="str">
        <f t="shared" si="146"/>
        <v>1 PM</v>
      </c>
      <c r="F4693">
        <v>101</v>
      </c>
      <c r="G4693">
        <f>VLOOKUP(F4693,menu_items!$A$1:$D$33,4,FALSE)</f>
        <v>12.95</v>
      </c>
      <c r="H4693" t="s">
        <v>58</v>
      </c>
      <c r="I4693" t="str">
        <f t="shared" si="147"/>
        <v>Nov</v>
      </c>
    </row>
    <row r="4694" spans="1:9" x14ac:dyDescent="0.25">
      <c r="A4694">
        <v>9436</v>
      </c>
      <c r="B4694">
        <v>4131</v>
      </c>
      <c r="C4694" s="1">
        <v>45233</v>
      </c>
      <c r="D4694" s="10">
        <v>0.57306712962962958</v>
      </c>
      <c r="E4694" t="str">
        <f t="shared" si="146"/>
        <v>1 PM</v>
      </c>
      <c r="F4694">
        <v>108</v>
      </c>
      <c r="G4694">
        <f>VLOOKUP(F4694,menu_items!$A$1:$D$33,4,FALSE)</f>
        <v>14.5</v>
      </c>
      <c r="H4694" t="s">
        <v>58</v>
      </c>
      <c r="I4694" t="str">
        <f t="shared" si="147"/>
        <v>Nov</v>
      </c>
    </row>
    <row r="4695" spans="1:9" x14ac:dyDescent="0.25">
      <c r="A4695">
        <v>9437</v>
      </c>
      <c r="B4695">
        <v>4131</v>
      </c>
      <c r="C4695" s="1">
        <v>45233</v>
      </c>
      <c r="D4695" s="10">
        <v>0.57306712962962958</v>
      </c>
      <c r="E4695" t="str">
        <f t="shared" si="146"/>
        <v>1 PM</v>
      </c>
      <c r="F4695">
        <v>128</v>
      </c>
      <c r="G4695">
        <f>VLOOKUP(F4695,menu_items!$A$1:$D$33,4,FALSE)</f>
        <v>15.5</v>
      </c>
      <c r="H4695" t="s">
        <v>58</v>
      </c>
      <c r="I4695" t="str">
        <f t="shared" si="147"/>
        <v>Nov</v>
      </c>
    </row>
    <row r="4696" spans="1:9" x14ac:dyDescent="0.25">
      <c r="A4696">
        <v>9438</v>
      </c>
      <c r="B4696">
        <v>4131</v>
      </c>
      <c r="C4696" s="1">
        <v>45233</v>
      </c>
      <c r="D4696" s="10">
        <v>0.57306712962962958</v>
      </c>
      <c r="E4696" t="str">
        <f t="shared" si="146"/>
        <v>1 PM</v>
      </c>
      <c r="F4696">
        <v>129</v>
      </c>
      <c r="G4696">
        <f>VLOOKUP(F4696,menu_items!$A$1:$D$33,4,FALSE)</f>
        <v>15.5</v>
      </c>
      <c r="H4696" t="s">
        <v>58</v>
      </c>
      <c r="I4696" t="str">
        <f t="shared" si="147"/>
        <v>Nov</v>
      </c>
    </row>
    <row r="4697" spans="1:9" x14ac:dyDescent="0.25">
      <c r="A4697">
        <v>9439</v>
      </c>
      <c r="B4697">
        <v>4131</v>
      </c>
      <c r="C4697" s="1">
        <v>45233</v>
      </c>
      <c r="D4697" s="10">
        <v>0.57306712962962958</v>
      </c>
      <c r="E4697" t="str">
        <f t="shared" si="146"/>
        <v>1 PM</v>
      </c>
      <c r="F4697">
        <v>113</v>
      </c>
      <c r="G4697">
        <f>VLOOKUP(F4697,menu_items!$A$1:$D$33,4,FALSE)</f>
        <v>5</v>
      </c>
      <c r="H4697" t="s">
        <v>58</v>
      </c>
      <c r="I4697" t="str">
        <f t="shared" si="147"/>
        <v>Nov</v>
      </c>
    </row>
    <row r="4698" spans="1:9" x14ac:dyDescent="0.25">
      <c r="A4698">
        <v>9440</v>
      </c>
      <c r="B4698">
        <v>4131</v>
      </c>
      <c r="C4698" s="1">
        <v>45233</v>
      </c>
      <c r="D4698" s="10">
        <v>0.57306712962962958</v>
      </c>
      <c r="E4698" t="str">
        <f t="shared" si="146"/>
        <v>1 PM</v>
      </c>
      <c r="F4698">
        <v>132</v>
      </c>
      <c r="G4698">
        <f>VLOOKUP(F4698,menu_items!$A$1:$D$33,4,FALSE)</f>
        <v>16.95</v>
      </c>
      <c r="H4698" t="s">
        <v>58</v>
      </c>
      <c r="I4698" t="str">
        <f t="shared" si="147"/>
        <v>Nov</v>
      </c>
    </row>
    <row r="4699" spans="1:9" x14ac:dyDescent="0.25">
      <c r="A4699">
        <v>9441</v>
      </c>
      <c r="B4699">
        <v>4132</v>
      </c>
      <c r="C4699" s="1">
        <v>45233</v>
      </c>
      <c r="D4699" s="10">
        <v>0.57622685185185185</v>
      </c>
      <c r="E4699" t="str">
        <f t="shared" si="146"/>
        <v>1 PM</v>
      </c>
      <c r="F4699">
        <v>126</v>
      </c>
      <c r="G4699">
        <f>VLOOKUP(F4699,menu_items!$A$1:$D$33,4,FALSE)</f>
        <v>14.5</v>
      </c>
      <c r="H4699" t="s">
        <v>58</v>
      </c>
      <c r="I4699" t="str">
        <f t="shared" si="147"/>
        <v>Nov</v>
      </c>
    </row>
    <row r="4700" spans="1:9" x14ac:dyDescent="0.25">
      <c r="A4700">
        <v>9442</v>
      </c>
      <c r="B4700">
        <v>4132</v>
      </c>
      <c r="C4700" s="1">
        <v>45233</v>
      </c>
      <c r="D4700" s="10">
        <v>0.57622685185185185</v>
      </c>
      <c r="E4700" t="str">
        <f t="shared" si="146"/>
        <v>1 PM</v>
      </c>
      <c r="F4700">
        <v>129</v>
      </c>
      <c r="G4700">
        <f>VLOOKUP(F4700,menu_items!$A$1:$D$33,4,FALSE)</f>
        <v>15.5</v>
      </c>
      <c r="H4700" t="s">
        <v>58</v>
      </c>
      <c r="I4700" t="str">
        <f t="shared" si="147"/>
        <v>Nov</v>
      </c>
    </row>
    <row r="4701" spans="1:9" x14ac:dyDescent="0.25">
      <c r="A4701">
        <v>9443</v>
      </c>
      <c r="B4701">
        <v>4132</v>
      </c>
      <c r="C4701" s="1">
        <v>45233</v>
      </c>
      <c r="D4701" s="10">
        <v>0.57622685185185185</v>
      </c>
      <c r="E4701" t="str">
        <f t="shared" si="146"/>
        <v>1 PM</v>
      </c>
      <c r="F4701">
        <v>105</v>
      </c>
      <c r="G4701">
        <f>VLOOKUP(F4701,menu_items!$A$1:$D$33,4,FALSE)</f>
        <v>7</v>
      </c>
      <c r="H4701" t="s">
        <v>58</v>
      </c>
      <c r="I4701" t="str">
        <f t="shared" si="147"/>
        <v>Nov</v>
      </c>
    </row>
    <row r="4702" spans="1:9" x14ac:dyDescent="0.25">
      <c r="A4702">
        <v>9444</v>
      </c>
      <c r="B4702">
        <v>4132</v>
      </c>
      <c r="C4702" s="1">
        <v>45233</v>
      </c>
      <c r="D4702" s="10">
        <v>0.57622685185185185</v>
      </c>
      <c r="E4702" t="str">
        <f t="shared" si="146"/>
        <v>1 PM</v>
      </c>
      <c r="F4702">
        <v>123</v>
      </c>
      <c r="G4702">
        <f>VLOOKUP(F4702,menu_items!$A$1:$D$33,4,FALSE)</f>
        <v>9</v>
      </c>
      <c r="H4702" t="s">
        <v>58</v>
      </c>
      <c r="I4702" t="str">
        <f t="shared" si="147"/>
        <v>Nov</v>
      </c>
    </row>
    <row r="4703" spans="1:9" x14ac:dyDescent="0.25">
      <c r="A4703">
        <v>9445</v>
      </c>
      <c r="B4703">
        <v>4133</v>
      </c>
      <c r="C4703" s="1">
        <v>45233</v>
      </c>
      <c r="D4703" s="10">
        <v>0.58690972222222226</v>
      </c>
      <c r="E4703" t="str">
        <f t="shared" si="146"/>
        <v>2 PM</v>
      </c>
      <c r="F4703">
        <v>105</v>
      </c>
      <c r="G4703">
        <f>VLOOKUP(F4703,menu_items!$A$1:$D$33,4,FALSE)</f>
        <v>7</v>
      </c>
      <c r="H4703" t="s">
        <v>58</v>
      </c>
      <c r="I4703" t="str">
        <f t="shared" si="147"/>
        <v>Nov</v>
      </c>
    </row>
    <row r="4704" spans="1:9" x14ac:dyDescent="0.25">
      <c r="A4704">
        <v>9446</v>
      </c>
      <c r="B4704">
        <v>4134</v>
      </c>
      <c r="C4704" s="1">
        <v>45233</v>
      </c>
      <c r="D4704" s="10">
        <v>0.59991898148148148</v>
      </c>
      <c r="E4704" t="str">
        <f t="shared" si="146"/>
        <v>2 PM</v>
      </c>
      <c r="F4704">
        <v>125</v>
      </c>
      <c r="G4704">
        <f>VLOOKUP(F4704,menu_items!$A$1:$D$33,4,FALSE)</f>
        <v>17.95</v>
      </c>
      <c r="H4704" t="s">
        <v>58</v>
      </c>
      <c r="I4704" t="str">
        <f t="shared" si="147"/>
        <v>Nov</v>
      </c>
    </row>
    <row r="4705" spans="1:9" x14ac:dyDescent="0.25">
      <c r="A4705">
        <v>9447</v>
      </c>
      <c r="B4705">
        <v>4134</v>
      </c>
      <c r="C4705" s="1">
        <v>45233</v>
      </c>
      <c r="D4705" s="10">
        <v>0.59991898148148148</v>
      </c>
      <c r="E4705" t="str">
        <f t="shared" si="146"/>
        <v>2 PM</v>
      </c>
      <c r="F4705">
        <v>110</v>
      </c>
      <c r="G4705">
        <f>VLOOKUP(F4705,menu_items!$A$1:$D$33,4,FALSE)</f>
        <v>17.95</v>
      </c>
      <c r="H4705" t="s">
        <v>58</v>
      </c>
      <c r="I4705" t="str">
        <f t="shared" si="147"/>
        <v>Nov</v>
      </c>
    </row>
    <row r="4706" spans="1:9" x14ac:dyDescent="0.25">
      <c r="A4706">
        <v>9448</v>
      </c>
      <c r="B4706">
        <v>4135</v>
      </c>
      <c r="C4706" s="1">
        <v>45233</v>
      </c>
      <c r="D4706" s="10">
        <v>0.60108796296296296</v>
      </c>
      <c r="E4706" t="str">
        <f t="shared" si="146"/>
        <v>2 PM</v>
      </c>
      <c r="F4706">
        <v>102</v>
      </c>
      <c r="G4706">
        <f>VLOOKUP(F4706,menu_items!$A$1:$D$33,4,FALSE)</f>
        <v>13.95</v>
      </c>
      <c r="H4706" t="s">
        <v>58</v>
      </c>
      <c r="I4706" t="str">
        <f t="shared" si="147"/>
        <v>Nov</v>
      </c>
    </row>
    <row r="4707" spans="1:9" x14ac:dyDescent="0.25">
      <c r="A4707">
        <v>9449</v>
      </c>
      <c r="B4707">
        <v>4135</v>
      </c>
      <c r="C4707" s="1">
        <v>45233</v>
      </c>
      <c r="D4707" s="10">
        <v>0.60108796296296296</v>
      </c>
      <c r="E4707" t="str">
        <f t="shared" si="146"/>
        <v>2 PM</v>
      </c>
      <c r="F4707">
        <v>106</v>
      </c>
      <c r="G4707">
        <f>VLOOKUP(F4707,menu_items!$A$1:$D$33,4,FALSE)</f>
        <v>7</v>
      </c>
      <c r="H4707" t="s">
        <v>58</v>
      </c>
      <c r="I4707" t="str">
        <f t="shared" si="147"/>
        <v>Nov</v>
      </c>
    </row>
    <row r="4708" spans="1:9" x14ac:dyDescent="0.25">
      <c r="A4708">
        <v>9450</v>
      </c>
      <c r="B4708">
        <v>4136</v>
      </c>
      <c r="C4708" s="1">
        <v>45233</v>
      </c>
      <c r="D4708" s="10">
        <v>0.60652777777777778</v>
      </c>
      <c r="E4708" t="str">
        <f t="shared" si="146"/>
        <v>2 PM</v>
      </c>
      <c r="F4708">
        <v>108</v>
      </c>
      <c r="G4708">
        <f>VLOOKUP(F4708,menu_items!$A$1:$D$33,4,FALSE)</f>
        <v>14.5</v>
      </c>
      <c r="H4708" t="s">
        <v>58</v>
      </c>
      <c r="I4708" t="str">
        <f t="shared" si="147"/>
        <v>Nov</v>
      </c>
    </row>
    <row r="4709" spans="1:9" x14ac:dyDescent="0.25">
      <c r="A4709">
        <v>9451</v>
      </c>
      <c r="B4709">
        <v>4136</v>
      </c>
      <c r="C4709" s="1">
        <v>45233</v>
      </c>
      <c r="D4709" s="10">
        <v>0.60652777777777778</v>
      </c>
      <c r="E4709" t="str">
        <f t="shared" si="146"/>
        <v>2 PM</v>
      </c>
      <c r="F4709">
        <v>119</v>
      </c>
      <c r="G4709">
        <f>VLOOKUP(F4709,menu_items!$A$1:$D$33,4,FALSE)</f>
        <v>11.95</v>
      </c>
      <c r="H4709" t="s">
        <v>58</v>
      </c>
      <c r="I4709" t="str">
        <f t="shared" si="147"/>
        <v>Nov</v>
      </c>
    </row>
    <row r="4710" spans="1:9" x14ac:dyDescent="0.25">
      <c r="A4710">
        <v>9452</v>
      </c>
      <c r="B4710">
        <v>4136</v>
      </c>
      <c r="C4710" s="1">
        <v>45233</v>
      </c>
      <c r="D4710" s="10">
        <v>0.60652777777777778</v>
      </c>
      <c r="E4710" t="str">
        <f t="shared" si="146"/>
        <v>2 PM</v>
      </c>
      <c r="F4710">
        <v>120</v>
      </c>
      <c r="G4710">
        <f>VLOOKUP(F4710,menu_items!$A$1:$D$33,4,FALSE)</f>
        <v>13.95</v>
      </c>
      <c r="H4710" t="s">
        <v>58</v>
      </c>
      <c r="I4710" t="str">
        <f t="shared" si="147"/>
        <v>Nov</v>
      </c>
    </row>
    <row r="4711" spans="1:9" x14ac:dyDescent="0.25">
      <c r="A4711">
        <v>9454</v>
      </c>
      <c r="B4711">
        <v>4136</v>
      </c>
      <c r="C4711" s="1">
        <v>45233</v>
      </c>
      <c r="D4711" s="10">
        <v>0.60652777777777778</v>
      </c>
      <c r="E4711" t="str">
        <f t="shared" si="146"/>
        <v>2 PM</v>
      </c>
      <c r="F4711">
        <v>132</v>
      </c>
      <c r="G4711">
        <f>VLOOKUP(F4711,menu_items!$A$1:$D$33,4,FALSE)</f>
        <v>16.95</v>
      </c>
      <c r="H4711" t="s">
        <v>58</v>
      </c>
      <c r="I4711" t="str">
        <f t="shared" si="147"/>
        <v>Nov</v>
      </c>
    </row>
    <row r="4712" spans="1:9" x14ac:dyDescent="0.25">
      <c r="A4712">
        <v>9455</v>
      </c>
      <c r="B4712">
        <v>4137</v>
      </c>
      <c r="C4712" s="1">
        <v>45233</v>
      </c>
      <c r="D4712" s="10">
        <v>0.60670138888888892</v>
      </c>
      <c r="E4712" t="str">
        <f t="shared" si="146"/>
        <v>2 PM</v>
      </c>
      <c r="F4712">
        <v>131</v>
      </c>
      <c r="G4712">
        <f>VLOOKUP(F4712,menu_items!$A$1:$D$33,4,FALSE)</f>
        <v>17.95</v>
      </c>
      <c r="H4712" t="s">
        <v>58</v>
      </c>
      <c r="I4712" t="str">
        <f t="shared" si="147"/>
        <v>Nov</v>
      </c>
    </row>
    <row r="4713" spans="1:9" x14ac:dyDescent="0.25">
      <c r="A4713">
        <v>9456</v>
      </c>
      <c r="B4713">
        <v>4138</v>
      </c>
      <c r="C4713" s="1">
        <v>45233</v>
      </c>
      <c r="D4713" s="10">
        <v>0.61057870370370371</v>
      </c>
      <c r="E4713" t="str">
        <f t="shared" si="146"/>
        <v>2 PM</v>
      </c>
      <c r="F4713">
        <v>112</v>
      </c>
      <c r="G4713">
        <f>VLOOKUP(F4713,menu_items!$A$1:$D$33,4,FALSE)</f>
        <v>14.95</v>
      </c>
      <c r="H4713" t="s">
        <v>58</v>
      </c>
      <c r="I4713" t="str">
        <f t="shared" si="147"/>
        <v>Nov</v>
      </c>
    </row>
    <row r="4714" spans="1:9" x14ac:dyDescent="0.25">
      <c r="A4714">
        <v>9457</v>
      </c>
      <c r="B4714">
        <v>4138</v>
      </c>
      <c r="C4714" s="1">
        <v>45233</v>
      </c>
      <c r="D4714" s="10">
        <v>0.61057870370370371</v>
      </c>
      <c r="E4714" t="str">
        <f t="shared" si="146"/>
        <v>2 PM</v>
      </c>
      <c r="F4714">
        <v>130</v>
      </c>
      <c r="G4714">
        <f>VLOOKUP(F4714,menu_items!$A$1:$D$33,4,FALSE)</f>
        <v>19.95</v>
      </c>
      <c r="H4714" t="s">
        <v>58</v>
      </c>
      <c r="I4714" t="str">
        <f t="shared" si="147"/>
        <v>Nov</v>
      </c>
    </row>
    <row r="4715" spans="1:9" x14ac:dyDescent="0.25">
      <c r="A4715">
        <v>9458</v>
      </c>
      <c r="B4715">
        <v>4139</v>
      </c>
      <c r="C4715" s="1">
        <v>45233</v>
      </c>
      <c r="D4715" s="10">
        <v>0.61072916666666666</v>
      </c>
      <c r="E4715" t="str">
        <f t="shared" si="146"/>
        <v>2 PM</v>
      </c>
      <c r="F4715">
        <v>125</v>
      </c>
      <c r="G4715">
        <f>VLOOKUP(F4715,menu_items!$A$1:$D$33,4,FALSE)</f>
        <v>17.95</v>
      </c>
      <c r="H4715" t="s">
        <v>58</v>
      </c>
      <c r="I4715" t="str">
        <f t="shared" si="147"/>
        <v>Nov</v>
      </c>
    </row>
    <row r="4716" spans="1:9" x14ac:dyDescent="0.25">
      <c r="A4716">
        <v>9459</v>
      </c>
      <c r="B4716">
        <v>4140</v>
      </c>
      <c r="C4716" s="1">
        <v>45233</v>
      </c>
      <c r="D4716" s="10">
        <v>0.62633101851851847</v>
      </c>
      <c r="E4716" t="str">
        <f t="shared" si="146"/>
        <v>3 PM</v>
      </c>
      <c r="F4716">
        <v>113</v>
      </c>
      <c r="G4716">
        <f>VLOOKUP(F4716,menu_items!$A$1:$D$33,4,FALSE)</f>
        <v>5</v>
      </c>
      <c r="H4716" t="s">
        <v>58</v>
      </c>
      <c r="I4716" t="str">
        <f t="shared" si="147"/>
        <v>Nov</v>
      </c>
    </row>
    <row r="4717" spans="1:9" x14ac:dyDescent="0.25">
      <c r="A4717">
        <v>9460</v>
      </c>
      <c r="B4717">
        <v>4141</v>
      </c>
      <c r="C4717" s="1">
        <v>45233</v>
      </c>
      <c r="D4717" s="10">
        <v>0.64071759259259264</v>
      </c>
      <c r="E4717" t="str">
        <f t="shared" si="146"/>
        <v>3 PM</v>
      </c>
      <c r="F4717">
        <v>117</v>
      </c>
      <c r="G4717">
        <f>VLOOKUP(F4717,menu_items!$A$1:$D$33,4,FALSE)</f>
        <v>12.95</v>
      </c>
      <c r="H4717" t="s">
        <v>58</v>
      </c>
      <c r="I4717" t="str">
        <f t="shared" si="147"/>
        <v>Nov</v>
      </c>
    </row>
    <row r="4718" spans="1:9" x14ac:dyDescent="0.25">
      <c r="A4718">
        <v>9461</v>
      </c>
      <c r="B4718">
        <v>4142</v>
      </c>
      <c r="C4718" s="1">
        <v>45233</v>
      </c>
      <c r="D4718" s="10">
        <v>0.65025462962962965</v>
      </c>
      <c r="E4718" t="str">
        <f t="shared" si="146"/>
        <v>3 PM</v>
      </c>
      <c r="F4718">
        <v>119</v>
      </c>
      <c r="G4718">
        <f>VLOOKUP(F4718,menu_items!$A$1:$D$33,4,FALSE)</f>
        <v>11.95</v>
      </c>
      <c r="H4718" t="s">
        <v>58</v>
      </c>
      <c r="I4718" t="str">
        <f t="shared" si="147"/>
        <v>Nov</v>
      </c>
    </row>
    <row r="4719" spans="1:9" x14ac:dyDescent="0.25">
      <c r="A4719">
        <v>9462</v>
      </c>
      <c r="B4719">
        <v>4142</v>
      </c>
      <c r="C4719" s="1">
        <v>45233</v>
      </c>
      <c r="D4719" s="10">
        <v>0.65025462962962965</v>
      </c>
      <c r="E4719" t="str">
        <f t="shared" si="146"/>
        <v>3 PM</v>
      </c>
      <c r="F4719">
        <v>123</v>
      </c>
      <c r="G4719">
        <f>VLOOKUP(F4719,menu_items!$A$1:$D$33,4,FALSE)</f>
        <v>9</v>
      </c>
      <c r="H4719" t="s">
        <v>58</v>
      </c>
      <c r="I4719" t="str">
        <f t="shared" si="147"/>
        <v>Nov</v>
      </c>
    </row>
    <row r="4720" spans="1:9" x14ac:dyDescent="0.25">
      <c r="A4720">
        <v>9463</v>
      </c>
      <c r="B4720">
        <v>4143</v>
      </c>
      <c r="C4720" s="1">
        <v>45233</v>
      </c>
      <c r="D4720" s="10">
        <v>0.65218750000000003</v>
      </c>
      <c r="E4720" t="str">
        <f t="shared" si="146"/>
        <v>3 PM</v>
      </c>
      <c r="F4720">
        <v>106</v>
      </c>
      <c r="G4720">
        <f>VLOOKUP(F4720,menu_items!$A$1:$D$33,4,FALSE)</f>
        <v>7</v>
      </c>
      <c r="H4720" t="s">
        <v>58</v>
      </c>
      <c r="I4720" t="str">
        <f t="shared" si="147"/>
        <v>Nov</v>
      </c>
    </row>
    <row r="4721" spans="1:9" x14ac:dyDescent="0.25">
      <c r="A4721">
        <v>9464</v>
      </c>
      <c r="B4721">
        <v>4144</v>
      </c>
      <c r="C4721" s="1">
        <v>45233</v>
      </c>
      <c r="D4721" s="10">
        <v>0.68063657407407407</v>
      </c>
      <c r="E4721" t="str">
        <f t="shared" si="146"/>
        <v>4 PM</v>
      </c>
      <c r="F4721">
        <v>107</v>
      </c>
      <c r="G4721">
        <f>VLOOKUP(F4721,menu_items!$A$1:$D$33,4,FALSE)</f>
        <v>16.5</v>
      </c>
      <c r="H4721" t="s">
        <v>58</v>
      </c>
      <c r="I4721" t="str">
        <f t="shared" si="147"/>
        <v>Nov</v>
      </c>
    </row>
    <row r="4722" spans="1:9" x14ac:dyDescent="0.25">
      <c r="A4722">
        <v>9466</v>
      </c>
      <c r="B4722">
        <v>4145</v>
      </c>
      <c r="C4722" s="1">
        <v>45233</v>
      </c>
      <c r="D4722" s="10">
        <v>0.68331018518518516</v>
      </c>
      <c r="E4722" t="str">
        <f t="shared" si="146"/>
        <v>4 PM</v>
      </c>
      <c r="F4722">
        <v>129</v>
      </c>
      <c r="G4722">
        <f>VLOOKUP(F4722,menu_items!$A$1:$D$33,4,FALSE)</f>
        <v>15.5</v>
      </c>
      <c r="H4722" t="s">
        <v>58</v>
      </c>
      <c r="I4722" t="str">
        <f t="shared" si="147"/>
        <v>Nov</v>
      </c>
    </row>
    <row r="4723" spans="1:9" x14ac:dyDescent="0.25">
      <c r="A4723">
        <v>9467</v>
      </c>
      <c r="B4723">
        <v>4145</v>
      </c>
      <c r="C4723" s="1">
        <v>45233</v>
      </c>
      <c r="D4723" s="10">
        <v>0.68331018518518516</v>
      </c>
      <c r="E4723" t="str">
        <f t="shared" si="146"/>
        <v>4 PM</v>
      </c>
      <c r="F4723">
        <v>121</v>
      </c>
      <c r="G4723">
        <f>VLOOKUP(F4723,menu_items!$A$1:$D$33,4,FALSE)</f>
        <v>10.5</v>
      </c>
      <c r="H4723" t="s">
        <v>58</v>
      </c>
      <c r="I4723" t="str">
        <f t="shared" si="147"/>
        <v>Nov</v>
      </c>
    </row>
    <row r="4724" spans="1:9" x14ac:dyDescent="0.25">
      <c r="A4724">
        <v>9468</v>
      </c>
      <c r="B4724">
        <v>4145</v>
      </c>
      <c r="C4724" s="1">
        <v>45233</v>
      </c>
      <c r="D4724" s="10">
        <v>0.68331018518518516</v>
      </c>
      <c r="E4724" t="str">
        <f t="shared" si="146"/>
        <v>4 PM</v>
      </c>
      <c r="F4724">
        <v>131</v>
      </c>
      <c r="G4724">
        <f>VLOOKUP(F4724,menu_items!$A$1:$D$33,4,FALSE)</f>
        <v>17.95</v>
      </c>
      <c r="H4724" t="s">
        <v>58</v>
      </c>
      <c r="I4724" t="str">
        <f t="shared" si="147"/>
        <v>Nov</v>
      </c>
    </row>
    <row r="4725" spans="1:9" x14ac:dyDescent="0.25">
      <c r="A4725">
        <v>9469</v>
      </c>
      <c r="B4725">
        <v>4145</v>
      </c>
      <c r="C4725" s="1">
        <v>45233</v>
      </c>
      <c r="D4725" s="10">
        <v>0.68331018518518516</v>
      </c>
      <c r="E4725" t="str">
        <f t="shared" si="146"/>
        <v>4 PM</v>
      </c>
      <c r="F4725">
        <v>106</v>
      </c>
      <c r="G4725">
        <f>VLOOKUP(F4725,menu_items!$A$1:$D$33,4,FALSE)</f>
        <v>7</v>
      </c>
      <c r="H4725" t="s">
        <v>58</v>
      </c>
      <c r="I4725" t="str">
        <f t="shared" si="147"/>
        <v>Nov</v>
      </c>
    </row>
    <row r="4726" spans="1:9" x14ac:dyDescent="0.25">
      <c r="A4726">
        <v>9470</v>
      </c>
      <c r="B4726">
        <v>4146</v>
      </c>
      <c r="C4726" s="1">
        <v>45233</v>
      </c>
      <c r="D4726" s="10">
        <v>0.68469907407407404</v>
      </c>
      <c r="E4726" t="str">
        <f t="shared" si="146"/>
        <v>4 PM</v>
      </c>
      <c r="F4726">
        <v>129</v>
      </c>
      <c r="G4726">
        <f>VLOOKUP(F4726,menu_items!$A$1:$D$33,4,FALSE)</f>
        <v>15.5</v>
      </c>
      <c r="H4726" t="s">
        <v>58</v>
      </c>
      <c r="I4726" t="str">
        <f t="shared" si="147"/>
        <v>Nov</v>
      </c>
    </row>
    <row r="4727" spans="1:9" x14ac:dyDescent="0.25">
      <c r="A4727">
        <v>9471</v>
      </c>
      <c r="B4727">
        <v>4147</v>
      </c>
      <c r="C4727" s="1">
        <v>45233</v>
      </c>
      <c r="D4727" s="10">
        <v>0.69289351851851855</v>
      </c>
      <c r="E4727" t="str">
        <f t="shared" si="146"/>
        <v>4 PM</v>
      </c>
      <c r="F4727">
        <v>110</v>
      </c>
      <c r="G4727">
        <f>VLOOKUP(F4727,menu_items!$A$1:$D$33,4,FALSE)</f>
        <v>17.95</v>
      </c>
      <c r="H4727" t="s">
        <v>58</v>
      </c>
      <c r="I4727" t="str">
        <f t="shared" si="147"/>
        <v>Nov</v>
      </c>
    </row>
    <row r="4728" spans="1:9" x14ac:dyDescent="0.25">
      <c r="A4728">
        <v>9472</v>
      </c>
      <c r="B4728">
        <v>4147</v>
      </c>
      <c r="C4728" s="1">
        <v>45233</v>
      </c>
      <c r="D4728" s="10">
        <v>0.69289351851851855</v>
      </c>
      <c r="E4728" t="str">
        <f t="shared" si="146"/>
        <v>4 PM</v>
      </c>
      <c r="F4728">
        <v>118</v>
      </c>
      <c r="G4728">
        <f>VLOOKUP(F4728,menu_items!$A$1:$D$33,4,FALSE)</f>
        <v>14.95</v>
      </c>
      <c r="H4728" t="s">
        <v>58</v>
      </c>
      <c r="I4728" t="str">
        <f t="shared" si="147"/>
        <v>Nov</v>
      </c>
    </row>
    <row r="4729" spans="1:9" x14ac:dyDescent="0.25">
      <c r="A4729">
        <v>9473</v>
      </c>
      <c r="B4729">
        <v>4147</v>
      </c>
      <c r="C4729" s="1">
        <v>45233</v>
      </c>
      <c r="D4729" s="10">
        <v>0.69289351851851855</v>
      </c>
      <c r="E4729" t="str">
        <f t="shared" si="146"/>
        <v>4 PM</v>
      </c>
      <c r="F4729">
        <v>122</v>
      </c>
      <c r="G4729">
        <f>VLOOKUP(F4729,menu_items!$A$1:$D$33,4,FALSE)</f>
        <v>7</v>
      </c>
      <c r="H4729" t="s">
        <v>58</v>
      </c>
      <c r="I4729" t="str">
        <f t="shared" si="147"/>
        <v>Nov</v>
      </c>
    </row>
    <row r="4730" spans="1:9" x14ac:dyDescent="0.25">
      <c r="A4730">
        <v>9474</v>
      </c>
      <c r="B4730">
        <v>4148</v>
      </c>
      <c r="C4730" s="1">
        <v>45233</v>
      </c>
      <c r="D4730" s="10">
        <v>0.69468750000000001</v>
      </c>
      <c r="E4730" t="str">
        <f t="shared" si="146"/>
        <v>4 PM</v>
      </c>
      <c r="F4730">
        <v>106</v>
      </c>
      <c r="G4730">
        <f>VLOOKUP(F4730,menu_items!$A$1:$D$33,4,FALSE)</f>
        <v>7</v>
      </c>
      <c r="H4730" t="s">
        <v>58</v>
      </c>
      <c r="I4730" t="str">
        <f t="shared" si="147"/>
        <v>Nov</v>
      </c>
    </row>
    <row r="4731" spans="1:9" x14ac:dyDescent="0.25">
      <c r="A4731">
        <v>9475</v>
      </c>
      <c r="B4731">
        <v>4149</v>
      </c>
      <c r="C4731" s="1">
        <v>45233</v>
      </c>
      <c r="D4731" s="10">
        <v>0.69690972222222225</v>
      </c>
      <c r="E4731" t="str">
        <f t="shared" si="146"/>
        <v>4 PM</v>
      </c>
      <c r="F4731">
        <v>102</v>
      </c>
      <c r="G4731">
        <f>VLOOKUP(F4731,menu_items!$A$1:$D$33,4,FALSE)</f>
        <v>13.95</v>
      </c>
      <c r="H4731" t="s">
        <v>58</v>
      </c>
      <c r="I4731" t="str">
        <f t="shared" si="147"/>
        <v>Nov</v>
      </c>
    </row>
    <row r="4732" spans="1:9" x14ac:dyDescent="0.25">
      <c r="A4732">
        <v>9476</v>
      </c>
      <c r="B4732">
        <v>4149</v>
      </c>
      <c r="C4732" s="1">
        <v>45233</v>
      </c>
      <c r="D4732" s="10">
        <v>0.69690972222222225</v>
      </c>
      <c r="E4732" t="str">
        <f t="shared" si="146"/>
        <v>4 PM</v>
      </c>
      <c r="F4732">
        <v>124</v>
      </c>
      <c r="G4732">
        <f>VLOOKUP(F4732,menu_items!$A$1:$D$33,4,FALSE)</f>
        <v>14.5</v>
      </c>
      <c r="H4732" t="s">
        <v>58</v>
      </c>
      <c r="I4732" t="str">
        <f t="shared" si="147"/>
        <v>Nov</v>
      </c>
    </row>
    <row r="4733" spans="1:9" x14ac:dyDescent="0.25">
      <c r="A4733">
        <v>9477</v>
      </c>
      <c r="B4733">
        <v>4150</v>
      </c>
      <c r="C4733" s="1">
        <v>45233</v>
      </c>
      <c r="D4733" s="10">
        <v>0.69835648148148144</v>
      </c>
      <c r="E4733" t="str">
        <f t="shared" si="146"/>
        <v>4 PM</v>
      </c>
      <c r="F4733">
        <v>115</v>
      </c>
      <c r="G4733">
        <f>VLOOKUP(F4733,menu_items!$A$1:$D$33,4,FALSE)</f>
        <v>11.95</v>
      </c>
      <c r="H4733" t="s">
        <v>58</v>
      </c>
      <c r="I4733" t="str">
        <f t="shared" si="147"/>
        <v>Nov</v>
      </c>
    </row>
    <row r="4734" spans="1:9" x14ac:dyDescent="0.25">
      <c r="A4734">
        <v>9478</v>
      </c>
      <c r="B4734">
        <v>4150</v>
      </c>
      <c r="C4734" s="1">
        <v>45233</v>
      </c>
      <c r="D4734" s="10">
        <v>0.69835648148148144</v>
      </c>
      <c r="E4734" t="str">
        <f t="shared" si="146"/>
        <v>4 PM</v>
      </c>
      <c r="F4734">
        <v>128</v>
      </c>
      <c r="G4734">
        <f>VLOOKUP(F4734,menu_items!$A$1:$D$33,4,FALSE)</f>
        <v>15.5</v>
      </c>
      <c r="H4734" t="s">
        <v>58</v>
      </c>
      <c r="I4734" t="str">
        <f t="shared" si="147"/>
        <v>Nov</v>
      </c>
    </row>
    <row r="4735" spans="1:9" x14ac:dyDescent="0.25">
      <c r="A4735">
        <v>9479</v>
      </c>
      <c r="B4735">
        <v>4150</v>
      </c>
      <c r="C4735" s="1">
        <v>45233</v>
      </c>
      <c r="D4735" s="10">
        <v>0.69835648148148144</v>
      </c>
      <c r="E4735" t="str">
        <f t="shared" si="146"/>
        <v>4 PM</v>
      </c>
      <c r="F4735">
        <v>120</v>
      </c>
      <c r="G4735">
        <f>VLOOKUP(F4735,menu_items!$A$1:$D$33,4,FALSE)</f>
        <v>13.95</v>
      </c>
      <c r="H4735" t="s">
        <v>58</v>
      </c>
      <c r="I4735" t="str">
        <f t="shared" si="147"/>
        <v>Nov</v>
      </c>
    </row>
    <row r="4736" spans="1:9" x14ac:dyDescent="0.25">
      <c r="A4736">
        <v>9480</v>
      </c>
      <c r="B4736">
        <v>4150</v>
      </c>
      <c r="C4736" s="1">
        <v>45233</v>
      </c>
      <c r="D4736" s="10">
        <v>0.69835648148148144</v>
      </c>
      <c r="E4736" t="str">
        <f t="shared" si="146"/>
        <v>4 PM</v>
      </c>
      <c r="F4736">
        <v>122</v>
      </c>
      <c r="G4736">
        <f>VLOOKUP(F4736,menu_items!$A$1:$D$33,4,FALSE)</f>
        <v>7</v>
      </c>
      <c r="H4736" t="s">
        <v>58</v>
      </c>
      <c r="I4736" t="str">
        <f t="shared" si="147"/>
        <v>Nov</v>
      </c>
    </row>
    <row r="4737" spans="1:9" x14ac:dyDescent="0.25">
      <c r="A4737">
        <v>9481</v>
      </c>
      <c r="B4737">
        <v>4151</v>
      </c>
      <c r="C4737" s="1">
        <v>45233</v>
      </c>
      <c r="D4737" s="10">
        <v>0.70130787037037035</v>
      </c>
      <c r="E4737" t="str">
        <f t="shared" si="146"/>
        <v>4 PM</v>
      </c>
      <c r="F4737">
        <v>121</v>
      </c>
      <c r="G4737">
        <f>VLOOKUP(F4737,menu_items!$A$1:$D$33,4,FALSE)</f>
        <v>10.5</v>
      </c>
      <c r="H4737" t="s">
        <v>58</v>
      </c>
      <c r="I4737" t="str">
        <f t="shared" si="147"/>
        <v>Nov</v>
      </c>
    </row>
    <row r="4738" spans="1:9" x14ac:dyDescent="0.25">
      <c r="A4738">
        <v>9482</v>
      </c>
      <c r="B4738">
        <v>4151</v>
      </c>
      <c r="C4738" s="1">
        <v>45233</v>
      </c>
      <c r="D4738" s="10">
        <v>0.70130787037037035</v>
      </c>
      <c r="E4738" t="str">
        <f t="shared" si="146"/>
        <v>4 PM</v>
      </c>
      <c r="F4738">
        <v>131</v>
      </c>
      <c r="G4738">
        <f>VLOOKUP(F4738,menu_items!$A$1:$D$33,4,FALSE)</f>
        <v>17.95</v>
      </c>
      <c r="H4738" t="s">
        <v>58</v>
      </c>
      <c r="I4738" t="str">
        <f t="shared" si="147"/>
        <v>Nov</v>
      </c>
    </row>
    <row r="4739" spans="1:9" x14ac:dyDescent="0.25">
      <c r="A4739">
        <v>9483</v>
      </c>
      <c r="B4739">
        <v>4152</v>
      </c>
      <c r="C4739" s="1">
        <v>45233</v>
      </c>
      <c r="D4739" s="10">
        <v>0.70226851851851857</v>
      </c>
      <c r="E4739" t="str">
        <f t="shared" ref="E4739:E4802" si="148">TEXT(D4739,"h AM/PM")</f>
        <v>4 PM</v>
      </c>
      <c r="F4739">
        <v>109</v>
      </c>
      <c r="G4739">
        <f>VLOOKUP(F4739,menu_items!$A$1:$D$33,4,FALSE)</f>
        <v>17.95</v>
      </c>
      <c r="H4739" t="s">
        <v>58</v>
      </c>
      <c r="I4739" t="str">
        <f t="shared" ref="I4739:I4802" si="149">TEXT(C4739,"mmm")</f>
        <v>Nov</v>
      </c>
    </row>
    <row r="4740" spans="1:9" x14ac:dyDescent="0.25">
      <c r="A4740">
        <v>9484</v>
      </c>
      <c r="B4740">
        <v>4152</v>
      </c>
      <c r="C4740" s="1">
        <v>45233</v>
      </c>
      <c r="D4740" s="10">
        <v>0.70226851851851857</v>
      </c>
      <c r="E4740" t="str">
        <f t="shared" si="148"/>
        <v>4 PM</v>
      </c>
      <c r="F4740">
        <v>127</v>
      </c>
      <c r="G4740">
        <f>VLOOKUP(F4740,menu_items!$A$1:$D$33,4,FALSE)</f>
        <v>17.95</v>
      </c>
      <c r="H4740" t="s">
        <v>58</v>
      </c>
      <c r="I4740" t="str">
        <f t="shared" si="149"/>
        <v>Nov</v>
      </c>
    </row>
    <row r="4741" spans="1:9" x14ac:dyDescent="0.25">
      <c r="A4741">
        <v>9485</v>
      </c>
      <c r="B4741">
        <v>4153</v>
      </c>
      <c r="C4741" s="1">
        <v>45233</v>
      </c>
      <c r="D4741" s="10">
        <v>0.71394675925925921</v>
      </c>
      <c r="E4741" t="str">
        <f t="shared" si="148"/>
        <v>5 PM</v>
      </c>
      <c r="F4741">
        <v>105</v>
      </c>
      <c r="G4741">
        <f>VLOOKUP(F4741,menu_items!$A$1:$D$33,4,FALSE)</f>
        <v>7</v>
      </c>
      <c r="H4741" t="s">
        <v>58</v>
      </c>
      <c r="I4741" t="str">
        <f t="shared" si="149"/>
        <v>Nov</v>
      </c>
    </row>
    <row r="4742" spans="1:9" x14ac:dyDescent="0.25">
      <c r="A4742">
        <v>9486</v>
      </c>
      <c r="B4742">
        <v>4153</v>
      </c>
      <c r="C4742" s="1">
        <v>45233</v>
      </c>
      <c r="D4742" s="10">
        <v>0.71394675925925921</v>
      </c>
      <c r="E4742" t="str">
        <f t="shared" si="148"/>
        <v>5 PM</v>
      </c>
      <c r="F4742">
        <v>106</v>
      </c>
      <c r="G4742">
        <f>VLOOKUP(F4742,menu_items!$A$1:$D$33,4,FALSE)</f>
        <v>7</v>
      </c>
      <c r="H4742" t="s">
        <v>58</v>
      </c>
      <c r="I4742" t="str">
        <f t="shared" si="149"/>
        <v>Nov</v>
      </c>
    </row>
    <row r="4743" spans="1:9" x14ac:dyDescent="0.25">
      <c r="A4743">
        <v>9487</v>
      </c>
      <c r="B4743">
        <v>4154</v>
      </c>
      <c r="C4743" s="1">
        <v>45233</v>
      </c>
      <c r="D4743" s="10">
        <v>0.716400462962963</v>
      </c>
      <c r="E4743" t="str">
        <f t="shared" si="148"/>
        <v>5 PM</v>
      </c>
      <c r="F4743">
        <v>103</v>
      </c>
      <c r="G4743">
        <f>VLOOKUP(F4743,menu_items!$A$1:$D$33,4,FALSE)</f>
        <v>9</v>
      </c>
      <c r="H4743" t="s">
        <v>58</v>
      </c>
      <c r="I4743" t="str">
        <f t="shared" si="149"/>
        <v>Nov</v>
      </c>
    </row>
    <row r="4744" spans="1:9" x14ac:dyDescent="0.25">
      <c r="A4744">
        <v>9488</v>
      </c>
      <c r="B4744">
        <v>4155</v>
      </c>
      <c r="C4744" s="1">
        <v>45233</v>
      </c>
      <c r="D4744" s="10">
        <v>0.71733796296296293</v>
      </c>
      <c r="E4744" t="str">
        <f t="shared" si="148"/>
        <v>5 PM</v>
      </c>
      <c r="F4744">
        <v>124</v>
      </c>
      <c r="G4744">
        <f>VLOOKUP(F4744,menu_items!$A$1:$D$33,4,FALSE)</f>
        <v>14.5</v>
      </c>
      <c r="H4744" t="s">
        <v>58</v>
      </c>
      <c r="I4744" t="str">
        <f t="shared" si="149"/>
        <v>Nov</v>
      </c>
    </row>
    <row r="4745" spans="1:9" x14ac:dyDescent="0.25">
      <c r="A4745">
        <v>9489</v>
      </c>
      <c r="B4745">
        <v>4155</v>
      </c>
      <c r="C4745" s="1">
        <v>45233</v>
      </c>
      <c r="D4745" s="10">
        <v>0.71733796296296293</v>
      </c>
      <c r="E4745" t="str">
        <f t="shared" si="148"/>
        <v>5 PM</v>
      </c>
      <c r="F4745">
        <v>109</v>
      </c>
      <c r="G4745">
        <f>VLOOKUP(F4745,menu_items!$A$1:$D$33,4,FALSE)</f>
        <v>17.95</v>
      </c>
      <c r="H4745" t="s">
        <v>58</v>
      </c>
      <c r="I4745" t="str">
        <f t="shared" si="149"/>
        <v>Nov</v>
      </c>
    </row>
    <row r="4746" spans="1:9" x14ac:dyDescent="0.25">
      <c r="A4746">
        <v>9490</v>
      </c>
      <c r="B4746">
        <v>4155</v>
      </c>
      <c r="C4746" s="1">
        <v>45233</v>
      </c>
      <c r="D4746" s="10">
        <v>0.71733796296296293</v>
      </c>
      <c r="E4746" t="str">
        <f t="shared" si="148"/>
        <v>5 PM</v>
      </c>
      <c r="F4746">
        <v>105</v>
      </c>
      <c r="G4746">
        <f>VLOOKUP(F4746,menu_items!$A$1:$D$33,4,FALSE)</f>
        <v>7</v>
      </c>
      <c r="H4746" t="s">
        <v>58</v>
      </c>
      <c r="I4746" t="str">
        <f t="shared" si="149"/>
        <v>Nov</v>
      </c>
    </row>
    <row r="4747" spans="1:9" x14ac:dyDescent="0.25">
      <c r="A4747">
        <v>9491</v>
      </c>
      <c r="B4747">
        <v>4156</v>
      </c>
      <c r="C4747" s="1">
        <v>45233</v>
      </c>
      <c r="D4747" s="10">
        <v>0.72114583333333337</v>
      </c>
      <c r="E4747" t="str">
        <f t="shared" si="148"/>
        <v>5 PM</v>
      </c>
      <c r="F4747">
        <v>102</v>
      </c>
      <c r="G4747">
        <f>VLOOKUP(F4747,menu_items!$A$1:$D$33,4,FALSE)</f>
        <v>13.95</v>
      </c>
      <c r="H4747" t="s">
        <v>58</v>
      </c>
      <c r="I4747" t="str">
        <f t="shared" si="149"/>
        <v>Nov</v>
      </c>
    </row>
    <row r="4748" spans="1:9" x14ac:dyDescent="0.25">
      <c r="A4748">
        <v>9492</v>
      </c>
      <c r="B4748">
        <v>4157</v>
      </c>
      <c r="C4748" s="1">
        <v>45233</v>
      </c>
      <c r="D4748" s="10">
        <v>0.7288310185185185</v>
      </c>
      <c r="E4748" t="str">
        <f t="shared" si="148"/>
        <v>5 PM</v>
      </c>
      <c r="F4748">
        <v>109</v>
      </c>
      <c r="G4748">
        <f>VLOOKUP(F4748,menu_items!$A$1:$D$33,4,FALSE)</f>
        <v>17.95</v>
      </c>
      <c r="H4748" t="s">
        <v>58</v>
      </c>
      <c r="I4748" t="str">
        <f t="shared" si="149"/>
        <v>Nov</v>
      </c>
    </row>
    <row r="4749" spans="1:9" x14ac:dyDescent="0.25">
      <c r="A4749">
        <v>9493</v>
      </c>
      <c r="B4749">
        <v>4158</v>
      </c>
      <c r="C4749" s="1">
        <v>45233</v>
      </c>
      <c r="D4749" s="10">
        <v>0.73159722222222223</v>
      </c>
      <c r="E4749" t="str">
        <f t="shared" si="148"/>
        <v>5 PM</v>
      </c>
      <c r="F4749">
        <v>116</v>
      </c>
      <c r="G4749">
        <f>VLOOKUP(F4749,menu_items!$A$1:$D$33,4,FALSE)</f>
        <v>13.95</v>
      </c>
      <c r="H4749" t="s">
        <v>58</v>
      </c>
      <c r="I4749" t="str">
        <f t="shared" si="149"/>
        <v>Nov</v>
      </c>
    </row>
    <row r="4750" spans="1:9" x14ac:dyDescent="0.25">
      <c r="A4750">
        <v>9494</v>
      </c>
      <c r="B4750">
        <v>4158</v>
      </c>
      <c r="C4750" s="1">
        <v>45233</v>
      </c>
      <c r="D4750" s="10">
        <v>0.73159722222222223</v>
      </c>
      <c r="E4750" t="str">
        <f t="shared" si="148"/>
        <v>5 PM</v>
      </c>
      <c r="F4750">
        <v>129</v>
      </c>
      <c r="G4750">
        <f>VLOOKUP(F4750,menu_items!$A$1:$D$33,4,FALSE)</f>
        <v>15.5</v>
      </c>
      <c r="H4750" t="s">
        <v>58</v>
      </c>
      <c r="I4750" t="str">
        <f t="shared" si="149"/>
        <v>Nov</v>
      </c>
    </row>
    <row r="4751" spans="1:9" x14ac:dyDescent="0.25">
      <c r="A4751">
        <v>9495</v>
      </c>
      <c r="B4751">
        <v>4159</v>
      </c>
      <c r="C4751" s="1">
        <v>45233</v>
      </c>
      <c r="D4751" s="10">
        <v>0.73430555555555554</v>
      </c>
      <c r="E4751" t="str">
        <f t="shared" si="148"/>
        <v>5 PM</v>
      </c>
      <c r="F4751">
        <v>132</v>
      </c>
      <c r="G4751">
        <f>VLOOKUP(F4751,menu_items!$A$1:$D$33,4,FALSE)</f>
        <v>16.95</v>
      </c>
      <c r="H4751" t="s">
        <v>58</v>
      </c>
      <c r="I4751" t="str">
        <f t="shared" si="149"/>
        <v>Nov</v>
      </c>
    </row>
    <row r="4752" spans="1:9" x14ac:dyDescent="0.25">
      <c r="A4752">
        <v>9496</v>
      </c>
      <c r="B4752">
        <v>4160</v>
      </c>
      <c r="C4752" s="1">
        <v>45233</v>
      </c>
      <c r="D4752" s="10">
        <v>0.76225694444444447</v>
      </c>
      <c r="E4752" t="str">
        <f t="shared" si="148"/>
        <v>6 PM</v>
      </c>
      <c r="F4752">
        <v>105</v>
      </c>
      <c r="G4752">
        <f>VLOOKUP(F4752,menu_items!$A$1:$D$33,4,FALSE)</f>
        <v>7</v>
      </c>
      <c r="H4752" t="s">
        <v>58</v>
      </c>
      <c r="I4752" t="str">
        <f t="shared" si="149"/>
        <v>Nov</v>
      </c>
    </row>
    <row r="4753" spans="1:9" x14ac:dyDescent="0.25">
      <c r="A4753">
        <v>9497</v>
      </c>
      <c r="B4753">
        <v>4160</v>
      </c>
      <c r="C4753" s="1">
        <v>45233</v>
      </c>
      <c r="D4753" s="10">
        <v>0.76225694444444447</v>
      </c>
      <c r="E4753" t="str">
        <f t="shared" si="148"/>
        <v>6 PM</v>
      </c>
      <c r="F4753">
        <v>106</v>
      </c>
      <c r="G4753">
        <f>VLOOKUP(F4753,menu_items!$A$1:$D$33,4,FALSE)</f>
        <v>7</v>
      </c>
      <c r="H4753" t="s">
        <v>58</v>
      </c>
      <c r="I4753" t="str">
        <f t="shared" si="149"/>
        <v>Nov</v>
      </c>
    </row>
    <row r="4754" spans="1:9" x14ac:dyDescent="0.25">
      <c r="A4754">
        <v>9498</v>
      </c>
      <c r="B4754">
        <v>4161</v>
      </c>
      <c r="C4754" s="1">
        <v>45233</v>
      </c>
      <c r="D4754" s="10">
        <v>0.76680555555555552</v>
      </c>
      <c r="E4754" t="str">
        <f t="shared" si="148"/>
        <v>6 PM</v>
      </c>
      <c r="F4754">
        <v>102</v>
      </c>
      <c r="G4754">
        <f>VLOOKUP(F4754,menu_items!$A$1:$D$33,4,FALSE)</f>
        <v>13.95</v>
      </c>
      <c r="H4754" t="s">
        <v>58</v>
      </c>
      <c r="I4754" t="str">
        <f t="shared" si="149"/>
        <v>Nov</v>
      </c>
    </row>
    <row r="4755" spans="1:9" x14ac:dyDescent="0.25">
      <c r="A4755">
        <v>9499</v>
      </c>
      <c r="B4755">
        <v>4161</v>
      </c>
      <c r="C4755" s="1">
        <v>45233</v>
      </c>
      <c r="D4755" s="10">
        <v>0.76680555555555552</v>
      </c>
      <c r="E4755" t="str">
        <f t="shared" si="148"/>
        <v>6 PM</v>
      </c>
      <c r="F4755">
        <v>124</v>
      </c>
      <c r="G4755">
        <f>VLOOKUP(F4755,menu_items!$A$1:$D$33,4,FALSE)</f>
        <v>14.5</v>
      </c>
      <c r="H4755" t="s">
        <v>58</v>
      </c>
      <c r="I4755" t="str">
        <f t="shared" si="149"/>
        <v>Nov</v>
      </c>
    </row>
    <row r="4756" spans="1:9" x14ac:dyDescent="0.25">
      <c r="A4756">
        <v>9500</v>
      </c>
      <c r="B4756">
        <v>4161</v>
      </c>
      <c r="C4756" s="1">
        <v>45233</v>
      </c>
      <c r="D4756" s="10">
        <v>0.76680555555555552</v>
      </c>
      <c r="E4756" t="str">
        <f t="shared" si="148"/>
        <v>6 PM</v>
      </c>
      <c r="F4756">
        <v>130</v>
      </c>
      <c r="G4756">
        <f>VLOOKUP(F4756,menu_items!$A$1:$D$33,4,FALSE)</f>
        <v>19.95</v>
      </c>
      <c r="H4756" t="s">
        <v>58</v>
      </c>
      <c r="I4756" t="str">
        <f t="shared" si="149"/>
        <v>Nov</v>
      </c>
    </row>
    <row r="4757" spans="1:9" x14ac:dyDescent="0.25">
      <c r="A4757">
        <v>9501</v>
      </c>
      <c r="B4757">
        <v>4162</v>
      </c>
      <c r="C4757" s="1">
        <v>45233</v>
      </c>
      <c r="D4757" s="10">
        <v>0.76943287037037034</v>
      </c>
      <c r="E4757" t="str">
        <f t="shared" si="148"/>
        <v>6 PM</v>
      </c>
      <c r="F4757">
        <v>107</v>
      </c>
      <c r="G4757">
        <f>VLOOKUP(F4757,menu_items!$A$1:$D$33,4,FALSE)</f>
        <v>16.5</v>
      </c>
      <c r="H4757" t="s">
        <v>58</v>
      </c>
      <c r="I4757" t="str">
        <f t="shared" si="149"/>
        <v>Nov</v>
      </c>
    </row>
    <row r="4758" spans="1:9" x14ac:dyDescent="0.25">
      <c r="A4758">
        <v>9502</v>
      </c>
      <c r="B4758">
        <v>4162</v>
      </c>
      <c r="C4758" s="1">
        <v>45233</v>
      </c>
      <c r="D4758" s="10">
        <v>0.76943287037037034</v>
      </c>
      <c r="E4758" t="str">
        <f t="shared" si="148"/>
        <v>6 PM</v>
      </c>
      <c r="F4758">
        <v>125</v>
      </c>
      <c r="G4758">
        <f>VLOOKUP(F4758,menu_items!$A$1:$D$33,4,FALSE)</f>
        <v>17.95</v>
      </c>
      <c r="H4758" t="s">
        <v>58</v>
      </c>
      <c r="I4758" t="str">
        <f t="shared" si="149"/>
        <v>Nov</v>
      </c>
    </row>
    <row r="4759" spans="1:9" x14ac:dyDescent="0.25">
      <c r="A4759">
        <v>9503</v>
      </c>
      <c r="B4759">
        <v>4162</v>
      </c>
      <c r="C4759" s="1">
        <v>45233</v>
      </c>
      <c r="D4759" s="10">
        <v>0.76943287037037034</v>
      </c>
      <c r="E4759" t="str">
        <f t="shared" si="148"/>
        <v>6 PM</v>
      </c>
      <c r="F4759">
        <v>113</v>
      </c>
      <c r="G4759">
        <f>VLOOKUP(F4759,menu_items!$A$1:$D$33,4,FALSE)</f>
        <v>5</v>
      </c>
      <c r="H4759" t="s">
        <v>58</v>
      </c>
      <c r="I4759" t="str">
        <f t="shared" si="149"/>
        <v>Nov</v>
      </c>
    </row>
    <row r="4760" spans="1:9" x14ac:dyDescent="0.25">
      <c r="A4760">
        <v>9504</v>
      </c>
      <c r="B4760">
        <v>4163</v>
      </c>
      <c r="C4760" s="1">
        <v>45233</v>
      </c>
      <c r="D4760" s="10">
        <v>0.76961805555555551</v>
      </c>
      <c r="E4760" t="str">
        <f t="shared" si="148"/>
        <v>6 PM</v>
      </c>
      <c r="F4760">
        <v>108</v>
      </c>
      <c r="G4760">
        <f>VLOOKUP(F4760,menu_items!$A$1:$D$33,4,FALSE)</f>
        <v>14.5</v>
      </c>
      <c r="H4760" t="s">
        <v>58</v>
      </c>
      <c r="I4760" t="str">
        <f t="shared" si="149"/>
        <v>Nov</v>
      </c>
    </row>
    <row r="4761" spans="1:9" x14ac:dyDescent="0.25">
      <c r="A4761">
        <v>9505</v>
      </c>
      <c r="B4761">
        <v>4164</v>
      </c>
      <c r="C4761" s="1">
        <v>45233</v>
      </c>
      <c r="D4761" s="10">
        <v>0.77319444444444441</v>
      </c>
      <c r="E4761" t="str">
        <f t="shared" si="148"/>
        <v>6 PM</v>
      </c>
      <c r="F4761">
        <v>125</v>
      </c>
      <c r="G4761">
        <f>VLOOKUP(F4761,menu_items!$A$1:$D$33,4,FALSE)</f>
        <v>17.95</v>
      </c>
      <c r="H4761" t="s">
        <v>58</v>
      </c>
      <c r="I4761" t="str">
        <f t="shared" si="149"/>
        <v>Nov</v>
      </c>
    </row>
    <row r="4762" spans="1:9" x14ac:dyDescent="0.25">
      <c r="A4762">
        <v>9506</v>
      </c>
      <c r="B4762">
        <v>4165</v>
      </c>
      <c r="C4762" s="1">
        <v>45233</v>
      </c>
      <c r="D4762" s="10">
        <v>0.77732638888888894</v>
      </c>
      <c r="E4762" t="str">
        <f t="shared" si="148"/>
        <v>6 PM</v>
      </c>
      <c r="F4762">
        <v>118</v>
      </c>
      <c r="G4762">
        <f>VLOOKUP(F4762,menu_items!$A$1:$D$33,4,FALSE)</f>
        <v>14.95</v>
      </c>
      <c r="H4762" t="s">
        <v>58</v>
      </c>
      <c r="I4762" t="str">
        <f t="shared" si="149"/>
        <v>Nov</v>
      </c>
    </row>
    <row r="4763" spans="1:9" x14ac:dyDescent="0.25">
      <c r="A4763">
        <v>9507</v>
      </c>
      <c r="B4763">
        <v>4165</v>
      </c>
      <c r="C4763" s="1">
        <v>45233</v>
      </c>
      <c r="D4763" s="10">
        <v>0.77732638888888894</v>
      </c>
      <c r="E4763" t="str">
        <f t="shared" si="148"/>
        <v>6 PM</v>
      </c>
      <c r="F4763">
        <v>119</v>
      </c>
      <c r="G4763">
        <f>VLOOKUP(F4763,menu_items!$A$1:$D$33,4,FALSE)</f>
        <v>11.95</v>
      </c>
      <c r="H4763" t="s">
        <v>58</v>
      </c>
      <c r="I4763" t="str">
        <f t="shared" si="149"/>
        <v>Nov</v>
      </c>
    </row>
    <row r="4764" spans="1:9" x14ac:dyDescent="0.25">
      <c r="A4764">
        <v>9508</v>
      </c>
      <c r="B4764">
        <v>4166</v>
      </c>
      <c r="C4764" s="1">
        <v>45233</v>
      </c>
      <c r="D4764" s="10">
        <v>0.78121527777777777</v>
      </c>
      <c r="E4764" t="str">
        <f t="shared" si="148"/>
        <v>6 PM</v>
      </c>
      <c r="F4764">
        <v>124</v>
      </c>
      <c r="G4764">
        <f>VLOOKUP(F4764,menu_items!$A$1:$D$33,4,FALSE)</f>
        <v>14.5</v>
      </c>
      <c r="H4764" t="s">
        <v>58</v>
      </c>
      <c r="I4764" t="str">
        <f t="shared" si="149"/>
        <v>Nov</v>
      </c>
    </row>
    <row r="4765" spans="1:9" x14ac:dyDescent="0.25">
      <c r="A4765">
        <v>9509</v>
      </c>
      <c r="B4765">
        <v>4166</v>
      </c>
      <c r="C4765" s="1">
        <v>45233</v>
      </c>
      <c r="D4765" s="10">
        <v>0.78121527777777777</v>
      </c>
      <c r="E4765" t="str">
        <f t="shared" si="148"/>
        <v>6 PM</v>
      </c>
      <c r="F4765">
        <v>125</v>
      </c>
      <c r="G4765">
        <f>VLOOKUP(F4765,menu_items!$A$1:$D$33,4,FALSE)</f>
        <v>17.95</v>
      </c>
      <c r="H4765" t="s">
        <v>58</v>
      </c>
      <c r="I4765" t="str">
        <f t="shared" si="149"/>
        <v>Nov</v>
      </c>
    </row>
    <row r="4766" spans="1:9" x14ac:dyDescent="0.25">
      <c r="A4766">
        <v>9510</v>
      </c>
      <c r="B4766">
        <v>4166</v>
      </c>
      <c r="C4766" s="1">
        <v>45233</v>
      </c>
      <c r="D4766" s="10">
        <v>0.78121527777777777</v>
      </c>
      <c r="E4766" t="str">
        <f t="shared" si="148"/>
        <v>6 PM</v>
      </c>
      <c r="F4766">
        <v>105</v>
      </c>
      <c r="G4766">
        <f>VLOOKUP(F4766,menu_items!$A$1:$D$33,4,FALSE)</f>
        <v>7</v>
      </c>
      <c r="H4766" t="s">
        <v>58</v>
      </c>
      <c r="I4766" t="str">
        <f t="shared" si="149"/>
        <v>Nov</v>
      </c>
    </row>
    <row r="4767" spans="1:9" x14ac:dyDescent="0.25">
      <c r="A4767">
        <v>9511</v>
      </c>
      <c r="B4767">
        <v>4166</v>
      </c>
      <c r="C4767" s="1">
        <v>45233</v>
      </c>
      <c r="D4767" s="10">
        <v>0.78121527777777777</v>
      </c>
      <c r="E4767" t="str">
        <f t="shared" si="148"/>
        <v>6 PM</v>
      </c>
      <c r="F4767">
        <v>122</v>
      </c>
      <c r="G4767">
        <f>VLOOKUP(F4767,menu_items!$A$1:$D$33,4,FALSE)</f>
        <v>7</v>
      </c>
      <c r="H4767" t="s">
        <v>58</v>
      </c>
      <c r="I4767" t="str">
        <f t="shared" si="149"/>
        <v>Nov</v>
      </c>
    </row>
    <row r="4768" spans="1:9" x14ac:dyDescent="0.25">
      <c r="A4768">
        <v>9512</v>
      </c>
      <c r="B4768">
        <v>4167</v>
      </c>
      <c r="C4768" s="1">
        <v>45233</v>
      </c>
      <c r="D4768" s="10">
        <v>0.78254629629629635</v>
      </c>
      <c r="E4768" t="str">
        <f t="shared" si="148"/>
        <v>6 PM</v>
      </c>
      <c r="F4768">
        <v>107</v>
      </c>
      <c r="G4768">
        <f>VLOOKUP(F4768,menu_items!$A$1:$D$33,4,FALSE)</f>
        <v>16.5</v>
      </c>
      <c r="H4768" t="s">
        <v>58</v>
      </c>
      <c r="I4768" t="str">
        <f t="shared" si="149"/>
        <v>Nov</v>
      </c>
    </row>
    <row r="4769" spans="1:9" x14ac:dyDescent="0.25">
      <c r="A4769">
        <v>9513</v>
      </c>
      <c r="B4769">
        <v>4167</v>
      </c>
      <c r="C4769" s="1">
        <v>45233</v>
      </c>
      <c r="D4769" s="10">
        <v>0.78254629629629635</v>
      </c>
      <c r="E4769" t="str">
        <f t="shared" si="148"/>
        <v>6 PM</v>
      </c>
      <c r="F4769">
        <v>103</v>
      </c>
      <c r="G4769">
        <f>VLOOKUP(F4769,menu_items!$A$1:$D$33,4,FALSE)</f>
        <v>9</v>
      </c>
      <c r="H4769" t="s">
        <v>58</v>
      </c>
      <c r="I4769" t="str">
        <f t="shared" si="149"/>
        <v>Nov</v>
      </c>
    </row>
    <row r="4770" spans="1:9" x14ac:dyDescent="0.25">
      <c r="A4770">
        <v>9514</v>
      </c>
      <c r="B4770">
        <v>4167</v>
      </c>
      <c r="C4770" s="1">
        <v>45233</v>
      </c>
      <c r="D4770" s="10">
        <v>0.78254629629629635</v>
      </c>
      <c r="E4770" t="str">
        <f t="shared" si="148"/>
        <v>6 PM</v>
      </c>
      <c r="F4770">
        <v>105</v>
      </c>
      <c r="G4770">
        <f>VLOOKUP(F4770,menu_items!$A$1:$D$33,4,FALSE)</f>
        <v>7</v>
      </c>
      <c r="H4770" t="s">
        <v>58</v>
      </c>
      <c r="I4770" t="str">
        <f t="shared" si="149"/>
        <v>Nov</v>
      </c>
    </row>
    <row r="4771" spans="1:9" x14ac:dyDescent="0.25">
      <c r="A4771">
        <v>9515</v>
      </c>
      <c r="B4771">
        <v>4167</v>
      </c>
      <c r="C4771" s="1">
        <v>45233</v>
      </c>
      <c r="D4771" s="10">
        <v>0.78254629629629635</v>
      </c>
      <c r="E4771" t="str">
        <f t="shared" si="148"/>
        <v>6 PM</v>
      </c>
      <c r="F4771">
        <v>132</v>
      </c>
      <c r="G4771">
        <f>VLOOKUP(F4771,menu_items!$A$1:$D$33,4,FALSE)</f>
        <v>16.95</v>
      </c>
      <c r="H4771" t="s">
        <v>58</v>
      </c>
      <c r="I4771" t="str">
        <f t="shared" si="149"/>
        <v>Nov</v>
      </c>
    </row>
    <row r="4772" spans="1:9" x14ac:dyDescent="0.25">
      <c r="A4772">
        <v>9516</v>
      </c>
      <c r="B4772">
        <v>4168</v>
      </c>
      <c r="C4772" s="1">
        <v>45233</v>
      </c>
      <c r="D4772" s="10">
        <v>0.8090856481481481</v>
      </c>
      <c r="E4772" t="str">
        <f t="shared" si="148"/>
        <v>7 PM</v>
      </c>
      <c r="F4772">
        <v>102</v>
      </c>
      <c r="G4772">
        <f>VLOOKUP(F4772,menu_items!$A$1:$D$33,4,FALSE)</f>
        <v>13.95</v>
      </c>
      <c r="H4772" t="s">
        <v>58</v>
      </c>
      <c r="I4772" t="str">
        <f t="shared" si="149"/>
        <v>Nov</v>
      </c>
    </row>
    <row r="4773" spans="1:9" x14ac:dyDescent="0.25">
      <c r="A4773">
        <v>9517</v>
      </c>
      <c r="B4773">
        <v>4168</v>
      </c>
      <c r="C4773" s="1">
        <v>45233</v>
      </c>
      <c r="D4773" s="10">
        <v>0.8090856481481481</v>
      </c>
      <c r="E4773" t="str">
        <f t="shared" si="148"/>
        <v>7 PM</v>
      </c>
      <c r="F4773">
        <v>111</v>
      </c>
      <c r="G4773">
        <f>VLOOKUP(F4773,menu_items!$A$1:$D$33,4,FALSE)</f>
        <v>11.95</v>
      </c>
      <c r="H4773" t="s">
        <v>58</v>
      </c>
      <c r="I4773" t="str">
        <f t="shared" si="149"/>
        <v>Nov</v>
      </c>
    </row>
    <row r="4774" spans="1:9" x14ac:dyDescent="0.25">
      <c r="A4774">
        <v>9518</v>
      </c>
      <c r="B4774">
        <v>4169</v>
      </c>
      <c r="C4774" s="1">
        <v>45233</v>
      </c>
      <c r="D4774" s="10">
        <v>0.82811342592592596</v>
      </c>
      <c r="E4774" t="str">
        <f t="shared" si="148"/>
        <v>7 PM</v>
      </c>
      <c r="F4774">
        <v>102</v>
      </c>
      <c r="G4774">
        <f>VLOOKUP(F4774,menu_items!$A$1:$D$33,4,FALSE)</f>
        <v>13.95</v>
      </c>
      <c r="H4774" t="s">
        <v>58</v>
      </c>
      <c r="I4774" t="str">
        <f t="shared" si="149"/>
        <v>Nov</v>
      </c>
    </row>
    <row r="4775" spans="1:9" x14ac:dyDescent="0.25">
      <c r="A4775">
        <v>9519</v>
      </c>
      <c r="B4775">
        <v>4170</v>
      </c>
      <c r="C4775" s="1">
        <v>45233</v>
      </c>
      <c r="D4775" s="10">
        <v>0.83468750000000003</v>
      </c>
      <c r="E4775" t="str">
        <f t="shared" si="148"/>
        <v>8 PM</v>
      </c>
      <c r="F4775">
        <v>101</v>
      </c>
      <c r="G4775">
        <f>VLOOKUP(F4775,menu_items!$A$1:$D$33,4,FALSE)</f>
        <v>12.95</v>
      </c>
      <c r="H4775" t="s">
        <v>58</v>
      </c>
      <c r="I4775" t="str">
        <f t="shared" si="149"/>
        <v>Nov</v>
      </c>
    </row>
    <row r="4776" spans="1:9" x14ac:dyDescent="0.25">
      <c r="A4776">
        <v>9520</v>
      </c>
      <c r="B4776">
        <v>4170</v>
      </c>
      <c r="C4776" s="1">
        <v>45233</v>
      </c>
      <c r="D4776" s="10">
        <v>0.83468750000000003</v>
      </c>
      <c r="E4776" t="str">
        <f t="shared" si="148"/>
        <v>8 PM</v>
      </c>
      <c r="F4776">
        <v>107</v>
      </c>
      <c r="G4776">
        <f>VLOOKUP(F4776,menu_items!$A$1:$D$33,4,FALSE)</f>
        <v>16.5</v>
      </c>
      <c r="H4776" t="s">
        <v>58</v>
      </c>
      <c r="I4776" t="str">
        <f t="shared" si="149"/>
        <v>Nov</v>
      </c>
    </row>
    <row r="4777" spans="1:9" x14ac:dyDescent="0.25">
      <c r="A4777">
        <v>9521</v>
      </c>
      <c r="B4777">
        <v>4170</v>
      </c>
      <c r="C4777" s="1">
        <v>45233</v>
      </c>
      <c r="D4777" s="10">
        <v>0.83468750000000003</v>
      </c>
      <c r="E4777" t="str">
        <f t="shared" si="148"/>
        <v>8 PM</v>
      </c>
      <c r="F4777">
        <v>131</v>
      </c>
      <c r="G4777">
        <f>VLOOKUP(F4777,menu_items!$A$1:$D$33,4,FALSE)</f>
        <v>17.95</v>
      </c>
      <c r="H4777" t="s">
        <v>58</v>
      </c>
      <c r="I4777" t="str">
        <f t="shared" si="149"/>
        <v>Nov</v>
      </c>
    </row>
    <row r="4778" spans="1:9" x14ac:dyDescent="0.25">
      <c r="A4778">
        <v>9522</v>
      </c>
      <c r="B4778">
        <v>4171</v>
      </c>
      <c r="C4778" s="1">
        <v>45233</v>
      </c>
      <c r="D4778" s="10">
        <v>0.89956018518518521</v>
      </c>
      <c r="E4778" t="str">
        <f t="shared" si="148"/>
        <v>9 PM</v>
      </c>
      <c r="F4778">
        <v>132</v>
      </c>
      <c r="G4778">
        <f>VLOOKUP(F4778,menu_items!$A$1:$D$33,4,FALSE)</f>
        <v>16.95</v>
      </c>
      <c r="H4778" t="s">
        <v>58</v>
      </c>
      <c r="I4778" t="str">
        <f t="shared" si="149"/>
        <v>Nov</v>
      </c>
    </row>
    <row r="4779" spans="1:9" x14ac:dyDescent="0.25">
      <c r="A4779">
        <v>9523</v>
      </c>
      <c r="B4779">
        <v>4172</v>
      </c>
      <c r="C4779" s="1">
        <v>45233</v>
      </c>
      <c r="D4779" s="10">
        <v>0.90951388888888884</v>
      </c>
      <c r="E4779" t="str">
        <f t="shared" si="148"/>
        <v>9 PM</v>
      </c>
      <c r="F4779">
        <v>125</v>
      </c>
      <c r="G4779">
        <f>VLOOKUP(F4779,menu_items!$A$1:$D$33,4,FALSE)</f>
        <v>17.95</v>
      </c>
      <c r="H4779" t="s">
        <v>58</v>
      </c>
      <c r="I4779" t="str">
        <f t="shared" si="149"/>
        <v>Nov</v>
      </c>
    </row>
    <row r="4780" spans="1:9" x14ac:dyDescent="0.25">
      <c r="A4780">
        <v>9524</v>
      </c>
      <c r="B4780">
        <v>4173</v>
      </c>
      <c r="C4780" s="1">
        <v>45233</v>
      </c>
      <c r="D4780" s="10">
        <v>0.91890046296296302</v>
      </c>
      <c r="E4780" t="str">
        <f t="shared" si="148"/>
        <v>10 PM</v>
      </c>
      <c r="F4780">
        <v>108</v>
      </c>
      <c r="G4780">
        <f>VLOOKUP(F4780,menu_items!$A$1:$D$33,4,FALSE)</f>
        <v>14.5</v>
      </c>
      <c r="H4780" t="s">
        <v>58</v>
      </c>
      <c r="I4780" t="str">
        <f t="shared" si="149"/>
        <v>Nov</v>
      </c>
    </row>
    <row r="4781" spans="1:9" x14ac:dyDescent="0.25">
      <c r="A4781">
        <v>9525</v>
      </c>
      <c r="B4781">
        <v>4173</v>
      </c>
      <c r="C4781" s="1">
        <v>45233</v>
      </c>
      <c r="D4781" s="10">
        <v>0.91890046296296302</v>
      </c>
      <c r="E4781" t="str">
        <f t="shared" si="148"/>
        <v>10 PM</v>
      </c>
      <c r="F4781">
        <v>130</v>
      </c>
      <c r="G4781">
        <f>VLOOKUP(F4781,menu_items!$A$1:$D$33,4,FALSE)</f>
        <v>19.95</v>
      </c>
      <c r="H4781" t="s">
        <v>58</v>
      </c>
      <c r="I4781" t="str">
        <f t="shared" si="149"/>
        <v>Nov</v>
      </c>
    </row>
    <row r="4782" spans="1:9" x14ac:dyDescent="0.25">
      <c r="A4782">
        <v>9526</v>
      </c>
      <c r="B4782">
        <v>4174</v>
      </c>
      <c r="C4782" s="1">
        <v>45233</v>
      </c>
      <c r="D4782" s="10">
        <v>0.93194444444444446</v>
      </c>
      <c r="E4782" t="str">
        <f t="shared" si="148"/>
        <v>10 PM</v>
      </c>
      <c r="F4782">
        <v>126</v>
      </c>
      <c r="G4782">
        <f>VLOOKUP(F4782,menu_items!$A$1:$D$33,4,FALSE)</f>
        <v>14.5</v>
      </c>
      <c r="H4782" t="s">
        <v>58</v>
      </c>
      <c r="I4782" t="str">
        <f t="shared" si="149"/>
        <v>Nov</v>
      </c>
    </row>
    <row r="4783" spans="1:9" x14ac:dyDescent="0.25">
      <c r="A4783">
        <v>9527</v>
      </c>
      <c r="B4783">
        <v>4175</v>
      </c>
      <c r="C4783" s="1">
        <v>45233</v>
      </c>
      <c r="D4783" s="10">
        <v>0.93561342592592589</v>
      </c>
      <c r="E4783" t="str">
        <f t="shared" si="148"/>
        <v>10 PM</v>
      </c>
      <c r="F4783">
        <v>126</v>
      </c>
      <c r="G4783">
        <f>VLOOKUP(F4783,menu_items!$A$1:$D$33,4,FALSE)</f>
        <v>14.5</v>
      </c>
      <c r="H4783" t="s">
        <v>58</v>
      </c>
      <c r="I4783" t="str">
        <f t="shared" si="149"/>
        <v>Nov</v>
      </c>
    </row>
    <row r="4784" spans="1:9" x14ac:dyDescent="0.25">
      <c r="A4784">
        <v>9528</v>
      </c>
      <c r="B4784">
        <v>4176</v>
      </c>
      <c r="C4784" s="1">
        <v>45233</v>
      </c>
      <c r="D4784" s="10">
        <v>0.93657407407407411</v>
      </c>
      <c r="E4784" t="str">
        <f t="shared" si="148"/>
        <v>10 PM</v>
      </c>
      <c r="F4784">
        <v>128</v>
      </c>
      <c r="G4784">
        <f>VLOOKUP(F4784,menu_items!$A$1:$D$33,4,FALSE)</f>
        <v>15.5</v>
      </c>
      <c r="H4784" t="s">
        <v>58</v>
      </c>
      <c r="I4784" t="str">
        <f t="shared" si="149"/>
        <v>Nov</v>
      </c>
    </row>
    <row r="4785" spans="1:9" x14ac:dyDescent="0.25">
      <c r="A4785">
        <v>9529</v>
      </c>
      <c r="B4785">
        <v>4177</v>
      </c>
      <c r="C4785" s="1">
        <v>45263</v>
      </c>
      <c r="D4785" s="10">
        <v>0.47643518518518518</v>
      </c>
      <c r="E4785" t="str">
        <f t="shared" si="148"/>
        <v>11 AM</v>
      </c>
      <c r="F4785">
        <v>116</v>
      </c>
      <c r="G4785">
        <f>VLOOKUP(F4785,menu_items!$A$1:$D$33,4,FALSE)</f>
        <v>13.95</v>
      </c>
      <c r="H4785" t="s">
        <v>45</v>
      </c>
      <c r="I4785" t="str">
        <f t="shared" si="149"/>
        <v>Dec</v>
      </c>
    </row>
    <row r="4786" spans="1:9" x14ac:dyDescent="0.25">
      <c r="A4786">
        <v>9530</v>
      </c>
      <c r="B4786">
        <v>4177</v>
      </c>
      <c r="C4786" s="1">
        <v>45263</v>
      </c>
      <c r="D4786" s="10">
        <v>0.47643518518518518</v>
      </c>
      <c r="E4786" t="str">
        <f t="shared" si="148"/>
        <v>11 AM</v>
      </c>
      <c r="F4786">
        <v>129</v>
      </c>
      <c r="G4786">
        <f>VLOOKUP(F4786,menu_items!$A$1:$D$33,4,FALSE)</f>
        <v>15.5</v>
      </c>
      <c r="H4786" t="s">
        <v>45</v>
      </c>
      <c r="I4786" t="str">
        <f t="shared" si="149"/>
        <v>Dec</v>
      </c>
    </row>
    <row r="4787" spans="1:9" x14ac:dyDescent="0.25">
      <c r="A4787">
        <v>9531</v>
      </c>
      <c r="B4787">
        <v>4177</v>
      </c>
      <c r="C4787" s="1">
        <v>45263</v>
      </c>
      <c r="D4787" s="10">
        <v>0.47643518518518518</v>
      </c>
      <c r="E4787" t="str">
        <f t="shared" si="148"/>
        <v>11 AM</v>
      </c>
      <c r="F4787">
        <v>112</v>
      </c>
      <c r="G4787">
        <f>VLOOKUP(F4787,menu_items!$A$1:$D$33,4,FALSE)</f>
        <v>14.95</v>
      </c>
      <c r="H4787" t="s">
        <v>45</v>
      </c>
      <c r="I4787" t="str">
        <f t="shared" si="149"/>
        <v>Dec</v>
      </c>
    </row>
    <row r="4788" spans="1:9" x14ac:dyDescent="0.25">
      <c r="A4788">
        <v>9532</v>
      </c>
      <c r="B4788">
        <v>4177</v>
      </c>
      <c r="C4788" s="1">
        <v>45263</v>
      </c>
      <c r="D4788" s="10">
        <v>0.47643518518518518</v>
      </c>
      <c r="E4788" t="str">
        <f t="shared" si="148"/>
        <v>11 AM</v>
      </c>
      <c r="F4788">
        <v>113</v>
      </c>
      <c r="G4788">
        <f>VLOOKUP(F4788,menu_items!$A$1:$D$33,4,FALSE)</f>
        <v>5</v>
      </c>
      <c r="H4788" t="s">
        <v>45</v>
      </c>
      <c r="I4788" t="str">
        <f t="shared" si="149"/>
        <v>Dec</v>
      </c>
    </row>
    <row r="4789" spans="1:9" x14ac:dyDescent="0.25">
      <c r="A4789">
        <v>9533</v>
      </c>
      <c r="B4789">
        <v>4178</v>
      </c>
      <c r="C4789" s="1">
        <v>45263</v>
      </c>
      <c r="D4789" s="10">
        <v>0.48405092592592591</v>
      </c>
      <c r="E4789" t="str">
        <f t="shared" si="148"/>
        <v>11 AM</v>
      </c>
      <c r="F4789">
        <v>102</v>
      </c>
      <c r="G4789">
        <f>VLOOKUP(F4789,menu_items!$A$1:$D$33,4,FALSE)</f>
        <v>13.95</v>
      </c>
      <c r="H4789" t="s">
        <v>45</v>
      </c>
      <c r="I4789" t="str">
        <f t="shared" si="149"/>
        <v>Dec</v>
      </c>
    </row>
    <row r="4790" spans="1:9" x14ac:dyDescent="0.25">
      <c r="A4790">
        <v>9534</v>
      </c>
      <c r="B4790">
        <v>4178</v>
      </c>
      <c r="C4790" s="1">
        <v>45263</v>
      </c>
      <c r="D4790" s="10">
        <v>0.48405092592592591</v>
      </c>
      <c r="E4790" t="str">
        <f t="shared" si="148"/>
        <v>11 AM</v>
      </c>
      <c r="F4790">
        <v>112</v>
      </c>
      <c r="G4790">
        <f>VLOOKUP(F4790,menu_items!$A$1:$D$33,4,FALSE)</f>
        <v>14.95</v>
      </c>
      <c r="H4790" t="s">
        <v>45</v>
      </c>
      <c r="I4790" t="str">
        <f t="shared" si="149"/>
        <v>Dec</v>
      </c>
    </row>
    <row r="4791" spans="1:9" x14ac:dyDescent="0.25">
      <c r="A4791">
        <v>9535</v>
      </c>
      <c r="B4791">
        <v>4179</v>
      </c>
      <c r="C4791" s="1">
        <v>45263</v>
      </c>
      <c r="D4791" s="10">
        <v>0.49785879629629631</v>
      </c>
      <c r="E4791" t="str">
        <f t="shared" si="148"/>
        <v>11 AM</v>
      </c>
      <c r="F4791">
        <v>119</v>
      </c>
      <c r="G4791">
        <f>VLOOKUP(F4791,menu_items!$A$1:$D$33,4,FALSE)</f>
        <v>11.95</v>
      </c>
      <c r="H4791" t="s">
        <v>45</v>
      </c>
      <c r="I4791" t="str">
        <f t="shared" si="149"/>
        <v>Dec</v>
      </c>
    </row>
    <row r="4792" spans="1:9" x14ac:dyDescent="0.25">
      <c r="A4792">
        <v>9536</v>
      </c>
      <c r="B4792">
        <v>4180</v>
      </c>
      <c r="C4792" s="1">
        <v>45263</v>
      </c>
      <c r="D4792" s="10">
        <v>0.50008101851851849</v>
      </c>
      <c r="E4792" t="str">
        <f t="shared" si="148"/>
        <v>12 PM</v>
      </c>
      <c r="F4792">
        <v>109</v>
      </c>
      <c r="G4792">
        <f>VLOOKUP(F4792,menu_items!$A$1:$D$33,4,FALSE)</f>
        <v>17.95</v>
      </c>
      <c r="H4792" t="s">
        <v>45</v>
      </c>
      <c r="I4792" t="str">
        <f t="shared" si="149"/>
        <v>Dec</v>
      </c>
    </row>
    <row r="4793" spans="1:9" x14ac:dyDescent="0.25">
      <c r="A4793">
        <v>9537</v>
      </c>
      <c r="B4793">
        <v>4180</v>
      </c>
      <c r="C4793" s="1">
        <v>45263</v>
      </c>
      <c r="D4793" s="10">
        <v>0.50008101851851849</v>
      </c>
      <c r="E4793" t="str">
        <f t="shared" si="148"/>
        <v>12 PM</v>
      </c>
      <c r="F4793">
        <v>118</v>
      </c>
      <c r="G4793">
        <f>VLOOKUP(F4793,menu_items!$A$1:$D$33,4,FALSE)</f>
        <v>14.95</v>
      </c>
      <c r="H4793" t="s">
        <v>45</v>
      </c>
      <c r="I4793" t="str">
        <f t="shared" si="149"/>
        <v>Dec</v>
      </c>
    </row>
    <row r="4794" spans="1:9" x14ac:dyDescent="0.25">
      <c r="A4794">
        <v>9538</v>
      </c>
      <c r="B4794">
        <v>4181</v>
      </c>
      <c r="C4794" s="1">
        <v>45263</v>
      </c>
      <c r="D4794" s="10">
        <v>0.50577546296296294</v>
      </c>
      <c r="E4794" t="str">
        <f t="shared" si="148"/>
        <v>12 PM</v>
      </c>
      <c r="F4794">
        <v>101</v>
      </c>
      <c r="G4794">
        <f>VLOOKUP(F4794,menu_items!$A$1:$D$33,4,FALSE)</f>
        <v>12.95</v>
      </c>
      <c r="H4794" t="s">
        <v>45</v>
      </c>
      <c r="I4794" t="str">
        <f t="shared" si="149"/>
        <v>Dec</v>
      </c>
    </row>
    <row r="4795" spans="1:9" x14ac:dyDescent="0.25">
      <c r="A4795">
        <v>9539</v>
      </c>
      <c r="B4795">
        <v>4182</v>
      </c>
      <c r="C4795" s="1">
        <v>45263</v>
      </c>
      <c r="D4795" s="10">
        <v>0.50964120370370369</v>
      </c>
      <c r="E4795" t="str">
        <f t="shared" si="148"/>
        <v>12 PM</v>
      </c>
      <c r="F4795">
        <v>102</v>
      </c>
      <c r="G4795">
        <f>VLOOKUP(F4795,menu_items!$A$1:$D$33,4,FALSE)</f>
        <v>13.95</v>
      </c>
      <c r="H4795" t="s">
        <v>45</v>
      </c>
      <c r="I4795" t="str">
        <f t="shared" si="149"/>
        <v>Dec</v>
      </c>
    </row>
    <row r="4796" spans="1:9" x14ac:dyDescent="0.25">
      <c r="A4796">
        <v>9540</v>
      </c>
      <c r="B4796">
        <v>4182</v>
      </c>
      <c r="C4796" s="1">
        <v>45263</v>
      </c>
      <c r="D4796" s="10">
        <v>0.50964120370370369</v>
      </c>
      <c r="E4796" t="str">
        <f t="shared" si="148"/>
        <v>12 PM</v>
      </c>
      <c r="F4796">
        <v>129</v>
      </c>
      <c r="G4796">
        <f>VLOOKUP(F4796,menu_items!$A$1:$D$33,4,FALSE)</f>
        <v>15.5</v>
      </c>
      <c r="H4796" t="s">
        <v>45</v>
      </c>
      <c r="I4796" t="str">
        <f t="shared" si="149"/>
        <v>Dec</v>
      </c>
    </row>
    <row r="4797" spans="1:9" x14ac:dyDescent="0.25">
      <c r="A4797">
        <v>9541</v>
      </c>
      <c r="B4797">
        <v>4182</v>
      </c>
      <c r="C4797" s="1">
        <v>45263</v>
      </c>
      <c r="D4797" s="10">
        <v>0.50964120370370369</v>
      </c>
      <c r="E4797" t="str">
        <f t="shared" si="148"/>
        <v>12 PM</v>
      </c>
      <c r="F4797">
        <v>122</v>
      </c>
      <c r="G4797">
        <f>VLOOKUP(F4797,menu_items!$A$1:$D$33,4,FALSE)</f>
        <v>7</v>
      </c>
      <c r="H4797" t="s">
        <v>45</v>
      </c>
      <c r="I4797" t="str">
        <f t="shared" si="149"/>
        <v>Dec</v>
      </c>
    </row>
    <row r="4798" spans="1:9" x14ac:dyDescent="0.25">
      <c r="A4798">
        <v>9542</v>
      </c>
      <c r="B4798">
        <v>4183</v>
      </c>
      <c r="C4798" s="1">
        <v>45263</v>
      </c>
      <c r="D4798" s="10">
        <v>0.51290509259259254</v>
      </c>
      <c r="E4798" t="str">
        <f t="shared" si="148"/>
        <v>12 PM</v>
      </c>
      <c r="F4798">
        <v>113</v>
      </c>
      <c r="G4798">
        <f>VLOOKUP(F4798,menu_items!$A$1:$D$33,4,FALSE)</f>
        <v>5</v>
      </c>
      <c r="H4798" t="s">
        <v>45</v>
      </c>
      <c r="I4798" t="str">
        <f t="shared" si="149"/>
        <v>Dec</v>
      </c>
    </row>
    <row r="4799" spans="1:9" x14ac:dyDescent="0.25">
      <c r="A4799">
        <v>9543</v>
      </c>
      <c r="B4799">
        <v>4184</v>
      </c>
      <c r="C4799" s="1">
        <v>45263</v>
      </c>
      <c r="D4799" s="10">
        <v>0.51369212962962962</v>
      </c>
      <c r="E4799" t="str">
        <f t="shared" si="148"/>
        <v>12 PM</v>
      </c>
      <c r="F4799">
        <v>125</v>
      </c>
      <c r="G4799">
        <f>VLOOKUP(F4799,menu_items!$A$1:$D$33,4,FALSE)</f>
        <v>17.95</v>
      </c>
      <c r="H4799" t="s">
        <v>45</v>
      </c>
      <c r="I4799" t="str">
        <f t="shared" si="149"/>
        <v>Dec</v>
      </c>
    </row>
    <row r="4800" spans="1:9" x14ac:dyDescent="0.25">
      <c r="A4800">
        <v>9544</v>
      </c>
      <c r="B4800">
        <v>4184</v>
      </c>
      <c r="C4800" s="1">
        <v>45263</v>
      </c>
      <c r="D4800" s="10">
        <v>0.51369212962962962</v>
      </c>
      <c r="E4800" t="str">
        <f t="shared" si="148"/>
        <v>12 PM</v>
      </c>
      <c r="F4800">
        <v>111</v>
      </c>
      <c r="G4800">
        <f>VLOOKUP(F4800,menu_items!$A$1:$D$33,4,FALSE)</f>
        <v>11.95</v>
      </c>
      <c r="H4800" t="s">
        <v>45</v>
      </c>
      <c r="I4800" t="str">
        <f t="shared" si="149"/>
        <v>Dec</v>
      </c>
    </row>
    <row r="4801" spans="1:9" x14ac:dyDescent="0.25">
      <c r="A4801">
        <v>9545</v>
      </c>
      <c r="B4801">
        <v>4184</v>
      </c>
      <c r="C4801" s="1">
        <v>45263</v>
      </c>
      <c r="D4801" s="10">
        <v>0.51369212962962962</v>
      </c>
      <c r="E4801" t="str">
        <f t="shared" si="148"/>
        <v>12 PM</v>
      </c>
      <c r="F4801">
        <v>118</v>
      </c>
      <c r="G4801">
        <f>VLOOKUP(F4801,menu_items!$A$1:$D$33,4,FALSE)</f>
        <v>14.95</v>
      </c>
      <c r="H4801" t="s">
        <v>45</v>
      </c>
      <c r="I4801" t="str">
        <f t="shared" si="149"/>
        <v>Dec</v>
      </c>
    </row>
    <row r="4802" spans="1:9" x14ac:dyDescent="0.25">
      <c r="A4802">
        <v>9546</v>
      </c>
      <c r="B4802">
        <v>4184</v>
      </c>
      <c r="C4802" s="1">
        <v>45263</v>
      </c>
      <c r="D4802" s="10">
        <v>0.51369212962962962</v>
      </c>
      <c r="E4802" t="str">
        <f t="shared" si="148"/>
        <v>12 PM</v>
      </c>
      <c r="F4802">
        <v>119</v>
      </c>
      <c r="G4802">
        <f>VLOOKUP(F4802,menu_items!$A$1:$D$33,4,FALSE)</f>
        <v>11.95</v>
      </c>
      <c r="H4802" t="s">
        <v>45</v>
      </c>
      <c r="I4802" t="str">
        <f t="shared" si="149"/>
        <v>Dec</v>
      </c>
    </row>
    <row r="4803" spans="1:9" x14ac:dyDescent="0.25">
      <c r="A4803">
        <v>9547</v>
      </c>
      <c r="B4803">
        <v>4184</v>
      </c>
      <c r="C4803" s="1">
        <v>45263</v>
      </c>
      <c r="D4803" s="10">
        <v>0.51369212962962962</v>
      </c>
      <c r="E4803" t="str">
        <f t="shared" ref="E4803:E4866" si="150">TEXT(D4803,"h AM/PM")</f>
        <v>12 PM</v>
      </c>
      <c r="F4803">
        <v>119</v>
      </c>
      <c r="G4803">
        <f>VLOOKUP(F4803,menu_items!$A$1:$D$33,4,FALSE)</f>
        <v>11.95</v>
      </c>
      <c r="H4803" t="s">
        <v>45</v>
      </c>
      <c r="I4803" t="str">
        <f t="shared" ref="I4803:I4866" si="151">TEXT(C4803,"mmm")</f>
        <v>Dec</v>
      </c>
    </row>
    <row r="4804" spans="1:9" x14ac:dyDescent="0.25">
      <c r="A4804">
        <v>9548</v>
      </c>
      <c r="B4804">
        <v>4185</v>
      </c>
      <c r="C4804" s="1">
        <v>45263</v>
      </c>
      <c r="D4804" s="10">
        <v>0.52422453703703709</v>
      </c>
      <c r="E4804" t="str">
        <f t="shared" si="150"/>
        <v>12 PM</v>
      </c>
      <c r="F4804">
        <v>116</v>
      </c>
      <c r="G4804">
        <f>VLOOKUP(F4804,menu_items!$A$1:$D$33,4,FALSE)</f>
        <v>13.95</v>
      </c>
      <c r="H4804" t="s">
        <v>45</v>
      </c>
      <c r="I4804" t="str">
        <f t="shared" si="151"/>
        <v>Dec</v>
      </c>
    </row>
    <row r="4805" spans="1:9" x14ac:dyDescent="0.25">
      <c r="A4805">
        <v>9549</v>
      </c>
      <c r="B4805">
        <v>4186</v>
      </c>
      <c r="C4805" s="1">
        <v>45263</v>
      </c>
      <c r="D4805" s="10">
        <v>0.52644675925925921</v>
      </c>
      <c r="E4805" t="str">
        <f t="shared" si="150"/>
        <v>12 PM</v>
      </c>
      <c r="F4805">
        <v>101</v>
      </c>
      <c r="G4805">
        <f>VLOOKUP(F4805,menu_items!$A$1:$D$33,4,FALSE)</f>
        <v>12.95</v>
      </c>
      <c r="H4805" t="s">
        <v>45</v>
      </c>
      <c r="I4805" t="str">
        <f t="shared" si="151"/>
        <v>Dec</v>
      </c>
    </row>
    <row r="4806" spans="1:9" x14ac:dyDescent="0.25">
      <c r="A4806">
        <v>9550</v>
      </c>
      <c r="B4806">
        <v>4186</v>
      </c>
      <c r="C4806" s="1">
        <v>45263</v>
      </c>
      <c r="D4806" s="10">
        <v>0.52644675925925921</v>
      </c>
      <c r="E4806" t="str">
        <f t="shared" si="150"/>
        <v>12 PM</v>
      </c>
      <c r="F4806">
        <v>115</v>
      </c>
      <c r="G4806">
        <f>VLOOKUP(F4806,menu_items!$A$1:$D$33,4,FALSE)</f>
        <v>11.95</v>
      </c>
      <c r="H4806" t="s">
        <v>45</v>
      </c>
      <c r="I4806" t="str">
        <f t="shared" si="151"/>
        <v>Dec</v>
      </c>
    </row>
    <row r="4807" spans="1:9" x14ac:dyDescent="0.25">
      <c r="A4807">
        <v>9551</v>
      </c>
      <c r="B4807">
        <v>4186</v>
      </c>
      <c r="C4807" s="1">
        <v>45263</v>
      </c>
      <c r="D4807" s="10">
        <v>0.52644675925925921</v>
      </c>
      <c r="E4807" t="str">
        <f t="shared" si="150"/>
        <v>12 PM</v>
      </c>
      <c r="F4807">
        <v>102</v>
      </c>
      <c r="G4807">
        <f>VLOOKUP(F4807,menu_items!$A$1:$D$33,4,FALSE)</f>
        <v>13.95</v>
      </c>
      <c r="H4807" t="s">
        <v>45</v>
      </c>
      <c r="I4807" t="str">
        <f t="shared" si="151"/>
        <v>Dec</v>
      </c>
    </row>
    <row r="4808" spans="1:9" x14ac:dyDescent="0.25">
      <c r="A4808">
        <v>9552</v>
      </c>
      <c r="B4808">
        <v>4186</v>
      </c>
      <c r="C4808" s="1">
        <v>45263</v>
      </c>
      <c r="D4808" s="10">
        <v>0.52644675925925921</v>
      </c>
      <c r="E4808" t="str">
        <f t="shared" si="150"/>
        <v>12 PM</v>
      </c>
      <c r="F4808">
        <v>126</v>
      </c>
      <c r="G4808">
        <f>VLOOKUP(F4808,menu_items!$A$1:$D$33,4,FALSE)</f>
        <v>14.5</v>
      </c>
      <c r="H4808" t="s">
        <v>45</v>
      </c>
      <c r="I4808" t="str">
        <f t="shared" si="151"/>
        <v>Dec</v>
      </c>
    </row>
    <row r="4809" spans="1:9" x14ac:dyDescent="0.25">
      <c r="A4809">
        <v>9553</v>
      </c>
      <c r="B4809">
        <v>4186</v>
      </c>
      <c r="C4809" s="1">
        <v>45263</v>
      </c>
      <c r="D4809" s="10">
        <v>0.52644675925925921</v>
      </c>
      <c r="E4809" t="str">
        <f t="shared" si="150"/>
        <v>12 PM</v>
      </c>
      <c r="F4809">
        <v>110</v>
      </c>
      <c r="G4809">
        <f>VLOOKUP(F4809,menu_items!$A$1:$D$33,4,FALSE)</f>
        <v>17.95</v>
      </c>
      <c r="H4809" t="s">
        <v>45</v>
      </c>
      <c r="I4809" t="str">
        <f t="shared" si="151"/>
        <v>Dec</v>
      </c>
    </row>
    <row r="4810" spans="1:9" x14ac:dyDescent="0.25">
      <c r="A4810">
        <v>9554</v>
      </c>
      <c r="B4810">
        <v>4186</v>
      </c>
      <c r="C4810" s="1">
        <v>45263</v>
      </c>
      <c r="D4810" s="10">
        <v>0.52644675925925921</v>
      </c>
      <c r="E4810" t="str">
        <f t="shared" si="150"/>
        <v>12 PM</v>
      </c>
      <c r="F4810">
        <v>117</v>
      </c>
      <c r="G4810">
        <f>VLOOKUP(F4810,menu_items!$A$1:$D$33,4,FALSE)</f>
        <v>12.95</v>
      </c>
      <c r="H4810" t="s">
        <v>45</v>
      </c>
      <c r="I4810" t="str">
        <f t="shared" si="151"/>
        <v>Dec</v>
      </c>
    </row>
    <row r="4811" spans="1:9" x14ac:dyDescent="0.25">
      <c r="A4811">
        <v>9555</v>
      </c>
      <c r="B4811">
        <v>4186</v>
      </c>
      <c r="C4811" s="1">
        <v>45263</v>
      </c>
      <c r="D4811" s="10">
        <v>0.52644675925925921</v>
      </c>
      <c r="E4811" t="str">
        <f t="shared" si="150"/>
        <v>12 PM</v>
      </c>
      <c r="F4811">
        <v>127</v>
      </c>
      <c r="G4811">
        <f>VLOOKUP(F4811,menu_items!$A$1:$D$33,4,FALSE)</f>
        <v>17.95</v>
      </c>
      <c r="H4811" t="s">
        <v>45</v>
      </c>
      <c r="I4811" t="str">
        <f t="shared" si="151"/>
        <v>Dec</v>
      </c>
    </row>
    <row r="4812" spans="1:9" x14ac:dyDescent="0.25">
      <c r="A4812">
        <v>9556</v>
      </c>
      <c r="B4812">
        <v>4186</v>
      </c>
      <c r="C4812" s="1">
        <v>45263</v>
      </c>
      <c r="D4812" s="10">
        <v>0.52644675925925921</v>
      </c>
      <c r="E4812" t="str">
        <f t="shared" si="150"/>
        <v>12 PM</v>
      </c>
      <c r="F4812">
        <v>111</v>
      </c>
      <c r="G4812">
        <f>VLOOKUP(F4812,menu_items!$A$1:$D$33,4,FALSE)</f>
        <v>11.95</v>
      </c>
      <c r="H4812" t="s">
        <v>45</v>
      </c>
      <c r="I4812" t="str">
        <f t="shared" si="151"/>
        <v>Dec</v>
      </c>
    </row>
    <row r="4813" spans="1:9" x14ac:dyDescent="0.25">
      <c r="A4813">
        <v>9557</v>
      </c>
      <c r="B4813">
        <v>4186</v>
      </c>
      <c r="C4813" s="1">
        <v>45263</v>
      </c>
      <c r="D4813" s="10">
        <v>0.52644675925925921</v>
      </c>
      <c r="E4813" t="str">
        <f t="shared" si="150"/>
        <v>12 PM</v>
      </c>
      <c r="F4813">
        <v>119</v>
      </c>
      <c r="G4813">
        <f>VLOOKUP(F4813,menu_items!$A$1:$D$33,4,FALSE)</f>
        <v>11.95</v>
      </c>
      <c r="H4813" t="s">
        <v>45</v>
      </c>
      <c r="I4813" t="str">
        <f t="shared" si="151"/>
        <v>Dec</v>
      </c>
    </row>
    <row r="4814" spans="1:9" x14ac:dyDescent="0.25">
      <c r="A4814">
        <v>9558</v>
      </c>
      <c r="B4814">
        <v>4186</v>
      </c>
      <c r="C4814" s="1">
        <v>45263</v>
      </c>
      <c r="D4814" s="10">
        <v>0.52644675925925921</v>
      </c>
      <c r="E4814" t="str">
        <f t="shared" si="150"/>
        <v>12 PM</v>
      </c>
      <c r="F4814">
        <v>105</v>
      </c>
      <c r="G4814">
        <f>VLOOKUP(F4814,menu_items!$A$1:$D$33,4,FALSE)</f>
        <v>7</v>
      </c>
      <c r="H4814" t="s">
        <v>45</v>
      </c>
      <c r="I4814" t="str">
        <f t="shared" si="151"/>
        <v>Dec</v>
      </c>
    </row>
    <row r="4815" spans="1:9" x14ac:dyDescent="0.25">
      <c r="A4815">
        <v>9559</v>
      </c>
      <c r="B4815">
        <v>4186</v>
      </c>
      <c r="C4815" s="1">
        <v>45263</v>
      </c>
      <c r="D4815" s="10">
        <v>0.52644675925925921</v>
      </c>
      <c r="E4815" t="str">
        <f t="shared" si="150"/>
        <v>12 PM</v>
      </c>
      <c r="F4815">
        <v>131</v>
      </c>
      <c r="G4815">
        <f>VLOOKUP(F4815,menu_items!$A$1:$D$33,4,FALSE)</f>
        <v>17.95</v>
      </c>
      <c r="H4815" t="s">
        <v>45</v>
      </c>
      <c r="I4815" t="str">
        <f t="shared" si="151"/>
        <v>Dec</v>
      </c>
    </row>
    <row r="4816" spans="1:9" x14ac:dyDescent="0.25">
      <c r="A4816">
        <v>9560</v>
      </c>
      <c r="B4816">
        <v>4186</v>
      </c>
      <c r="C4816" s="1">
        <v>45263</v>
      </c>
      <c r="D4816" s="10">
        <v>0.52644675925925921</v>
      </c>
      <c r="E4816" t="str">
        <f t="shared" si="150"/>
        <v>12 PM</v>
      </c>
      <c r="F4816">
        <v>106</v>
      </c>
      <c r="G4816">
        <f>VLOOKUP(F4816,menu_items!$A$1:$D$33,4,FALSE)</f>
        <v>7</v>
      </c>
      <c r="H4816" t="s">
        <v>45</v>
      </c>
      <c r="I4816" t="str">
        <f t="shared" si="151"/>
        <v>Dec</v>
      </c>
    </row>
    <row r="4817" spans="1:9" x14ac:dyDescent="0.25">
      <c r="A4817">
        <v>9561</v>
      </c>
      <c r="B4817">
        <v>4187</v>
      </c>
      <c r="C4817" s="1">
        <v>45263</v>
      </c>
      <c r="D4817" s="10">
        <v>0.53086805555555561</v>
      </c>
      <c r="E4817" t="str">
        <f t="shared" si="150"/>
        <v>12 PM</v>
      </c>
      <c r="F4817">
        <v>103</v>
      </c>
      <c r="G4817">
        <f>VLOOKUP(F4817,menu_items!$A$1:$D$33,4,FALSE)</f>
        <v>9</v>
      </c>
      <c r="H4817" t="s">
        <v>45</v>
      </c>
      <c r="I4817" t="str">
        <f t="shared" si="151"/>
        <v>Dec</v>
      </c>
    </row>
    <row r="4818" spans="1:9" x14ac:dyDescent="0.25">
      <c r="A4818">
        <v>9562</v>
      </c>
      <c r="B4818">
        <v>4188</v>
      </c>
      <c r="C4818" s="1">
        <v>45263</v>
      </c>
      <c r="D4818" s="10">
        <v>0.54421296296296295</v>
      </c>
      <c r="E4818" t="str">
        <f t="shared" si="150"/>
        <v>1 PM</v>
      </c>
      <c r="F4818">
        <v>106</v>
      </c>
      <c r="G4818">
        <f>VLOOKUP(F4818,menu_items!$A$1:$D$33,4,FALSE)</f>
        <v>7</v>
      </c>
      <c r="H4818" t="s">
        <v>45</v>
      </c>
      <c r="I4818" t="str">
        <f t="shared" si="151"/>
        <v>Dec</v>
      </c>
    </row>
    <row r="4819" spans="1:9" x14ac:dyDescent="0.25">
      <c r="A4819">
        <v>9563</v>
      </c>
      <c r="B4819">
        <v>4189</v>
      </c>
      <c r="C4819" s="1">
        <v>45263</v>
      </c>
      <c r="D4819" s="10">
        <v>0.55256944444444445</v>
      </c>
      <c r="E4819" t="str">
        <f t="shared" si="150"/>
        <v>1 PM</v>
      </c>
      <c r="F4819">
        <v>101</v>
      </c>
      <c r="G4819">
        <f>VLOOKUP(F4819,menu_items!$A$1:$D$33,4,FALSE)</f>
        <v>12.95</v>
      </c>
      <c r="H4819" t="s">
        <v>45</v>
      </c>
      <c r="I4819" t="str">
        <f t="shared" si="151"/>
        <v>Dec</v>
      </c>
    </row>
    <row r="4820" spans="1:9" x14ac:dyDescent="0.25">
      <c r="A4820">
        <v>9564</v>
      </c>
      <c r="B4820">
        <v>4189</v>
      </c>
      <c r="C4820" s="1">
        <v>45263</v>
      </c>
      <c r="D4820" s="10">
        <v>0.55256944444444445</v>
      </c>
      <c r="E4820" t="str">
        <f t="shared" si="150"/>
        <v>1 PM</v>
      </c>
      <c r="F4820">
        <v>108</v>
      </c>
      <c r="G4820">
        <f>VLOOKUP(F4820,menu_items!$A$1:$D$33,4,FALSE)</f>
        <v>14.5</v>
      </c>
      <c r="H4820" t="s">
        <v>45</v>
      </c>
      <c r="I4820" t="str">
        <f t="shared" si="151"/>
        <v>Dec</v>
      </c>
    </row>
    <row r="4821" spans="1:9" x14ac:dyDescent="0.25">
      <c r="A4821">
        <v>9565</v>
      </c>
      <c r="B4821">
        <v>4189</v>
      </c>
      <c r="C4821" s="1">
        <v>45263</v>
      </c>
      <c r="D4821" s="10">
        <v>0.55256944444444445</v>
      </c>
      <c r="E4821" t="str">
        <f t="shared" si="150"/>
        <v>1 PM</v>
      </c>
      <c r="F4821">
        <v>124</v>
      </c>
      <c r="G4821">
        <f>VLOOKUP(F4821,menu_items!$A$1:$D$33,4,FALSE)</f>
        <v>14.5</v>
      </c>
      <c r="H4821" t="s">
        <v>45</v>
      </c>
      <c r="I4821" t="str">
        <f t="shared" si="151"/>
        <v>Dec</v>
      </c>
    </row>
    <row r="4822" spans="1:9" x14ac:dyDescent="0.25">
      <c r="A4822">
        <v>9566</v>
      </c>
      <c r="B4822">
        <v>4189</v>
      </c>
      <c r="C4822" s="1">
        <v>45263</v>
      </c>
      <c r="D4822" s="10">
        <v>0.55256944444444445</v>
      </c>
      <c r="E4822" t="str">
        <f t="shared" si="150"/>
        <v>1 PM</v>
      </c>
      <c r="F4822">
        <v>125</v>
      </c>
      <c r="G4822">
        <f>VLOOKUP(F4822,menu_items!$A$1:$D$33,4,FALSE)</f>
        <v>17.95</v>
      </c>
      <c r="H4822" t="s">
        <v>45</v>
      </c>
      <c r="I4822" t="str">
        <f t="shared" si="151"/>
        <v>Dec</v>
      </c>
    </row>
    <row r="4823" spans="1:9" x14ac:dyDescent="0.25">
      <c r="A4823">
        <v>9567</v>
      </c>
      <c r="B4823">
        <v>4189</v>
      </c>
      <c r="C4823" s="1">
        <v>45263</v>
      </c>
      <c r="D4823" s="10">
        <v>0.55256944444444445</v>
      </c>
      <c r="E4823" t="str">
        <f t="shared" si="150"/>
        <v>1 PM</v>
      </c>
      <c r="F4823">
        <v>117</v>
      </c>
      <c r="G4823">
        <f>VLOOKUP(F4823,menu_items!$A$1:$D$33,4,FALSE)</f>
        <v>12.95</v>
      </c>
      <c r="H4823" t="s">
        <v>45</v>
      </c>
      <c r="I4823" t="str">
        <f t="shared" si="151"/>
        <v>Dec</v>
      </c>
    </row>
    <row r="4824" spans="1:9" x14ac:dyDescent="0.25">
      <c r="A4824">
        <v>9568</v>
      </c>
      <c r="B4824">
        <v>4190</v>
      </c>
      <c r="C4824" s="1">
        <v>45263</v>
      </c>
      <c r="D4824" s="10">
        <v>0.57700231481481479</v>
      </c>
      <c r="E4824" t="str">
        <f t="shared" si="150"/>
        <v>1 PM</v>
      </c>
      <c r="F4824">
        <v>124</v>
      </c>
      <c r="G4824">
        <f>VLOOKUP(F4824,menu_items!$A$1:$D$33,4,FALSE)</f>
        <v>14.5</v>
      </c>
      <c r="H4824" t="s">
        <v>45</v>
      </c>
      <c r="I4824" t="str">
        <f t="shared" si="151"/>
        <v>Dec</v>
      </c>
    </row>
    <row r="4825" spans="1:9" x14ac:dyDescent="0.25">
      <c r="A4825">
        <v>9569</v>
      </c>
      <c r="B4825">
        <v>4191</v>
      </c>
      <c r="C4825" s="1">
        <v>45263</v>
      </c>
      <c r="D4825" s="10">
        <v>0.58008101851851857</v>
      </c>
      <c r="E4825" t="str">
        <f t="shared" si="150"/>
        <v>1 PM</v>
      </c>
      <c r="F4825">
        <v>101</v>
      </c>
      <c r="G4825">
        <f>VLOOKUP(F4825,menu_items!$A$1:$D$33,4,FALSE)</f>
        <v>12.95</v>
      </c>
      <c r="H4825" t="s">
        <v>45</v>
      </c>
      <c r="I4825" t="str">
        <f t="shared" si="151"/>
        <v>Dec</v>
      </c>
    </row>
    <row r="4826" spans="1:9" x14ac:dyDescent="0.25">
      <c r="A4826">
        <v>9570</v>
      </c>
      <c r="B4826">
        <v>4192</v>
      </c>
      <c r="C4826" s="1">
        <v>45263</v>
      </c>
      <c r="D4826" s="10">
        <v>0.58086805555555554</v>
      </c>
      <c r="E4826" t="str">
        <f t="shared" si="150"/>
        <v>1 PM</v>
      </c>
      <c r="F4826">
        <v>121</v>
      </c>
      <c r="G4826">
        <f>VLOOKUP(F4826,menu_items!$A$1:$D$33,4,FALSE)</f>
        <v>10.5</v>
      </c>
      <c r="H4826" t="s">
        <v>45</v>
      </c>
      <c r="I4826" t="str">
        <f t="shared" si="151"/>
        <v>Dec</v>
      </c>
    </row>
    <row r="4827" spans="1:9" x14ac:dyDescent="0.25">
      <c r="A4827">
        <v>9571</v>
      </c>
      <c r="B4827">
        <v>4192</v>
      </c>
      <c r="C4827" s="1">
        <v>45263</v>
      </c>
      <c r="D4827" s="10">
        <v>0.58086805555555554</v>
      </c>
      <c r="E4827" t="str">
        <f t="shared" si="150"/>
        <v>1 PM</v>
      </c>
      <c r="F4827">
        <v>123</v>
      </c>
      <c r="G4827">
        <f>VLOOKUP(F4827,menu_items!$A$1:$D$33,4,FALSE)</f>
        <v>9</v>
      </c>
      <c r="H4827" t="s">
        <v>45</v>
      </c>
      <c r="I4827" t="str">
        <f t="shared" si="151"/>
        <v>Dec</v>
      </c>
    </row>
    <row r="4828" spans="1:9" x14ac:dyDescent="0.25">
      <c r="A4828">
        <v>9572</v>
      </c>
      <c r="B4828">
        <v>4193</v>
      </c>
      <c r="C4828" s="1">
        <v>45263</v>
      </c>
      <c r="D4828" s="10">
        <v>0.58731481481481485</v>
      </c>
      <c r="E4828" t="str">
        <f t="shared" si="150"/>
        <v>2 PM</v>
      </c>
      <c r="F4828">
        <v>120</v>
      </c>
      <c r="G4828">
        <f>VLOOKUP(F4828,menu_items!$A$1:$D$33,4,FALSE)</f>
        <v>13.95</v>
      </c>
      <c r="H4828" t="s">
        <v>45</v>
      </c>
      <c r="I4828" t="str">
        <f t="shared" si="151"/>
        <v>Dec</v>
      </c>
    </row>
    <row r="4829" spans="1:9" x14ac:dyDescent="0.25">
      <c r="A4829">
        <v>9573</v>
      </c>
      <c r="B4829">
        <v>4194</v>
      </c>
      <c r="C4829" s="1">
        <v>45263</v>
      </c>
      <c r="D4829" s="10">
        <v>0.60439814814814818</v>
      </c>
      <c r="E4829" t="str">
        <f t="shared" si="150"/>
        <v>2 PM</v>
      </c>
      <c r="F4829">
        <v>125</v>
      </c>
      <c r="G4829">
        <f>VLOOKUP(F4829,menu_items!$A$1:$D$33,4,FALSE)</f>
        <v>17.95</v>
      </c>
      <c r="H4829" t="s">
        <v>45</v>
      </c>
      <c r="I4829" t="str">
        <f t="shared" si="151"/>
        <v>Dec</v>
      </c>
    </row>
    <row r="4830" spans="1:9" x14ac:dyDescent="0.25">
      <c r="A4830">
        <v>9574</v>
      </c>
      <c r="B4830">
        <v>4194</v>
      </c>
      <c r="C4830" s="1">
        <v>45263</v>
      </c>
      <c r="D4830" s="10">
        <v>0.60439814814814818</v>
      </c>
      <c r="E4830" t="str">
        <f t="shared" si="150"/>
        <v>2 PM</v>
      </c>
      <c r="F4830">
        <v>111</v>
      </c>
      <c r="G4830">
        <f>VLOOKUP(F4830,menu_items!$A$1:$D$33,4,FALSE)</f>
        <v>11.95</v>
      </c>
      <c r="H4830" t="s">
        <v>45</v>
      </c>
      <c r="I4830" t="str">
        <f t="shared" si="151"/>
        <v>Dec</v>
      </c>
    </row>
    <row r="4831" spans="1:9" x14ac:dyDescent="0.25">
      <c r="A4831">
        <v>9575</v>
      </c>
      <c r="B4831">
        <v>4194</v>
      </c>
      <c r="C4831" s="1">
        <v>45263</v>
      </c>
      <c r="D4831" s="10">
        <v>0.60439814814814818</v>
      </c>
      <c r="E4831" t="str">
        <f t="shared" si="150"/>
        <v>2 PM</v>
      </c>
      <c r="F4831">
        <v>112</v>
      </c>
      <c r="G4831">
        <f>VLOOKUP(F4831,menu_items!$A$1:$D$33,4,FALSE)</f>
        <v>14.95</v>
      </c>
      <c r="H4831" t="s">
        <v>45</v>
      </c>
      <c r="I4831" t="str">
        <f t="shared" si="151"/>
        <v>Dec</v>
      </c>
    </row>
    <row r="4832" spans="1:9" x14ac:dyDescent="0.25">
      <c r="A4832">
        <v>9576</v>
      </c>
      <c r="B4832">
        <v>4195</v>
      </c>
      <c r="C4832" s="1">
        <v>45263</v>
      </c>
      <c r="D4832" s="10">
        <v>0.61645833333333333</v>
      </c>
      <c r="E4832" t="str">
        <f t="shared" si="150"/>
        <v>2 PM</v>
      </c>
      <c r="F4832">
        <v>101</v>
      </c>
      <c r="G4832">
        <f>VLOOKUP(F4832,menu_items!$A$1:$D$33,4,FALSE)</f>
        <v>12.95</v>
      </c>
      <c r="H4832" t="s">
        <v>45</v>
      </c>
      <c r="I4832" t="str">
        <f t="shared" si="151"/>
        <v>Dec</v>
      </c>
    </row>
    <row r="4833" spans="1:9" x14ac:dyDescent="0.25">
      <c r="A4833">
        <v>9577</v>
      </c>
      <c r="B4833">
        <v>4195</v>
      </c>
      <c r="C4833" s="1">
        <v>45263</v>
      </c>
      <c r="D4833" s="10">
        <v>0.61645833333333333</v>
      </c>
      <c r="E4833" t="str">
        <f t="shared" si="150"/>
        <v>2 PM</v>
      </c>
      <c r="F4833">
        <v>125</v>
      </c>
      <c r="G4833">
        <f>VLOOKUP(F4833,menu_items!$A$1:$D$33,4,FALSE)</f>
        <v>17.95</v>
      </c>
      <c r="H4833" t="s">
        <v>45</v>
      </c>
      <c r="I4833" t="str">
        <f t="shared" si="151"/>
        <v>Dec</v>
      </c>
    </row>
    <row r="4834" spans="1:9" x14ac:dyDescent="0.25">
      <c r="A4834">
        <v>9578</v>
      </c>
      <c r="B4834">
        <v>4195</v>
      </c>
      <c r="C4834" s="1">
        <v>45263</v>
      </c>
      <c r="D4834" s="10">
        <v>0.61645833333333333</v>
      </c>
      <c r="E4834" t="str">
        <f t="shared" si="150"/>
        <v>2 PM</v>
      </c>
      <c r="F4834">
        <v>112</v>
      </c>
      <c r="G4834">
        <f>VLOOKUP(F4834,menu_items!$A$1:$D$33,4,FALSE)</f>
        <v>14.95</v>
      </c>
      <c r="H4834" t="s">
        <v>45</v>
      </c>
      <c r="I4834" t="str">
        <f t="shared" si="151"/>
        <v>Dec</v>
      </c>
    </row>
    <row r="4835" spans="1:9" x14ac:dyDescent="0.25">
      <c r="A4835">
        <v>9579</v>
      </c>
      <c r="B4835">
        <v>4195</v>
      </c>
      <c r="C4835" s="1">
        <v>45263</v>
      </c>
      <c r="D4835" s="10">
        <v>0.61645833333333333</v>
      </c>
      <c r="E4835" t="str">
        <f t="shared" si="150"/>
        <v>2 PM</v>
      </c>
      <c r="F4835">
        <v>120</v>
      </c>
      <c r="G4835">
        <f>VLOOKUP(F4835,menu_items!$A$1:$D$33,4,FALSE)</f>
        <v>13.95</v>
      </c>
      <c r="H4835" t="s">
        <v>45</v>
      </c>
      <c r="I4835" t="str">
        <f t="shared" si="151"/>
        <v>Dec</v>
      </c>
    </row>
    <row r="4836" spans="1:9" x14ac:dyDescent="0.25">
      <c r="A4836">
        <v>9581</v>
      </c>
      <c r="B4836">
        <v>4197</v>
      </c>
      <c r="C4836" s="1">
        <v>45263</v>
      </c>
      <c r="D4836" s="10">
        <v>0.65103009259259259</v>
      </c>
      <c r="E4836" t="str">
        <f t="shared" si="150"/>
        <v>3 PM</v>
      </c>
      <c r="F4836">
        <v>117</v>
      </c>
      <c r="G4836">
        <f>VLOOKUP(F4836,menu_items!$A$1:$D$33,4,FALSE)</f>
        <v>12.95</v>
      </c>
      <c r="H4836" t="s">
        <v>45</v>
      </c>
      <c r="I4836" t="str">
        <f t="shared" si="151"/>
        <v>Dec</v>
      </c>
    </row>
    <row r="4837" spans="1:9" x14ac:dyDescent="0.25">
      <c r="A4837">
        <v>9582</v>
      </c>
      <c r="B4837">
        <v>4198</v>
      </c>
      <c r="C4837" s="1">
        <v>45263</v>
      </c>
      <c r="D4837" s="10">
        <v>0.65179398148148149</v>
      </c>
      <c r="E4837" t="str">
        <f t="shared" si="150"/>
        <v>3 PM</v>
      </c>
      <c r="F4837">
        <v>131</v>
      </c>
      <c r="G4837">
        <f>VLOOKUP(F4837,menu_items!$A$1:$D$33,4,FALSE)</f>
        <v>17.95</v>
      </c>
      <c r="H4837" t="s">
        <v>45</v>
      </c>
      <c r="I4837" t="str">
        <f t="shared" si="151"/>
        <v>Dec</v>
      </c>
    </row>
    <row r="4838" spans="1:9" x14ac:dyDescent="0.25">
      <c r="A4838">
        <v>9583</v>
      </c>
      <c r="B4838">
        <v>4198</v>
      </c>
      <c r="C4838" s="1">
        <v>45263</v>
      </c>
      <c r="D4838" s="10">
        <v>0.65179398148148149</v>
      </c>
      <c r="E4838" t="str">
        <f t="shared" si="150"/>
        <v>3 PM</v>
      </c>
      <c r="F4838">
        <v>132</v>
      </c>
      <c r="G4838">
        <f>VLOOKUP(F4838,menu_items!$A$1:$D$33,4,FALSE)</f>
        <v>16.95</v>
      </c>
      <c r="H4838" t="s">
        <v>45</v>
      </c>
      <c r="I4838" t="str">
        <f t="shared" si="151"/>
        <v>Dec</v>
      </c>
    </row>
    <row r="4839" spans="1:9" x14ac:dyDescent="0.25">
      <c r="A4839">
        <v>9584</v>
      </c>
      <c r="B4839">
        <v>4199</v>
      </c>
      <c r="C4839" s="1">
        <v>45263</v>
      </c>
      <c r="D4839" s="10">
        <v>0.65813657407407411</v>
      </c>
      <c r="E4839" t="str">
        <f t="shared" si="150"/>
        <v>3 PM</v>
      </c>
      <c r="F4839">
        <v>125</v>
      </c>
      <c r="G4839">
        <f>VLOOKUP(F4839,menu_items!$A$1:$D$33,4,FALSE)</f>
        <v>17.95</v>
      </c>
      <c r="H4839" t="s">
        <v>45</v>
      </c>
      <c r="I4839" t="str">
        <f t="shared" si="151"/>
        <v>Dec</v>
      </c>
    </row>
    <row r="4840" spans="1:9" x14ac:dyDescent="0.25">
      <c r="A4840">
        <v>9585</v>
      </c>
      <c r="B4840">
        <v>4199</v>
      </c>
      <c r="C4840" s="1">
        <v>45263</v>
      </c>
      <c r="D4840" s="10">
        <v>0.65813657407407411</v>
      </c>
      <c r="E4840" t="str">
        <f t="shared" si="150"/>
        <v>3 PM</v>
      </c>
      <c r="F4840">
        <v>129</v>
      </c>
      <c r="G4840">
        <f>VLOOKUP(F4840,menu_items!$A$1:$D$33,4,FALSE)</f>
        <v>15.5</v>
      </c>
      <c r="H4840" t="s">
        <v>45</v>
      </c>
      <c r="I4840" t="str">
        <f t="shared" si="151"/>
        <v>Dec</v>
      </c>
    </row>
    <row r="4841" spans="1:9" x14ac:dyDescent="0.25">
      <c r="A4841">
        <v>9586</v>
      </c>
      <c r="B4841">
        <v>4200</v>
      </c>
      <c r="C4841" s="1">
        <v>45263</v>
      </c>
      <c r="D4841" s="10">
        <v>0.65842592592592597</v>
      </c>
      <c r="E4841" t="str">
        <f t="shared" si="150"/>
        <v>3 PM</v>
      </c>
      <c r="F4841">
        <v>125</v>
      </c>
      <c r="G4841">
        <f>VLOOKUP(F4841,menu_items!$A$1:$D$33,4,FALSE)</f>
        <v>17.95</v>
      </c>
      <c r="H4841" t="s">
        <v>45</v>
      </c>
      <c r="I4841" t="str">
        <f t="shared" si="151"/>
        <v>Dec</v>
      </c>
    </row>
    <row r="4842" spans="1:9" x14ac:dyDescent="0.25">
      <c r="A4842">
        <v>9587</v>
      </c>
      <c r="B4842">
        <v>4201</v>
      </c>
      <c r="C4842" s="1">
        <v>45263</v>
      </c>
      <c r="D4842" s="10">
        <v>0.65975694444444444</v>
      </c>
      <c r="E4842" t="str">
        <f t="shared" si="150"/>
        <v>3 PM</v>
      </c>
      <c r="F4842">
        <v>120</v>
      </c>
      <c r="G4842">
        <f>VLOOKUP(F4842,menu_items!$A$1:$D$33,4,FALSE)</f>
        <v>13.95</v>
      </c>
      <c r="H4842" t="s">
        <v>45</v>
      </c>
      <c r="I4842" t="str">
        <f t="shared" si="151"/>
        <v>Dec</v>
      </c>
    </row>
    <row r="4843" spans="1:9" x14ac:dyDescent="0.25">
      <c r="A4843">
        <v>9588</v>
      </c>
      <c r="B4843">
        <v>4201</v>
      </c>
      <c r="C4843" s="1">
        <v>45263</v>
      </c>
      <c r="D4843" s="10">
        <v>0.65975694444444444</v>
      </c>
      <c r="E4843" t="str">
        <f t="shared" si="150"/>
        <v>3 PM</v>
      </c>
      <c r="F4843">
        <v>131</v>
      </c>
      <c r="G4843">
        <f>VLOOKUP(F4843,menu_items!$A$1:$D$33,4,FALSE)</f>
        <v>17.95</v>
      </c>
      <c r="H4843" t="s">
        <v>45</v>
      </c>
      <c r="I4843" t="str">
        <f t="shared" si="151"/>
        <v>Dec</v>
      </c>
    </row>
    <row r="4844" spans="1:9" x14ac:dyDescent="0.25">
      <c r="A4844">
        <v>9589</v>
      </c>
      <c r="B4844">
        <v>4202</v>
      </c>
      <c r="C4844" s="1">
        <v>45263</v>
      </c>
      <c r="D4844" s="10">
        <v>0.66078703703703701</v>
      </c>
      <c r="E4844" t="str">
        <f t="shared" si="150"/>
        <v>3 PM</v>
      </c>
      <c r="F4844">
        <v>107</v>
      </c>
      <c r="G4844">
        <f>VLOOKUP(F4844,menu_items!$A$1:$D$33,4,FALSE)</f>
        <v>16.5</v>
      </c>
      <c r="H4844" t="s">
        <v>45</v>
      </c>
      <c r="I4844" t="str">
        <f t="shared" si="151"/>
        <v>Dec</v>
      </c>
    </row>
    <row r="4845" spans="1:9" x14ac:dyDescent="0.25">
      <c r="A4845">
        <v>9590</v>
      </c>
      <c r="B4845">
        <v>4202</v>
      </c>
      <c r="C4845" s="1">
        <v>45263</v>
      </c>
      <c r="D4845" s="10">
        <v>0.66078703703703701</v>
      </c>
      <c r="E4845" t="str">
        <f t="shared" si="150"/>
        <v>3 PM</v>
      </c>
      <c r="F4845">
        <v>116</v>
      </c>
      <c r="G4845">
        <f>VLOOKUP(F4845,menu_items!$A$1:$D$33,4,FALSE)</f>
        <v>13.95</v>
      </c>
      <c r="H4845" t="s">
        <v>45</v>
      </c>
      <c r="I4845" t="str">
        <f t="shared" si="151"/>
        <v>Dec</v>
      </c>
    </row>
    <row r="4846" spans="1:9" x14ac:dyDescent="0.25">
      <c r="A4846">
        <v>9591</v>
      </c>
      <c r="B4846">
        <v>4203</v>
      </c>
      <c r="C4846" s="1">
        <v>45263</v>
      </c>
      <c r="D4846" s="10">
        <v>0.67138888888888892</v>
      </c>
      <c r="E4846" t="str">
        <f t="shared" si="150"/>
        <v>4 PM</v>
      </c>
      <c r="F4846">
        <v>116</v>
      </c>
      <c r="G4846">
        <f>VLOOKUP(F4846,menu_items!$A$1:$D$33,4,FALSE)</f>
        <v>13.95</v>
      </c>
      <c r="H4846" t="s">
        <v>45</v>
      </c>
      <c r="I4846" t="str">
        <f t="shared" si="151"/>
        <v>Dec</v>
      </c>
    </row>
    <row r="4847" spans="1:9" x14ac:dyDescent="0.25">
      <c r="A4847">
        <v>9592</v>
      </c>
      <c r="B4847">
        <v>4203</v>
      </c>
      <c r="C4847" s="1">
        <v>45263</v>
      </c>
      <c r="D4847" s="10">
        <v>0.67138888888888892</v>
      </c>
      <c r="E4847" t="str">
        <f t="shared" si="150"/>
        <v>4 PM</v>
      </c>
      <c r="F4847">
        <v>109</v>
      </c>
      <c r="G4847">
        <f>VLOOKUP(F4847,menu_items!$A$1:$D$33,4,FALSE)</f>
        <v>17.95</v>
      </c>
      <c r="H4847" t="s">
        <v>45</v>
      </c>
      <c r="I4847" t="str">
        <f t="shared" si="151"/>
        <v>Dec</v>
      </c>
    </row>
    <row r="4848" spans="1:9" x14ac:dyDescent="0.25">
      <c r="A4848">
        <v>9593</v>
      </c>
      <c r="B4848">
        <v>4203</v>
      </c>
      <c r="C4848" s="1">
        <v>45263</v>
      </c>
      <c r="D4848" s="10">
        <v>0.67138888888888892</v>
      </c>
      <c r="E4848" t="str">
        <f t="shared" si="150"/>
        <v>4 PM</v>
      </c>
      <c r="F4848">
        <v>109</v>
      </c>
      <c r="G4848">
        <f>VLOOKUP(F4848,menu_items!$A$1:$D$33,4,FALSE)</f>
        <v>17.95</v>
      </c>
      <c r="H4848" t="s">
        <v>45</v>
      </c>
      <c r="I4848" t="str">
        <f t="shared" si="151"/>
        <v>Dec</v>
      </c>
    </row>
    <row r="4849" spans="1:9" x14ac:dyDescent="0.25">
      <c r="A4849">
        <v>9594</v>
      </c>
      <c r="B4849">
        <v>4204</v>
      </c>
      <c r="C4849" s="1">
        <v>45263</v>
      </c>
      <c r="D4849" s="10">
        <v>0.67393518518518514</v>
      </c>
      <c r="E4849" t="str">
        <f t="shared" si="150"/>
        <v>4 PM</v>
      </c>
      <c r="F4849">
        <v>113</v>
      </c>
      <c r="G4849">
        <f>VLOOKUP(F4849,menu_items!$A$1:$D$33,4,FALSE)</f>
        <v>5</v>
      </c>
      <c r="H4849" t="s">
        <v>45</v>
      </c>
      <c r="I4849" t="str">
        <f t="shared" si="151"/>
        <v>Dec</v>
      </c>
    </row>
    <row r="4850" spans="1:9" x14ac:dyDescent="0.25">
      <c r="A4850">
        <v>9595</v>
      </c>
      <c r="B4850">
        <v>4204</v>
      </c>
      <c r="C4850" s="1">
        <v>45263</v>
      </c>
      <c r="D4850" s="10">
        <v>0.67393518518518514</v>
      </c>
      <c r="E4850" t="str">
        <f t="shared" si="150"/>
        <v>4 PM</v>
      </c>
      <c r="F4850">
        <v>123</v>
      </c>
      <c r="G4850">
        <f>VLOOKUP(F4850,menu_items!$A$1:$D$33,4,FALSE)</f>
        <v>9</v>
      </c>
      <c r="H4850" t="s">
        <v>45</v>
      </c>
      <c r="I4850" t="str">
        <f t="shared" si="151"/>
        <v>Dec</v>
      </c>
    </row>
    <row r="4851" spans="1:9" x14ac:dyDescent="0.25">
      <c r="A4851">
        <v>9596</v>
      </c>
      <c r="B4851">
        <v>4205</v>
      </c>
      <c r="C4851" s="1">
        <v>45263</v>
      </c>
      <c r="D4851" s="10">
        <v>0.68325231481481485</v>
      </c>
      <c r="E4851" t="str">
        <f t="shared" si="150"/>
        <v>4 PM</v>
      </c>
      <c r="F4851">
        <v>115</v>
      </c>
      <c r="G4851">
        <f>VLOOKUP(F4851,menu_items!$A$1:$D$33,4,FALSE)</f>
        <v>11.95</v>
      </c>
      <c r="H4851" t="s">
        <v>45</v>
      </c>
      <c r="I4851" t="str">
        <f t="shared" si="151"/>
        <v>Dec</v>
      </c>
    </row>
    <row r="4852" spans="1:9" x14ac:dyDescent="0.25">
      <c r="A4852">
        <v>9597</v>
      </c>
      <c r="B4852">
        <v>4205</v>
      </c>
      <c r="C4852" s="1">
        <v>45263</v>
      </c>
      <c r="D4852" s="10">
        <v>0.68325231481481485</v>
      </c>
      <c r="E4852" t="str">
        <f t="shared" si="150"/>
        <v>4 PM</v>
      </c>
      <c r="F4852">
        <v>112</v>
      </c>
      <c r="G4852">
        <f>VLOOKUP(F4852,menu_items!$A$1:$D$33,4,FALSE)</f>
        <v>14.95</v>
      </c>
      <c r="H4852" t="s">
        <v>45</v>
      </c>
      <c r="I4852" t="str">
        <f t="shared" si="151"/>
        <v>Dec</v>
      </c>
    </row>
    <row r="4853" spans="1:9" x14ac:dyDescent="0.25">
      <c r="A4853">
        <v>9598</v>
      </c>
      <c r="B4853">
        <v>4206</v>
      </c>
      <c r="C4853" s="1">
        <v>45263</v>
      </c>
      <c r="D4853" s="10">
        <v>0.68629629629629629</v>
      </c>
      <c r="E4853" t="str">
        <f t="shared" si="150"/>
        <v>4 PM</v>
      </c>
      <c r="F4853">
        <v>116</v>
      </c>
      <c r="G4853">
        <f>VLOOKUP(F4853,menu_items!$A$1:$D$33,4,FALSE)</f>
        <v>13.95</v>
      </c>
      <c r="H4853" t="s">
        <v>45</v>
      </c>
      <c r="I4853" t="str">
        <f t="shared" si="151"/>
        <v>Dec</v>
      </c>
    </row>
    <row r="4854" spans="1:9" x14ac:dyDescent="0.25">
      <c r="A4854">
        <v>9599</v>
      </c>
      <c r="B4854">
        <v>4206</v>
      </c>
      <c r="C4854" s="1">
        <v>45263</v>
      </c>
      <c r="D4854" s="10">
        <v>0.68629629629629629</v>
      </c>
      <c r="E4854" t="str">
        <f t="shared" si="150"/>
        <v>4 PM</v>
      </c>
      <c r="F4854">
        <v>102</v>
      </c>
      <c r="G4854">
        <f>VLOOKUP(F4854,menu_items!$A$1:$D$33,4,FALSE)</f>
        <v>13.95</v>
      </c>
      <c r="H4854" t="s">
        <v>45</v>
      </c>
      <c r="I4854" t="str">
        <f t="shared" si="151"/>
        <v>Dec</v>
      </c>
    </row>
    <row r="4855" spans="1:9" x14ac:dyDescent="0.25">
      <c r="A4855">
        <v>9600</v>
      </c>
      <c r="B4855">
        <v>4206</v>
      </c>
      <c r="C4855" s="1">
        <v>45263</v>
      </c>
      <c r="D4855" s="10">
        <v>0.68629629629629629</v>
      </c>
      <c r="E4855" t="str">
        <f t="shared" si="150"/>
        <v>4 PM</v>
      </c>
      <c r="F4855">
        <v>127</v>
      </c>
      <c r="G4855">
        <f>VLOOKUP(F4855,menu_items!$A$1:$D$33,4,FALSE)</f>
        <v>17.95</v>
      </c>
      <c r="H4855" t="s">
        <v>45</v>
      </c>
      <c r="I4855" t="str">
        <f t="shared" si="151"/>
        <v>Dec</v>
      </c>
    </row>
    <row r="4856" spans="1:9" x14ac:dyDescent="0.25">
      <c r="A4856">
        <v>9601</v>
      </c>
      <c r="B4856">
        <v>4206</v>
      </c>
      <c r="C4856" s="1">
        <v>45263</v>
      </c>
      <c r="D4856" s="10">
        <v>0.68629629629629629</v>
      </c>
      <c r="E4856" t="str">
        <f t="shared" si="150"/>
        <v>4 PM</v>
      </c>
      <c r="F4856">
        <v>132</v>
      </c>
      <c r="G4856">
        <f>VLOOKUP(F4856,menu_items!$A$1:$D$33,4,FALSE)</f>
        <v>16.95</v>
      </c>
      <c r="H4856" t="s">
        <v>45</v>
      </c>
      <c r="I4856" t="str">
        <f t="shared" si="151"/>
        <v>Dec</v>
      </c>
    </row>
    <row r="4857" spans="1:9" x14ac:dyDescent="0.25">
      <c r="A4857">
        <v>9602</v>
      </c>
      <c r="B4857">
        <v>4207</v>
      </c>
      <c r="C4857" s="1">
        <v>45263</v>
      </c>
      <c r="D4857" s="10">
        <v>0.69431712962962966</v>
      </c>
      <c r="E4857" t="str">
        <f t="shared" si="150"/>
        <v>4 PM</v>
      </c>
      <c r="F4857">
        <v>125</v>
      </c>
      <c r="G4857">
        <f>VLOOKUP(F4857,menu_items!$A$1:$D$33,4,FALSE)</f>
        <v>17.95</v>
      </c>
      <c r="H4857" t="s">
        <v>45</v>
      </c>
      <c r="I4857" t="str">
        <f t="shared" si="151"/>
        <v>Dec</v>
      </c>
    </row>
    <row r="4858" spans="1:9" x14ac:dyDescent="0.25">
      <c r="A4858">
        <v>9603</v>
      </c>
      <c r="B4858">
        <v>4207</v>
      </c>
      <c r="C4858" s="1">
        <v>45263</v>
      </c>
      <c r="D4858" s="10">
        <v>0.69431712962962966</v>
      </c>
      <c r="E4858" t="str">
        <f t="shared" si="150"/>
        <v>4 PM</v>
      </c>
      <c r="F4858">
        <v>112</v>
      </c>
      <c r="G4858">
        <f>VLOOKUP(F4858,menu_items!$A$1:$D$33,4,FALSE)</f>
        <v>14.95</v>
      </c>
      <c r="H4858" t="s">
        <v>45</v>
      </c>
      <c r="I4858" t="str">
        <f t="shared" si="151"/>
        <v>Dec</v>
      </c>
    </row>
    <row r="4859" spans="1:9" x14ac:dyDescent="0.25">
      <c r="A4859">
        <v>9604</v>
      </c>
      <c r="B4859">
        <v>4207</v>
      </c>
      <c r="C4859" s="1">
        <v>45263</v>
      </c>
      <c r="D4859" s="10">
        <v>0.69431712962962966</v>
      </c>
      <c r="E4859" t="str">
        <f t="shared" si="150"/>
        <v>4 PM</v>
      </c>
      <c r="F4859">
        <v>119</v>
      </c>
      <c r="G4859">
        <f>VLOOKUP(F4859,menu_items!$A$1:$D$33,4,FALSE)</f>
        <v>11.95</v>
      </c>
      <c r="H4859" t="s">
        <v>45</v>
      </c>
      <c r="I4859" t="str">
        <f t="shared" si="151"/>
        <v>Dec</v>
      </c>
    </row>
    <row r="4860" spans="1:9" x14ac:dyDescent="0.25">
      <c r="A4860">
        <v>9605</v>
      </c>
      <c r="B4860">
        <v>4207</v>
      </c>
      <c r="C4860" s="1">
        <v>45263</v>
      </c>
      <c r="D4860" s="10">
        <v>0.69431712962962966</v>
      </c>
      <c r="E4860" t="str">
        <f t="shared" si="150"/>
        <v>4 PM</v>
      </c>
      <c r="F4860">
        <v>119</v>
      </c>
      <c r="G4860">
        <f>VLOOKUP(F4860,menu_items!$A$1:$D$33,4,FALSE)</f>
        <v>11.95</v>
      </c>
      <c r="H4860" t="s">
        <v>45</v>
      </c>
      <c r="I4860" t="str">
        <f t="shared" si="151"/>
        <v>Dec</v>
      </c>
    </row>
    <row r="4861" spans="1:9" x14ac:dyDescent="0.25">
      <c r="A4861">
        <v>9606</v>
      </c>
      <c r="B4861">
        <v>4208</v>
      </c>
      <c r="C4861" s="1">
        <v>45263</v>
      </c>
      <c r="D4861" s="10">
        <v>0.70840277777777783</v>
      </c>
      <c r="E4861" t="str">
        <f t="shared" si="150"/>
        <v>5 PM</v>
      </c>
      <c r="F4861">
        <v>104</v>
      </c>
      <c r="G4861">
        <f>VLOOKUP(F4861,menu_items!$A$1:$D$33,4,FALSE)</f>
        <v>10.5</v>
      </c>
      <c r="H4861" t="s">
        <v>45</v>
      </c>
      <c r="I4861" t="str">
        <f t="shared" si="151"/>
        <v>Dec</v>
      </c>
    </row>
    <row r="4862" spans="1:9" x14ac:dyDescent="0.25">
      <c r="A4862">
        <v>9607</v>
      </c>
      <c r="B4862">
        <v>4208</v>
      </c>
      <c r="C4862" s="1">
        <v>45263</v>
      </c>
      <c r="D4862" s="10">
        <v>0.70840277777777783</v>
      </c>
      <c r="E4862" t="str">
        <f t="shared" si="150"/>
        <v>5 PM</v>
      </c>
      <c r="F4862">
        <v>126</v>
      </c>
      <c r="G4862">
        <f>VLOOKUP(F4862,menu_items!$A$1:$D$33,4,FALSE)</f>
        <v>14.5</v>
      </c>
      <c r="H4862" t="s">
        <v>45</v>
      </c>
      <c r="I4862" t="str">
        <f t="shared" si="151"/>
        <v>Dec</v>
      </c>
    </row>
    <row r="4863" spans="1:9" x14ac:dyDescent="0.25">
      <c r="A4863">
        <v>9608</v>
      </c>
      <c r="B4863">
        <v>4208</v>
      </c>
      <c r="C4863" s="1">
        <v>45263</v>
      </c>
      <c r="D4863" s="10">
        <v>0.70840277777777783</v>
      </c>
      <c r="E4863" t="str">
        <f t="shared" si="150"/>
        <v>5 PM</v>
      </c>
      <c r="F4863">
        <v>122</v>
      </c>
      <c r="G4863">
        <f>VLOOKUP(F4863,menu_items!$A$1:$D$33,4,FALSE)</f>
        <v>7</v>
      </c>
      <c r="H4863" t="s">
        <v>45</v>
      </c>
      <c r="I4863" t="str">
        <f t="shared" si="151"/>
        <v>Dec</v>
      </c>
    </row>
    <row r="4864" spans="1:9" x14ac:dyDescent="0.25">
      <c r="A4864">
        <v>9609</v>
      </c>
      <c r="B4864">
        <v>4209</v>
      </c>
      <c r="C4864" s="1">
        <v>45263</v>
      </c>
      <c r="D4864" s="10">
        <v>0.71281249999999996</v>
      </c>
      <c r="E4864" t="str">
        <f t="shared" si="150"/>
        <v>5 PM</v>
      </c>
      <c r="F4864">
        <v>104</v>
      </c>
      <c r="G4864">
        <f>VLOOKUP(F4864,menu_items!$A$1:$D$33,4,FALSE)</f>
        <v>10.5</v>
      </c>
      <c r="H4864" t="s">
        <v>45</v>
      </c>
      <c r="I4864" t="str">
        <f t="shared" si="151"/>
        <v>Dec</v>
      </c>
    </row>
    <row r="4865" spans="1:9" x14ac:dyDescent="0.25">
      <c r="A4865">
        <v>9610</v>
      </c>
      <c r="B4865">
        <v>4209</v>
      </c>
      <c r="C4865" s="1">
        <v>45263</v>
      </c>
      <c r="D4865" s="10">
        <v>0.71281249999999996</v>
      </c>
      <c r="E4865" t="str">
        <f t="shared" si="150"/>
        <v>5 PM</v>
      </c>
      <c r="F4865">
        <v>132</v>
      </c>
      <c r="G4865">
        <f>VLOOKUP(F4865,menu_items!$A$1:$D$33,4,FALSE)</f>
        <v>16.95</v>
      </c>
      <c r="H4865" t="s">
        <v>45</v>
      </c>
      <c r="I4865" t="str">
        <f t="shared" si="151"/>
        <v>Dec</v>
      </c>
    </row>
    <row r="4866" spans="1:9" x14ac:dyDescent="0.25">
      <c r="A4866">
        <v>9611</v>
      </c>
      <c r="B4866">
        <v>4210</v>
      </c>
      <c r="C4866" s="1">
        <v>45263</v>
      </c>
      <c r="D4866" s="10">
        <v>0.71869212962962958</v>
      </c>
      <c r="E4866" t="str">
        <f t="shared" si="150"/>
        <v>5 PM</v>
      </c>
      <c r="F4866">
        <v>102</v>
      </c>
      <c r="G4866">
        <f>VLOOKUP(F4866,menu_items!$A$1:$D$33,4,FALSE)</f>
        <v>13.95</v>
      </c>
      <c r="H4866" t="s">
        <v>45</v>
      </c>
      <c r="I4866" t="str">
        <f t="shared" si="151"/>
        <v>Dec</v>
      </c>
    </row>
    <row r="4867" spans="1:9" x14ac:dyDescent="0.25">
      <c r="A4867">
        <v>9612</v>
      </c>
      <c r="B4867">
        <v>4210</v>
      </c>
      <c r="C4867" s="1">
        <v>45263</v>
      </c>
      <c r="D4867" s="10">
        <v>0.71869212962962958</v>
      </c>
      <c r="E4867" t="str">
        <f t="shared" ref="E4867:E4898" si="152">TEXT(D4867,"h AM/PM")</f>
        <v>5 PM</v>
      </c>
      <c r="F4867">
        <v>117</v>
      </c>
      <c r="G4867">
        <f>VLOOKUP(F4867,menu_items!$A$1:$D$33,4,FALSE)</f>
        <v>12.95</v>
      </c>
      <c r="H4867" t="s">
        <v>45</v>
      </c>
      <c r="I4867" t="str">
        <f t="shared" ref="I4867:I4898" si="153">TEXT(C4867,"mmm")</f>
        <v>Dec</v>
      </c>
    </row>
    <row r="4868" spans="1:9" x14ac:dyDescent="0.25">
      <c r="A4868">
        <v>9613</v>
      </c>
      <c r="B4868">
        <v>4211</v>
      </c>
      <c r="C4868" s="1">
        <v>45263</v>
      </c>
      <c r="D4868" s="10">
        <v>0.73225694444444445</v>
      </c>
      <c r="E4868" t="str">
        <f t="shared" si="152"/>
        <v>5 PM</v>
      </c>
      <c r="F4868">
        <v>101</v>
      </c>
      <c r="G4868">
        <f>VLOOKUP(F4868,menu_items!$A$1:$D$33,4,FALSE)</f>
        <v>12.95</v>
      </c>
      <c r="H4868" t="s">
        <v>45</v>
      </c>
      <c r="I4868" t="str">
        <f t="shared" si="153"/>
        <v>Dec</v>
      </c>
    </row>
    <row r="4869" spans="1:9" x14ac:dyDescent="0.25">
      <c r="A4869">
        <v>9614</v>
      </c>
      <c r="B4869">
        <v>4211</v>
      </c>
      <c r="C4869" s="1">
        <v>45263</v>
      </c>
      <c r="D4869" s="10">
        <v>0.73225694444444445</v>
      </c>
      <c r="E4869" t="str">
        <f t="shared" si="152"/>
        <v>5 PM</v>
      </c>
      <c r="F4869">
        <v>115</v>
      </c>
      <c r="G4869">
        <f>VLOOKUP(F4869,menu_items!$A$1:$D$33,4,FALSE)</f>
        <v>11.95</v>
      </c>
      <c r="H4869" t="s">
        <v>45</v>
      </c>
      <c r="I4869" t="str">
        <f t="shared" si="153"/>
        <v>Dec</v>
      </c>
    </row>
    <row r="4870" spans="1:9" x14ac:dyDescent="0.25">
      <c r="A4870">
        <v>9615</v>
      </c>
      <c r="B4870">
        <v>4212</v>
      </c>
      <c r="C4870" s="1">
        <v>45263</v>
      </c>
      <c r="D4870" s="10">
        <v>0.7394560185185185</v>
      </c>
      <c r="E4870" t="str">
        <f t="shared" si="152"/>
        <v>5 PM</v>
      </c>
      <c r="F4870">
        <v>115</v>
      </c>
      <c r="G4870">
        <f>VLOOKUP(F4870,menu_items!$A$1:$D$33,4,FALSE)</f>
        <v>11.95</v>
      </c>
      <c r="H4870" t="s">
        <v>45</v>
      </c>
      <c r="I4870" t="str">
        <f t="shared" si="153"/>
        <v>Dec</v>
      </c>
    </row>
    <row r="4871" spans="1:9" x14ac:dyDescent="0.25">
      <c r="A4871">
        <v>9616</v>
      </c>
      <c r="B4871">
        <v>4212</v>
      </c>
      <c r="C4871" s="1">
        <v>45263</v>
      </c>
      <c r="D4871" s="10">
        <v>0.7394560185185185</v>
      </c>
      <c r="E4871" t="str">
        <f t="shared" si="152"/>
        <v>5 PM</v>
      </c>
      <c r="F4871">
        <v>130</v>
      </c>
      <c r="G4871">
        <f>VLOOKUP(F4871,menu_items!$A$1:$D$33,4,FALSE)</f>
        <v>19.95</v>
      </c>
      <c r="H4871" t="s">
        <v>45</v>
      </c>
      <c r="I4871" t="str">
        <f t="shared" si="153"/>
        <v>Dec</v>
      </c>
    </row>
    <row r="4872" spans="1:9" x14ac:dyDescent="0.25">
      <c r="A4872">
        <v>9617</v>
      </c>
      <c r="B4872">
        <v>4213</v>
      </c>
      <c r="C4872" s="1">
        <v>45263</v>
      </c>
      <c r="D4872" s="10">
        <v>0.7558449074074074</v>
      </c>
      <c r="E4872" t="str">
        <f t="shared" si="152"/>
        <v>6 PM</v>
      </c>
      <c r="F4872">
        <v>125</v>
      </c>
      <c r="G4872">
        <f>VLOOKUP(F4872,menu_items!$A$1:$D$33,4,FALSE)</f>
        <v>17.95</v>
      </c>
      <c r="H4872" t="s">
        <v>45</v>
      </c>
      <c r="I4872" t="str">
        <f t="shared" si="153"/>
        <v>Dec</v>
      </c>
    </row>
    <row r="4873" spans="1:9" x14ac:dyDescent="0.25">
      <c r="A4873">
        <v>9618</v>
      </c>
      <c r="B4873">
        <v>4213</v>
      </c>
      <c r="C4873" s="1">
        <v>45263</v>
      </c>
      <c r="D4873" s="10">
        <v>0.7558449074074074</v>
      </c>
      <c r="E4873" t="str">
        <f t="shared" si="152"/>
        <v>6 PM</v>
      </c>
      <c r="F4873">
        <v>112</v>
      </c>
      <c r="G4873">
        <f>VLOOKUP(F4873,menu_items!$A$1:$D$33,4,FALSE)</f>
        <v>14.95</v>
      </c>
      <c r="H4873" t="s">
        <v>45</v>
      </c>
      <c r="I4873" t="str">
        <f t="shared" si="153"/>
        <v>Dec</v>
      </c>
    </row>
    <row r="4874" spans="1:9" x14ac:dyDescent="0.25">
      <c r="A4874">
        <v>9619</v>
      </c>
      <c r="B4874">
        <v>4214</v>
      </c>
      <c r="C4874" s="1">
        <v>45263</v>
      </c>
      <c r="D4874" s="10">
        <v>0.7567476851851852</v>
      </c>
      <c r="E4874" t="str">
        <f t="shared" si="152"/>
        <v>6 PM</v>
      </c>
      <c r="F4874">
        <v>101</v>
      </c>
      <c r="G4874">
        <f>VLOOKUP(F4874,menu_items!$A$1:$D$33,4,FALSE)</f>
        <v>12.95</v>
      </c>
      <c r="H4874" t="s">
        <v>45</v>
      </c>
      <c r="I4874" t="str">
        <f t="shared" si="153"/>
        <v>Dec</v>
      </c>
    </row>
    <row r="4875" spans="1:9" x14ac:dyDescent="0.25">
      <c r="A4875">
        <v>9620</v>
      </c>
      <c r="B4875">
        <v>4215</v>
      </c>
      <c r="C4875" s="1">
        <v>45263</v>
      </c>
      <c r="D4875" s="10">
        <v>0.7649421296296296</v>
      </c>
      <c r="E4875" t="str">
        <f t="shared" si="152"/>
        <v>6 PM</v>
      </c>
      <c r="F4875">
        <v>125</v>
      </c>
      <c r="G4875">
        <f>VLOOKUP(F4875,menu_items!$A$1:$D$33,4,FALSE)</f>
        <v>17.95</v>
      </c>
      <c r="H4875" t="s">
        <v>45</v>
      </c>
      <c r="I4875" t="str">
        <f t="shared" si="153"/>
        <v>Dec</v>
      </c>
    </row>
    <row r="4876" spans="1:9" x14ac:dyDescent="0.25">
      <c r="A4876">
        <v>9621</v>
      </c>
      <c r="B4876">
        <v>4215</v>
      </c>
      <c r="C4876" s="1">
        <v>45263</v>
      </c>
      <c r="D4876" s="10">
        <v>0.7649421296296296</v>
      </c>
      <c r="E4876" t="str">
        <f t="shared" si="152"/>
        <v>6 PM</v>
      </c>
      <c r="F4876">
        <v>117</v>
      </c>
      <c r="G4876">
        <f>VLOOKUP(F4876,menu_items!$A$1:$D$33,4,FALSE)</f>
        <v>12.95</v>
      </c>
      <c r="H4876" t="s">
        <v>45</v>
      </c>
      <c r="I4876" t="str">
        <f t="shared" si="153"/>
        <v>Dec</v>
      </c>
    </row>
    <row r="4877" spans="1:9" x14ac:dyDescent="0.25">
      <c r="A4877">
        <v>9622</v>
      </c>
      <c r="B4877">
        <v>4216</v>
      </c>
      <c r="C4877" s="1">
        <v>45263</v>
      </c>
      <c r="D4877" s="10">
        <v>0.76641203703703709</v>
      </c>
      <c r="E4877" t="str">
        <f t="shared" si="152"/>
        <v>6 PM</v>
      </c>
      <c r="F4877">
        <v>107</v>
      </c>
      <c r="G4877">
        <f>VLOOKUP(F4877,menu_items!$A$1:$D$33,4,FALSE)</f>
        <v>16.5</v>
      </c>
      <c r="H4877" t="s">
        <v>45</v>
      </c>
      <c r="I4877" t="str">
        <f t="shared" si="153"/>
        <v>Dec</v>
      </c>
    </row>
    <row r="4878" spans="1:9" x14ac:dyDescent="0.25">
      <c r="A4878">
        <v>9623</v>
      </c>
      <c r="B4878">
        <v>4216</v>
      </c>
      <c r="C4878" s="1">
        <v>45263</v>
      </c>
      <c r="D4878" s="10">
        <v>0.76641203703703709</v>
      </c>
      <c r="E4878" t="str">
        <f t="shared" si="152"/>
        <v>6 PM</v>
      </c>
      <c r="F4878">
        <v>112</v>
      </c>
      <c r="G4878">
        <f>VLOOKUP(F4878,menu_items!$A$1:$D$33,4,FALSE)</f>
        <v>14.95</v>
      </c>
      <c r="H4878" t="s">
        <v>45</v>
      </c>
      <c r="I4878" t="str">
        <f t="shared" si="153"/>
        <v>Dec</v>
      </c>
    </row>
    <row r="4879" spans="1:9" x14ac:dyDescent="0.25">
      <c r="A4879">
        <v>9624</v>
      </c>
      <c r="B4879">
        <v>4216</v>
      </c>
      <c r="C4879" s="1">
        <v>45263</v>
      </c>
      <c r="D4879" s="10">
        <v>0.76641203703703709</v>
      </c>
      <c r="E4879" t="str">
        <f t="shared" si="152"/>
        <v>6 PM</v>
      </c>
      <c r="F4879">
        <v>105</v>
      </c>
      <c r="G4879">
        <f>VLOOKUP(F4879,menu_items!$A$1:$D$33,4,FALSE)</f>
        <v>7</v>
      </c>
      <c r="H4879" t="s">
        <v>45</v>
      </c>
      <c r="I4879" t="str">
        <f t="shared" si="153"/>
        <v>Dec</v>
      </c>
    </row>
    <row r="4880" spans="1:9" x14ac:dyDescent="0.25">
      <c r="A4880">
        <v>9625</v>
      </c>
      <c r="B4880">
        <v>4216</v>
      </c>
      <c r="C4880" s="1">
        <v>45263</v>
      </c>
      <c r="D4880" s="10">
        <v>0.76641203703703709</v>
      </c>
      <c r="E4880" t="str">
        <f t="shared" si="152"/>
        <v>6 PM</v>
      </c>
      <c r="F4880">
        <v>106</v>
      </c>
      <c r="G4880">
        <f>VLOOKUP(F4880,menu_items!$A$1:$D$33,4,FALSE)</f>
        <v>7</v>
      </c>
      <c r="H4880" t="s">
        <v>45</v>
      </c>
      <c r="I4880" t="str">
        <f t="shared" si="153"/>
        <v>Dec</v>
      </c>
    </row>
    <row r="4881" spans="1:9" x14ac:dyDescent="0.25">
      <c r="A4881">
        <v>9626</v>
      </c>
      <c r="B4881">
        <v>4217</v>
      </c>
      <c r="C4881" s="1">
        <v>45263</v>
      </c>
      <c r="D4881" s="10">
        <v>0.76982638888888888</v>
      </c>
      <c r="E4881" t="str">
        <f t="shared" si="152"/>
        <v>6 PM</v>
      </c>
      <c r="F4881">
        <v>125</v>
      </c>
      <c r="G4881">
        <f>VLOOKUP(F4881,menu_items!$A$1:$D$33,4,FALSE)</f>
        <v>17.95</v>
      </c>
      <c r="H4881" t="s">
        <v>45</v>
      </c>
      <c r="I4881" t="str">
        <f t="shared" si="153"/>
        <v>Dec</v>
      </c>
    </row>
    <row r="4882" spans="1:9" x14ac:dyDescent="0.25">
      <c r="A4882">
        <v>9627</v>
      </c>
      <c r="B4882">
        <v>4218</v>
      </c>
      <c r="C4882" s="1">
        <v>45263</v>
      </c>
      <c r="D4882" s="10">
        <v>0.77033564814814814</v>
      </c>
      <c r="E4882" t="str">
        <f t="shared" si="152"/>
        <v>6 PM</v>
      </c>
      <c r="F4882">
        <v>130</v>
      </c>
      <c r="G4882">
        <f>VLOOKUP(F4882,menu_items!$A$1:$D$33,4,FALSE)</f>
        <v>19.95</v>
      </c>
      <c r="H4882" t="s">
        <v>45</v>
      </c>
      <c r="I4882" t="str">
        <f t="shared" si="153"/>
        <v>Dec</v>
      </c>
    </row>
    <row r="4883" spans="1:9" x14ac:dyDescent="0.25">
      <c r="A4883">
        <v>9628</v>
      </c>
      <c r="B4883">
        <v>4219</v>
      </c>
      <c r="C4883" s="1">
        <v>45263</v>
      </c>
      <c r="D4883" s="10">
        <v>0.78149305555555559</v>
      </c>
      <c r="E4883" t="str">
        <f t="shared" si="152"/>
        <v>6 PM</v>
      </c>
      <c r="F4883">
        <v>101</v>
      </c>
      <c r="G4883">
        <f>VLOOKUP(F4883,menu_items!$A$1:$D$33,4,FALSE)</f>
        <v>12.95</v>
      </c>
      <c r="H4883" t="s">
        <v>45</v>
      </c>
      <c r="I4883" t="str">
        <f t="shared" si="153"/>
        <v>Dec</v>
      </c>
    </row>
    <row r="4884" spans="1:9" x14ac:dyDescent="0.25">
      <c r="A4884">
        <v>9629</v>
      </c>
      <c r="B4884">
        <v>4219</v>
      </c>
      <c r="C4884" s="1">
        <v>45263</v>
      </c>
      <c r="D4884" s="10">
        <v>0.78149305555555559</v>
      </c>
      <c r="E4884" t="str">
        <f t="shared" si="152"/>
        <v>6 PM</v>
      </c>
      <c r="F4884">
        <v>119</v>
      </c>
      <c r="G4884">
        <f>VLOOKUP(F4884,menu_items!$A$1:$D$33,4,FALSE)</f>
        <v>11.95</v>
      </c>
      <c r="H4884" t="s">
        <v>45</v>
      </c>
      <c r="I4884" t="str">
        <f t="shared" si="153"/>
        <v>Dec</v>
      </c>
    </row>
    <row r="4885" spans="1:9" x14ac:dyDescent="0.25">
      <c r="A4885">
        <v>9630</v>
      </c>
      <c r="B4885">
        <v>4220</v>
      </c>
      <c r="C4885" s="1">
        <v>45263</v>
      </c>
      <c r="D4885" s="10">
        <v>0.78825231481481484</v>
      </c>
      <c r="E4885" t="str">
        <f t="shared" si="152"/>
        <v>6 PM</v>
      </c>
      <c r="F4885">
        <v>128</v>
      </c>
      <c r="G4885">
        <f>VLOOKUP(F4885,menu_items!$A$1:$D$33,4,FALSE)</f>
        <v>15.5</v>
      </c>
      <c r="H4885" t="s">
        <v>45</v>
      </c>
      <c r="I4885" t="str">
        <f t="shared" si="153"/>
        <v>Dec</v>
      </c>
    </row>
    <row r="4886" spans="1:9" x14ac:dyDescent="0.25">
      <c r="A4886">
        <v>9631</v>
      </c>
      <c r="B4886">
        <v>4220</v>
      </c>
      <c r="C4886" s="1">
        <v>45263</v>
      </c>
      <c r="D4886" s="10">
        <v>0.78825231481481484</v>
      </c>
      <c r="E4886" t="str">
        <f t="shared" si="152"/>
        <v>6 PM</v>
      </c>
      <c r="F4886">
        <v>120</v>
      </c>
      <c r="G4886">
        <f>VLOOKUP(F4886,menu_items!$A$1:$D$33,4,FALSE)</f>
        <v>13.95</v>
      </c>
      <c r="H4886" t="s">
        <v>45</v>
      </c>
      <c r="I4886" t="str">
        <f t="shared" si="153"/>
        <v>Dec</v>
      </c>
    </row>
    <row r="4887" spans="1:9" x14ac:dyDescent="0.25">
      <c r="A4887">
        <v>9632</v>
      </c>
      <c r="B4887">
        <v>4220</v>
      </c>
      <c r="C4887" s="1">
        <v>45263</v>
      </c>
      <c r="D4887" s="10">
        <v>0.78825231481481484</v>
      </c>
      <c r="E4887" t="str">
        <f t="shared" si="152"/>
        <v>6 PM</v>
      </c>
      <c r="F4887">
        <v>132</v>
      </c>
      <c r="G4887">
        <f>VLOOKUP(F4887,menu_items!$A$1:$D$33,4,FALSE)</f>
        <v>16.95</v>
      </c>
      <c r="H4887" t="s">
        <v>45</v>
      </c>
      <c r="I4887" t="str">
        <f t="shared" si="153"/>
        <v>Dec</v>
      </c>
    </row>
    <row r="4888" spans="1:9" x14ac:dyDescent="0.25">
      <c r="A4888">
        <v>9633</v>
      </c>
      <c r="B4888">
        <v>4221</v>
      </c>
      <c r="C4888" s="1">
        <v>45263</v>
      </c>
      <c r="D4888" s="10">
        <v>0.79659722222222218</v>
      </c>
      <c r="E4888" t="str">
        <f t="shared" si="152"/>
        <v>7 PM</v>
      </c>
      <c r="F4888">
        <v>108</v>
      </c>
      <c r="G4888">
        <f>VLOOKUP(F4888,menu_items!$A$1:$D$33,4,FALSE)</f>
        <v>14.5</v>
      </c>
      <c r="H4888" t="s">
        <v>45</v>
      </c>
      <c r="I4888" t="str">
        <f t="shared" si="153"/>
        <v>Dec</v>
      </c>
    </row>
    <row r="4889" spans="1:9" x14ac:dyDescent="0.25">
      <c r="A4889">
        <v>9634</v>
      </c>
      <c r="B4889">
        <v>4222</v>
      </c>
      <c r="C4889" s="1">
        <v>45263</v>
      </c>
      <c r="D4889" s="10">
        <v>0.79931712962962964</v>
      </c>
      <c r="E4889" t="str">
        <f t="shared" si="152"/>
        <v>7 PM</v>
      </c>
      <c r="F4889">
        <v>117</v>
      </c>
      <c r="G4889">
        <f>VLOOKUP(F4889,menu_items!$A$1:$D$33,4,FALSE)</f>
        <v>12.95</v>
      </c>
      <c r="H4889" t="s">
        <v>45</v>
      </c>
      <c r="I4889" t="str">
        <f t="shared" si="153"/>
        <v>Dec</v>
      </c>
    </row>
    <row r="4890" spans="1:9" x14ac:dyDescent="0.25">
      <c r="A4890">
        <v>9635</v>
      </c>
      <c r="B4890">
        <v>4223</v>
      </c>
      <c r="C4890" s="1">
        <v>45263</v>
      </c>
      <c r="D4890" s="10">
        <v>0.81892361111111112</v>
      </c>
      <c r="E4890" t="str">
        <f t="shared" si="152"/>
        <v>7 PM</v>
      </c>
      <c r="F4890">
        <v>132</v>
      </c>
      <c r="G4890">
        <f>VLOOKUP(F4890,menu_items!$A$1:$D$33,4,FALSE)</f>
        <v>16.95</v>
      </c>
      <c r="H4890" t="s">
        <v>45</v>
      </c>
      <c r="I4890" t="str">
        <f t="shared" si="153"/>
        <v>Dec</v>
      </c>
    </row>
    <row r="4891" spans="1:9" x14ac:dyDescent="0.25">
      <c r="A4891">
        <v>9636</v>
      </c>
      <c r="B4891">
        <v>4224</v>
      </c>
      <c r="C4891" s="1">
        <v>45263</v>
      </c>
      <c r="D4891" s="10">
        <v>0.84689814814814812</v>
      </c>
      <c r="E4891" t="str">
        <f t="shared" si="152"/>
        <v>8 PM</v>
      </c>
      <c r="F4891">
        <v>108</v>
      </c>
      <c r="G4891">
        <f>VLOOKUP(F4891,menu_items!$A$1:$D$33,4,FALSE)</f>
        <v>14.5</v>
      </c>
      <c r="H4891" t="s">
        <v>45</v>
      </c>
      <c r="I4891" t="str">
        <f t="shared" si="153"/>
        <v>Dec</v>
      </c>
    </row>
    <row r="4892" spans="1:9" x14ac:dyDescent="0.25">
      <c r="A4892">
        <v>9637</v>
      </c>
      <c r="B4892">
        <v>4224</v>
      </c>
      <c r="C4892" s="1">
        <v>45263</v>
      </c>
      <c r="D4892" s="10">
        <v>0.84689814814814812</v>
      </c>
      <c r="E4892" t="str">
        <f t="shared" si="152"/>
        <v>8 PM</v>
      </c>
      <c r="F4892">
        <v>124</v>
      </c>
      <c r="G4892">
        <f>VLOOKUP(F4892,menu_items!$A$1:$D$33,4,FALSE)</f>
        <v>14.5</v>
      </c>
      <c r="H4892" t="s">
        <v>45</v>
      </c>
      <c r="I4892" t="str">
        <f t="shared" si="153"/>
        <v>Dec</v>
      </c>
    </row>
    <row r="4893" spans="1:9" x14ac:dyDescent="0.25">
      <c r="A4893">
        <v>9638</v>
      </c>
      <c r="B4893">
        <v>4224</v>
      </c>
      <c r="C4893" s="1">
        <v>45263</v>
      </c>
      <c r="D4893" s="10">
        <v>0.84689814814814812</v>
      </c>
      <c r="E4893" t="str">
        <f t="shared" si="152"/>
        <v>8 PM</v>
      </c>
      <c r="F4893">
        <v>119</v>
      </c>
      <c r="G4893">
        <f>VLOOKUP(F4893,menu_items!$A$1:$D$33,4,FALSE)</f>
        <v>11.95</v>
      </c>
      <c r="H4893" t="s">
        <v>45</v>
      </c>
      <c r="I4893" t="str">
        <f t="shared" si="153"/>
        <v>Dec</v>
      </c>
    </row>
    <row r="4894" spans="1:9" x14ac:dyDescent="0.25">
      <c r="A4894">
        <v>9639</v>
      </c>
      <c r="B4894">
        <v>4225</v>
      </c>
      <c r="C4894" s="1">
        <v>45263</v>
      </c>
      <c r="D4894" s="10">
        <v>0.85424768518518523</v>
      </c>
      <c r="E4894" t="str">
        <f t="shared" si="152"/>
        <v>8 PM</v>
      </c>
      <c r="F4894">
        <v>111</v>
      </c>
      <c r="G4894">
        <f>VLOOKUP(F4894,menu_items!$A$1:$D$33,4,FALSE)</f>
        <v>11.95</v>
      </c>
      <c r="H4894" t="s">
        <v>45</v>
      </c>
      <c r="I4894" t="str">
        <f t="shared" si="153"/>
        <v>Dec</v>
      </c>
    </row>
    <row r="4895" spans="1:9" x14ac:dyDescent="0.25">
      <c r="A4895">
        <v>9640</v>
      </c>
      <c r="B4895">
        <v>4225</v>
      </c>
      <c r="C4895" s="1">
        <v>45263</v>
      </c>
      <c r="D4895" s="10">
        <v>0.85424768518518523</v>
      </c>
      <c r="E4895" t="str">
        <f t="shared" si="152"/>
        <v>8 PM</v>
      </c>
      <c r="F4895">
        <v>111</v>
      </c>
      <c r="G4895">
        <f>VLOOKUP(F4895,menu_items!$A$1:$D$33,4,FALSE)</f>
        <v>11.95</v>
      </c>
      <c r="H4895" t="s">
        <v>45</v>
      </c>
      <c r="I4895" t="str">
        <f t="shared" si="153"/>
        <v>Dec</v>
      </c>
    </row>
    <row r="4896" spans="1:9" x14ac:dyDescent="0.25">
      <c r="A4896">
        <v>9641</v>
      </c>
      <c r="B4896">
        <v>4226</v>
      </c>
      <c r="C4896" s="1">
        <v>45263</v>
      </c>
      <c r="D4896" s="10">
        <v>0.87422453703703706</v>
      </c>
      <c r="E4896" t="str">
        <f t="shared" si="152"/>
        <v>8 PM</v>
      </c>
      <c r="F4896">
        <v>125</v>
      </c>
      <c r="G4896">
        <f>VLOOKUP(F4896,menu_items!$A$1:$D$33,4,FALSE)</f>
        <v>17.95</v>
      </c>
      <c r="H4896" t="s">
        <v>45</v>
      </c>
      <c r="I4896" t="str">
        <f t="shared" si="153"/>
        <v>Dec</v>
      </c>
    </row>
    <row r="4897" spans="1:9" x14ac:dyDescent="0.25">
      <c r="A4897">
        <v>9642</v>
      </c>
      <c r="B4897">
        <v>4227</v>
      </c>
      <c r="C4897" s="1">
        <v>45263</v>
      </c>
      <c r="D4897" s="10">
        <v>0.91902777777777778</v>
      </c>
      <c r="E4897" t="str">
        <f t="shared" si="152"/>
        <v>10 PM</v>
      </c>
      <c r="F4897">
        <v>112</v>
      </c>
      <c r="G4897">
        <f>VLOOKUP(F4897,menu_items!$A$1:$D$33,4,FALSE)</f>
        <v>14.95</v>
      </c>
      <c r="H4897" t="s">
        <v>45</v>
      </c>
      <c r="I4897" t="str">
        <f t="shared" si="153"/>
        <v>Dec</v>
      </c>
    </row>
    <row r="4898" spans="1:9" x14ac:dyDescent="0.25">
      <c r="A4898">
        <v>9643</v>
      </c>
      <c r="B4898">
        <v>4227</v>
      </c>
      <c r="C4898" s="1">
        <v>45263</v>
      </c>
      <c r="D4898" s="10">
        <v>0.91902777777777778</v>
      </c>
      <c r="E4898" t="str">
        <f t="shared" si="152"/>
        <v>10 PM</v>
      </c>
      <c r="F4898">
        <v>130</v>
      </c>
      <c r="G4898">
        <f>VLOOKUP(F4898,menu_items!$A$1:$D$33,4,FALSE)</f>
        <v>19.95</v>
      </c>
      <c r="H4898" t="s">
        <v>45</v>
      </c>
      <c r="I4898" t="str">
        <f t="shared" si="153"/>
        <v>Dec</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684C4-6661-4E13-B28A-F5A8803A5445}">
  <dimension ref="T24:Z32"/>
  <sheetViews>
    <sheetView tabSelected="1" zoomScaleNormal="100" workbookViewId="0">
      <selection activeCell="AC13" sqref="AC13"/>
    </sheetView>
  </sheetViews>
  <sheetFormatPr defaultRowHeight="15" x14ac:dyDescent="0.25"/>
  <cols>
    <col min="1" max="16384" width="9.140625" style="9"/>
  </cols>
  <sheetData>
    <row r="24" spans="20:26" x14ac:dyDescent="0.25">
      <c r="T24" s="8"/>
    </row>
    <row r="32" spans="20:26" x14ac:dyDescent="0.25">
      <c r="Z32" s="9" t="s">
        <v>93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m e n u _ i t e m s " > < C u s t o m C o n t e n t > < ! [ C D A T A [ < T a b l e W i d g e t G r i d S e r i a l i z a t i o n   x m l n s : x s d = " h t t p : / / w w w . w 3 . o r g / 2 0 0 1 / X M L S c h e m a "   x m l n s : x s i = " h t t p : / / w w w . w 3 . o r g / 2 0 0 1 / X M L S c h e m a - i n s t a n c e " > < C o l u m n S u g g e s t e d T y p e   / > < C o l u m n F o r m a t   / > < C o l u m n A c c u r a c y   / > < C o l u m n C u r r e n c y S y m b o l   / > < C o l u m n P o s i t i v e P a t t e r n   / > < C o l u m n N e g a t i v e P a t t e r n   / > < C o l u m n W i d t h s > < i t e m > < k e y > < s t r i n g > m e n u _ i t e m _ i d < / s t r i n g > < / k e y > < v a l u e > < i n t > 1 2 7 < / i n t > < / v a l u e > < / i t e m > < i t e m > < k e y > < s t r i n g > i t e m _ n a m e < / s t r i n g > < / k e y > < v a l u e > < i n t > 1 0 8 < / i n t > < / v a l u e > < / i t e m > < i t e m > < k e y > < s t r i n g > c a t e g o r y < / s t r i n g > < / k e y > < v a l u e > < i n t > 9 2 < / i n t > < / v a l u e > < / i t e m > < i t e m > < k e y > < s t r i n g > p r i c e < / s t r i n g > < / k e y > < v a l u e > < i n t > 6 7 < / i n t > < / v a l u e > < / i t e m > < / C o l u m n W i d t h s > < C o l u m n D i s p l a y I n d e x > < i t e m > < k e y > < s t r i n g > m e n u _ i t e m _ i d < / s t r i n g > < / k e y > < v a l u e > < i n t > 0 < / i n t > < / v a l u e > < / i t e m > < i t e m > < k e y > < s t r i n g > i t e m _ n a m e < / s t r i n g > < / k e y > < v a l u e > < i n t > 1 < / i n t > < / v a l u e > < / i t e m > < i t e m > < k e y > < s t r i n g > c a t e g o r y < / s t r i n g > < / k e y > < v a l u e > < i n t > 2 < / i n t > < / v a l u e > < / i t e m > < i t e m > < k e y > < s t r i n g > p r i c e < / s t r i n g > < / k e y > < v a l u e > < i n t > 3 < / 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S h o w I m p l i c i t M e a s u r e s " > < C u s t o m C o n t e n t > < ! [ C D A T A [ F a l s 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 2 0 2 4 - 0 3 - 2 2 T 1 9 : 5 2 : 2 4 . 9 4 1 2 5 2 8 + 0 5 : 3 0 < / L a s t P r o c e s s e d T i m e > < / D a t a M o d e l i n g S a n d b o x . S e r i a l i z e d S a n d b o x E r r o r C a c h e > ] ] > < / C u s t o m C o n t e n t > < / G e m i n i > 
</file>

<file path=customXml/item13.xml>��< ? x m l   v e r s i o n = " 1 . 0 "   e n c o d i n g = " U T F - 1 6 " ? > < G e m i n i   x m l n s = " h t t p : / / g e m i n i / p i v o t c u s t o m i z a t i o n / I s S a n d b o x E m b e d d e d " > < C u s t o m C o n t e n t > < ! [ C D A T A [ y e s ] ] > < / C u s t o m C o n t e n t > < / G e m i n i > 
</file>

<file path=customXml/item14.xml>��< ? x m l   v e r s i o n = " 1 . 0 "   e n c o d i n g = " U T F - 1 6 " ? > < G e m i n i   x m l n s = " h t t p : / / g e m i n i / p i v o t c u s t o m i z a t i o n / C l i e n t W i n d o w X M L " > < C u s t o m C o n t e n t > < ! [ C D A T A [ o r d e r _ d e t a i l s ] ] > < / C u s t o m C o n t e n t > < / G e m i n i > 
</file>

<file path=customXml/item15.xml>��< ? x m l   v e r s i o n = " 1 . 0 "   e n c o d i n g = " U T F - 1 6 " ? > < G e m i n i   x m l n s = " h t t p : / / g e m i n i / p i v o t c u s t o m i z a t i o n / L i n k e d T a b l e U p d a t e M o d e " > < C u s t o m C o n t e n t > < ! [ C D A T A [ T r u 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7.xml>��< ? x m l   v e r s i o n = " 1 . 0 "   e n c o d i n g = " U T F - 1 6 " ? > < G e m i n i   x m l n s = " h t t p : / / g e m i n i / p i v o t c u s t o m i z a t i o n / P o w e r P i v o t V e r s i o n " > < C u s t o m C o n t e n t > < ! [ C D A T A [ 2 0 1 5 . 1 3 0 . 1 6 0 5 . 1 5 6 5 ] ] > < / 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 m e n u _ i t e m s 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 m e n u _ i t e m s 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 C o l u m n s \ m e n u _ i t e m _ i d < / K e y > < / a : K e y > < a : V a l u e   i : t y p e = " T a b l e W i d g e t B a s e V i e w S t a t e " / > < / a : K e y V a l u e O f D i a g r a m O b j e c t K e y a n y T y p e z b w N T n L X > < a : K e y V a l u e O f D i a g r a m O b j e c t K e y a n y T y p e z b w N T n L X > < a : K e y > < K e y > C o l u m n s \ i t e m _ n a m e 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 o r d e r _ d e t a i l s 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 o r d e r _ d e t a i l s 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 C o l u m n s \ o r d e r _ d e t a i l s _ i d < / 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 C o l u m n s \ i t e m _ i d < / 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 C o l u m n s \ d a y < / 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 C o l u m n s \ o r d e r _ t i m e   ( H o u r ) < / K e y > < / a : K e y > < a : V a l u e   i : t y p e = " T a b l e W i d g e t B a s e V i e w S t a t e " / > < / a : K e y V a l u e O f D i a g r a m O b j e c t K e y a n y T y p e z b w N T n L X > < a : K e y V a l u e O f D i a g r a m O b j e c t K e y a n y T y p e z b w N T n L X > < a : K e y > < K e y > C o l u m n s \ o r d e r _ t i m e   ( M i n u t e ) < / K e y > < / a : K e y > < a : V a l u e   i : t y p e = " T a b l e W i d g e t B a s e V i e w S t a t e " / > < / a : K e y V a l u e O f D i a g r a m O b j e c t K e y a n y T y p e z b w N T n L X > < a : K e y V a l u e O f D i a g r a m O b j e c t K e y a n y T y p e z b w N T n L X > < a : K e y > < K e y > C o l u m n s \ o r d e r _ t i m e   ( S e c o n d ) 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T a b l e X M L _ o r d e r _ d e t a i l s " > < C u s t o m C o n t e n t > < ! [ C D A T A [ < T a b l e W i d g e t G r i d S e r i a l i z a t i o n   x m l n s : x s d = " h t t p : / / w w w . w 3 . o r g / 2 0 0 1 / X M L S c h e m a "   x m l n s : x s i = " h t t p : / / w w w . w 3 . o r g / 2 0 0 1 / X M L S c h e m a - i n s t a n c e " > < C o l u m n S u g g e s t e d T y p e   / > < C o l u m n F o r m a t   / > < C o l u m n A c c u r a c y   / > < C o l u m n C u r r e n c y S y m b o l   / > < C o l u m n P o s i t i v e P a t t e r n   / > < C o l u m n N e g a t i v e P a t t e r n   / > < C o l u m n W i d t h s > < i t e m > < k e y > < s t r i n g > o r d e r _ d e t a i l s _ i d < / s t r i n g > < / k e y > < v a l u e > < i n t > 1 3 9 < / i n t > < / v a l u e > < / i t e m > < i t e m > < k e y > < s t r i n g > o r d e r _ i d < / s t r i n g > < / k e y > < v a l u e > < i n t > 8 9 < / i n t > < / v a l u e > < / i t e m > < i t e m > < k e y > < s t r i n g > o r d e r _ d a t e < / s t r i n g > < / k e y > < v a l u e > < i n t > 1 0 6 < / i n t > < / v a l u e > < / i t e m > < i t e m > < k e y > < s t r i n g > o r d e r _ t i m e < / s t r i n g > < / k e y > < v a l u e > < i n t > 1 0 6 < / i n t > < / v a l u e > < / i t e m > < i t e m > < k e y > < s t r i n g > i t e m _ i d < / s t r i n g > < / k e y > < v a l u e > < i n t > 8 2 < / i n t > < / v a l u e > < / i t e m > < i t e m > < k e y > < s t r i n g > d a y < / s t r i n g > < / k e y > < v a l u e > < i n t > 5 8 < / i n t > < / v a l u e > < / i t e m > < i t e m > < k e y > < s t r i n g > p r i c e < / s t r i n g > < / k e y > < v a l u e > < i n t > 6 7 < / i n t > < / v a l u e > < / i t e m > < i t e m > < k e y > < s t r i n g > m o n t h < / s t r i n g > < / k e y > < v a l u e > < i n t > 7 7 < / i n t > < / v a l u e > < / i t e m > < i t e m > < k e y > < s t r i n g > H o u r < / s t r i n g > < / k e y > < v a l u e > < i n t > 6 8 < / i n t > < / v a l u e > < / i t e m > < i t e m > < k e y > < s t r i n g > o r d e r _ t i m e   ( H o u r ) < / s t r i n g > < / k e y > < v a l u e > < i n t > 1 5 3 < / i n t > < / v a l u e > < / i t e m > < i t e m > < k e y > < s t r i n g > o r d e r _ t i m e   ( M i n u t e ) < / s t r i n g > < / k e y > < v a l u e > < i n t > 1 6 4 < / i n t > < / v a l u e > < / i t e m > < i t e m > < k e y > < s t r i n g > o r d e r _ t i m e   ( S e c o n d ) < / s t r i n g > < / k e y > < v a l u e > < i n t > 1 7 1 < / i n t > < / v a l u e > < / i t e m > < / C o l u m n W i d t h s > < C o l u m n D i s p l a y I n d e x > < i t e m > < k e y > < s t r i n g > o r d e r _ d e t a i l s _ i d < / s t r i n g > < / k e y > < v a l u e > < i n t > 0 < / i n t > < / v a l u e > < / i t e m > < i t e m > < k e y > < s t r i n g > o r d e r _ i d < / s t r i n g > < / k e y > < v a l u e > < i n t > 1 < / i n t > < / v a l u e > < / i t e m > < i t e m > < k e y > < s t r i n g > o r d e r _ d a t e < / s t r i n g > < / k e y > < v a l u e > < i n t > 2 < / i n t > < / v a l u e > < / i t e m > < i t e m > < k e y > < s t r i n g > o r d e r _ t i m e < / s t r i n g > < / k e y > < v a l u e > < i n t > 3 < / i n t > < / v a l u e > < / i t e m > < i t e m > < k e y > < s t r i n g > i t e m _ i d < / s t r i n g > < / k e y > < v a l u e > < i n t > 4 < / i n t > < / v a l u e > < / i t e m > < i t e m > < k e y > < s t r i n g > d a y < / s t r i n g > < / k e y > < v a l u e > < i n t > 5 < / i n t > < / v a l u e > < / i t e m > < i t e m > < k e y > < s t r i n g > m o n t h < / s t r i n g > < / k e y > < v a l u e > < i n t > 7 < / i n t > < / v a l u e > < / i t e m > < i t e m > < k e y > < s t r i n g > p r i c e < / s t r i n g > < / k e y > < v a l u e > < i n t > 6 < / i n t > < / v a l u e > < / i t e m > < i t e m > < k e y > < s t r i n g > H o u r < / s t r i n g > < / k e y > < v a l u e > < i n t > 8 < / i n t > < / v a l u e > < / i t e m > < i t e m > < k e y > < s t r i n g > o r d e r _ t i m e   ( H o u r ) < / s t r i n g > < / k e y > < v a l u e > < i n t > 9 < / i n t > < / v a l u e > < / i t e m > < i t e m > < k e y > < s t r i n g > o r d e r _ t i m e   ( M i n u t e ) < / s t r i n g > < / k e y > < v a l u e > < i n t > 1 0 < / i n t > < / v a l u e > < / i t e m > < i t e m > < k e y > < s t r i n g > o r d e r _ t i m e   ( S e c o n d ) < / 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S h o w H i d d e n " > < C u s t o m C o n t e n t > < ! [ C D A T A [ T r u e ] ] > < / C u s t o m C o n t e n t > < / G e m i n i > 
</file>

<file path=customXml/item4.xml>��< ? x m l   v e r s i o n = " 1 . 0 "   e n c o d i n g = " U T F - 1 6 " ? > < G e m i n i   x m l n s = " h t t p : / / g e m i n i / p i v o t c u s t o m i z a t i o n / T a b l e O r d e r " > < C u s t o m C o n t e n t > < ! [ C D A T A [ m e n u _ i t e m s , o r d e r _ d e t a i l s ] ] > < / C u s t o m C o n t e n t > < / G e m i n i > 
</file>

<file path=customXml/item5.xml>��< ? x m l   v e r s i o n = " 1 . 0 "   e n c o d i n g = " u t f - 1 6 " ? > < D a t a M a s h u p   s q m i d = " 7 9 7 8 a b 1 2 - c e 9 8 - 4 4 8 2 - 9 2 e 6 - 2 3 6 b f 6 2 6 9 3 1 e "   x m l n s = " h t t p : / / s c h e m a s . m i c r o s o f t . c o m / D a t a M a s h u p " > A A A A A B w F A A B Q S w M E F A A C A A g A b H h 2 W M H X h 0 u l A A A A 9 g A A A B I A H A B D b 2 5 m a W c v U G F j a 2 F n Z S 5 4 b W w g o h g A K K A U A A A A A A A A A A A A A A A A A A A A A A A A A A A A h Y 9 B D o I w F E S v Q r q n L T V R Q z 5 l 4 c p E j I m J c d t g h U b 4 G F o s d 3 P h k b y C G E X d u Z w 3 b z F z v 9 4 g 7 e s q u O j W m g Y T E l F O A o 1 5 c z B Y J K R z x 3 B O U g k b l Z 9 U o Y N B R h v 3 9 p C Q 0 r l z z J j 3 n v o J b d q C C c 4 j t s 9 W 2 7 z U t S I f 2 f y X Q 4 P W K c w 1 k b B 7 j Z G C R m J K h Z h R D m y E k B n 8 C m L Y + 2 x / I C y 6 y n W t l h r D 5 R r Y G I G 9 P 8 g H U E s D B B Q A A g A I A G x 4 d 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s e H Z Y j j 7 d E R U C A A B + C A A A E w A c A E Z v c m 1 1 b G F z L 1 N l Y 3 R p b 2 4 x L m 0 g o h g A K K A U A A A A A A A A A A A A A A A A A A A A A A A A A A A A 7 V V B T 9 s w F L 5 X 6 n + w z C U R X k U n 4 M C U w 5 Q w b Y f B R j p 2 o F N l k k f r 4 d i V 7 T C i q v 9 9 z 0 1 p U k j Z x G E H t F z i v O / l v e 9 7 7 9 m 2 k D m h F U n r 9 / B d v 9 f v 2 R k 3 k J M C V D k R D g p L I i L B 9 X s E n 1 S X J g O 0 x P Z u k O i s R D c X f B A S B r F W D j 9 s Q O O T 8 T c L x o 5 v h e H q J 6 8 4 U d z N x o n + p a T m u R 1 f g H W 8 R N D t n 5 s c X f f j 9 J I E w 3 D c p B 1 k 9 o 6 G 7 C o B K Q q 0 m I g y y k i s Z V k o G x 0 y c q o y n Q s 1 j Y 6 P D g 6 G j H w t t Y P U V R K i Z j k 4 0 w p + h K z m v 0 e / G F 0 g l p O P w H 1 m i m J G / B o d 1 8 j a H t R S G b l a 2 9 9 L m W Z c c m M j Z 8 p 2 y H j G 1 R Q j j q o 5 N O F G K M / e a F P U j D 1 o g 4 7 8 b L G g G 9 U T k a P G T 8 o d H w 7 8 H 0 t G F n Q F K F 4 A Q g 6 N x M G 9 W y E Z d z D V p n o C z I 3 I N u 6 q L K 7 B L J d h v y d U J + l 2 4 7 V v y C Q H x 4 X 8 t 7 3 f y v y H 9 h + 9 p v Z v C e 8 c g d p j N 5 L j I D y 0 2 6 9 b k B O t w c F 1 M 1 K r c M 3 c L B t J S T m X w g 9 X v i 5 4 o 2 s D 1 U D w S D 8 j 2 4 x a X + Q N B p t X t E l z e u 8 M z 3 y W h F f k z E / 4 r v r 5 2 j 1 l h V I W H R k Y A Z 7 N M K h D v r w 6 v / k O c O v D B 5 N w h + I L 8 B v s I X B r L G q g I d H B m e 0 g Q X N e 0 W f L O n y u r o 8 p v b C 0 n 3 F v z l 5 Q 3 O H f V H c V v L O y 7 b O m k 0 z 7 z N m j r e s m e B v S / 3 f O 6 7 9 z f g N Q S w E C L Q A U A A I A C A B s e H Z Y w d e H S 6 U A A A D 2 A A A A E g A A A A A A A A A A A A A A A A A A A A A A Q 2 9 u Z m l n L 1 B h Y 2 t h Z 2 U u e G 1 s U E s B A i 0 A F A A C A A g A b H h 2 W A / K 6 a u k A A A A 6 Q A A A B M A A A A A A A A A A A A A A A A A 8 Q A A A F t D b 2 5 0 Z W 5 0 X 1 R 5 c G V z X S 5 4 b W x Q S w E C L Q A U A A I A C A B s e H Z Y j j 7 d E R U C A A B + C A A A E w A A A A A A A A A A A A A A A A D i A Q A A R m 9 y b X V s Y X M v U 2 V j d G l v b j E u b V B L B Q Y A A A A A A w A D A M I A A A B E 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n I g A A A A A A A E U i 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t Z W 5 1 X 2 l 0 Z W 1 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D g 5 Y W Q 3 N D k t M T I 3 O S 0 0 O W R j L T k x Z T E t N j g 3 Y z E 1 Y j h j N z g 4 I i A v P j x F b n R y e S B U e X B l P S J C d W Z m Z X J O Z X h 0 U m V m c m V z a C I g V m F s d W U 9 I m w x I i A v P j x F b n R y e S B U e X B l P S J S Z X N 1 b H R U e X B l I i B W Y W x 1 Z T 0 i c 1 R h Y m x l I i A v P j x F b n R y e S B U e X B l P S J O Y W 1 l V X B k Y X R l Z E F m d G V y R m l s b C I g V m F s d W U 9 I m w w I i A v P j x F b n R y e S B U e X B l P S J G a W x s V G F y Z 2 V 0 I i B W Y W x 1 Z T 0 i c 2 1 l b n V f a X R l b X M i I C 8 + P E V u d H J 5 I F R 5 c G U 9 I k Z p b G x l Z E N v b X B s Z X R l U m V z d W x 0 V G 9 X b 3 J r c 2 h l Z X Q i I F Z h b H V l P S J s M S I g L z 4 8 R W 5 0 c n k g V H l w Z T 0 i Q W R k Z W R U b 0 R h d G F N b 2 R l b C I g V m F s d W U 9 I m w w I i A v P j x F b n R y e S B U e X B l P S J G a W x s Q 2 9 1 b n Q i I F Z h b H V l P S J s M z I i I C 8 + P E V u d H J 5 I F R 5 c G U 9 I k Z p b G x F c n J v c k N v Z G U i I F Z h b H V l P S J z V W 5 r b m 9 3 b i I g L z 4 8 R W 5 0 c n k g V H l w Z T 0 i R m l s b E V y c m 9 y Q 2 9 1 b n Q i I F Z h b H V l P S J s M C I g L z 4 8 R W 5 0 c n k g V H l w Z T 0 i R m l s b E x h c 3 R V c G R h d G V k I i B W Y W x 1 Z T 0 i Z D I w M j Q t M D M t M j J U M D U 6 N T k 6 N T E u O T Y 1 O D E 2 N 1 o i I C 8 + P E V u d H J 5 I F R 5 c G U 9 I k Z p b G x D b 2 x 1 b W 5 U e X B l c y I g V m F s d W U 9 I n N B d 1 l H Q l E 9 P S I g L z 4 8 R W 5 0 c n k g V H l w Z T 0 i R m l s b E N v b H V t b k 5 h b W V z I i B W Y W x 1 Z T 0 i c 1 s m c X V v d D t t Z W 5 1 X 2 l 0 Z W 1 f a W Q m c X V v d D s s J n F 1 b 3 Q 7 a X R l b V 9 u Y W 1 l J n F 1 b 3 Q 7 L C Z x d W 9 0 O 2 N h d G V n b 3 J 5 J n F 1 b 3 Q 7 L C Z x d W 9 0 O 3 B y a W N 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b W V u d V 9 p d G V t c y 9 B d X R v U m V t b 3 Z l Z E N v b H V t b n M x L n t t Z W 5 1 X 2 l 0 Z W 1 f a W Q s M H 0 m c X V v d D s s J n F 1 b 3 Q 7 U 2 V j d G l v b j E v b W V u d V 9 p d G V t c y 9 B d X R v U m V t b 3 Z l Z E N v b H V t b n M x L n t p d G V t X 2 5 h b W U s M X 0 m c X V v d D s s J n F 1 b 3 Q 7 U 2 V j d G l v b j E v b W V u d V 9 p d G V t c y 9 B d X R v U m V t b 3 Z l Z E N v b H V t b n M x L n t j Y X R l Z 2 9 y e S w y f S Z x d W 9 0 O y w m c X V v d D t T Z W N 0 a W 9 u M S 9 t Z W 5 1 X 2 l 0 Z W 1 z L 0 F 1 d G 9 S Z W 1 v d m V k Q 2 9 s d W 1 u c z E u e 3 B y a W N l L D N 9 J n F 1 b 3 Q 7 X S w m c X V v d D t D b 2 x 1 b W 5 D b 3 V u d C Z x d W 9 0 O z o 0 L C Z x d W 9 0 O 0 t l e U N v b H V t b k 5 h b W V z J n F 1 b 3 Q 7 O l t d L C Z x d W 9 0 O 0 N v b H V t b k l k Z W 5 0 a X R p Z X M m c X V v d D s 6 W y Z x d W 9 0 O 1 N l Y 3 R p b 2 4 x L 2 1 l b n V f a X R l b X M v Q X V 0 b 1 J l b W 9 2 Z W R D b 2 x 1 b W 5 z M S 5 7 b W V u d V 9 p d G V t X 2 l k L D B 9 J n F 1 b 3 Q 7 L C Z x d W 9 0 O 1 N l Y 3 R p b 2 4 x L 2 1 l b n V f a X R l b X M v Q X V 0 b 1 J l b W 9 2 Z W R D b 2 x 1 b W 5 z M S 5 7 a X R l b V 9 u Y W 1 l L D F 9 J n F 1 b 3 Q 7 L C Z x d W 9 0 O 1 N l Y 3 R p b 2 4 x L 2 1 l b n V f a X R l b X M v Q X V 0 b 1 J l b W 9 2 Z W R D b 2 x 1 b W 5 z M S 5 7 Y 2 F 0 Z W d v c n k s M n 0 m c X V v d D s s J n F 1 b 3 Q 7 U 2 V j d G l v b j E v b W V u d V 9 p d G V t c y 9 B d X R v U m V t b 3 Z l Z E N v b H V t b n M x L n t w c m l j Z S w z f S Z x d W 9 0 O 1 0 s J n F 1 b 3 Q 7 U m V s Y X R p b 2 5 z a G l w S W 5 m b y Z x d W 9 0 O z p b X X 0 i I C 8 + P C 9 T d G F i b G V F b n R y a W V z P j w v S X R l b T 4 8 S X R l b T 4 8 S X R l b U x v Y 2 F 0 a W 9 u P j x J d G V t V H l w Z T 5 G b 3 J t d W x h P C 9 J d G V t V H l w Z T 4 8 S X R l b V B h d G g + U 2 V j d G l v b j E v b W V u d V 9 p d G V t c y 9 T b 3 V y Y 2 U 8 L 0 l 0 Z W 1 Q Y X R o P j w v S X R l b U x v Y 2 F 0 a W 9 u P j x T d G F i b G V F b n R y a W V z I C 8 + P C 9 J d G V t P j x J d G V t P j x J d G V t T G 9 j Y X R p b 2 4 + P E l 0 Z W 1 U e X B l P k Z v c m 1 1 b G E 8 L 0 l 0 Z W 1 U e X B l P j x J d G V t U G F 0 a D 5 T Z W N 0 a W 9 u M S 9 t Z W 5 1 X 2 l 0 Z W 1 z L 1 B y b 2 1 v d G V k J T I w S G V h Z G V y c z w v S X R l b V B h d G g + P C 9 J d G V t T G 9 j Y X R p b 2 4 + P F N 0 Y W J s Z U V u d H J p Z X M g L z 4 8 L 0 l 0 Z W 0 + P E l 0 Z W 0 + P E l 0 Z W 1 M b 2 N h d G l v b j 4 8 S X R l b V R 5 c G U + R m 9 y b X V s Y T w v S X R l b V R 5 c G U + P E l 0 Z W 1 Q Y X R o P l N l Y 3 R p b 2 4 x L 2 1 l b n V f a X R l b X M v Q 2 h h b m d l Z C U y M F R 5 c G U 8 L 0 l 0 Z W 1 Q Y X R o P j w v S X R l b U x v Y 2 F 0 a W 9 u P j x T d G F i b G V F b n R y a W V z I C 8 + P C 9 J d G V t P j x J d G V t P j x J d G V t T G 9 j Y X R p b 2 4 + P E l 0 Z W 1 U e X B l P k Z v c m 1 1 b G E 8 L 0 l 0 Z W 1 U e X B l P j x J d G V t U G F 0 a D 5 T Z W N 0 a W 9 u M S 9 v c m R l c l 9 k Z X R h a W x z 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M T Y 4 Z m Y x N W E t Z W I 4 Z C 0 0 M j I 0 L W E z M j k t N W R j Z D c y Z T d i M D N l 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v c m R l c l 9 k Z X R h a W x z I i A v P j x F b n R y e S B U e X B l P S J G a W x s Z W R D b 2 1 w b G V 0 Z V J l c 3 V s d F R v V 2 9 y a 3 N o Z W V 0 I i B W Y W x 1 Z T 0 i b D E i I C 8 + P E V u d H J 5 I F R 5 c G U 9 I l J l b G F 0 a W 9 u c 2 h p c E l u Z m 9 D b 2 5 0 Y W l u Z X I i I F Z h b H V l P S J z e y Z x d W 9 0 O 2 N v b H V t b k N v d W 5 0 J n F 1 b 3 Q 7 O j c s J n F 1 b 3 Q 7 a 2 V 5 Q 2 9 s d W 1 u T m F t Z X M m c X V v d D s 6 W 1 0 s J n F 1 b 3 Q 7 c X V l c n l S Z W x h d G l v b n N o a X B z J n F 1 b 3 Q 7 O l t d L C Z x d W 9 0 O 2 N v b H V t b k l k Z W 5 0 a X R p Z X M m c X V v d D s 6 W y Z x d W 9 0 O 1 N l Y 3 R p b 2 4 x L 2 9 y Z G V y X 2 R l d G F p b H M v Q X V 0 b 1 J l b W 9 2 Z W R D b 2 x 1 b W 5 z M S 5 7 b 3 J k Z X J f Z G V 0 Y W l s c 1 9 p Z C w w f S Z x d W 9 0 O y w m c X V v d D t T Z W N 0 a W 9 u M S 9 v c m R l c l 9 k Z X R h a W x z L 0 F 1 d G 9 S Z W 1 v d m V k Q 2 9 s d W 1 u c z E u e 2 9 y Z G V y X 2 l k L D F 9 J n F 1 b 3 Q 7 L C Z x d W 9 0 O 1 N l Y 3 R p b 2 4 x L 2 9 y Z G V y X 2 R l d G F p b H M v Q X V 0 b 1 J l b W 9 2 Z W R D b 2 x 1 b W 5 z M S 5 7 b 3 J k Z X J f Z G F 0 Z S w y f S Z x d W 9 0 O y w m c X V v d D t T Z W N 0 a W 9 u M S 9 v c m R l c l 9 k Z X R h a W x z L 0 F 1 d G 9 S Z W 1 v d m V k Q 2 9 s d W 1 u c z E u e 2 9 y Z G V y X 3 R p b W U s M 3 0 m c X V v d D s s J n F 1 b 3 Q 7 U 2 V j d G l v b j E v b 3 J k Z X J f Z G V 0 Y W l s c y 9 B d X R v U m V t b 3 Z l Z E N v b H V t b n M x L n t p d G V t X 2 l k L D R 9 J n F 1 b 3 Q 7 L C Z x d W 9 0 O 1 N l Y 3 R p b 2 4 x L 2 9 y Z G V y X 2 R l d G F p b H M v Q X V 0 b 1 J l b W 9 2 Z W R D b 2 x 1 b W 5 z M S 5 7 Z G F 5 L D V 9 J n F 1 b 3 Q 7 L C Z x d W 9 0 O 1 N l Y 3 R p b 2 4 x L 2 9 y Z G V y X 2 R l d G F p b H M v Q X V 0 b 1 J l b W 9 2 Z W R D b 2 x 1 b W 5 z M S 5 7 b 3 J k Z X J f Z G F 0 Z S A t I E N v c H k s N n 0 m c X V v d D t d L C Z x d W 9 0 O 0 N v b H V t b k N v d W 5 0 J n F 1 b 3 Q 7 O j c s J n F 1 b 3 Q 7 S 2 V 5 Q 2 9 s d W 1 u T m F t Z X M m c X V v d D s 6 W 1 0 s J n F 1 b 3 Q 7 Q 2 9 s d W 1 u S W R l b n R p d G l l c y Z x d W 9 0 O z p b J n F 1 b 3 Q 7 U 2 V j d G l v b j E v b 3 J k Z X J f Z G V 0 Y W l s c y 9 B d X R v U m V t b 3 Z l Z E N v b H V t b n M x L n t v c m R l c l 9 k Z X R h a W x z X 2 l k L D B 9 J n F 1 b 3 Q 7 L C Z x d W 9 0 O 1 N l Y 3 R p b 2 4 x L 2 9 y Z G V y X 2 R l d G F p b H M v Q X V 0 b 1 J l b W 9 2 Z W R D b 2 x 1 b W 5 z M S 5 7 b 3 J k Z X J f a W Q s M X 0 m c X V v d D s s J n F 1 b 3 Q 7 U 2 V j d G l v b j E v b 3 J k Z X J f Z G V 0 Y W l s c y 9 B d X R v U m V t b 3 Z l Z E N v b H V t b n M x L n t v c m R l c l 9 k Y X R l L D J 9 J n F 1 b 3 Q 7 L C Z x d W 9 0 O 1 N l Y 3 R p b 2 4 x L 2 9 y Z G V y X 2 R l d G F p b H M v Q X V 0 b 1 J l b W 9 2 Z W R D b 2 x 1 b W 5 z M S 5 7 b 3 J k Z X J f d G l t Z S w z f S Z x d W 9 0 O y w m c X V v d D t T Z W N 0 a W 9 u M S 9 v c m R l c l 9 k Z X R h a W x z L 0 F 1 d G 9 S Z W 1 v d m V k Q 2 9 s d W 1 u c z E u e 2 l 0 Z W 1 f a W Q s N H 0 m c X V v d D s s J n F 1 b 3 Q 7 U 2 V j d G l v b j E v b 3 J k Z X J f Z G V 0 Y W l s c y 9 B d X R v U m V t b 3 Z l Z E N v b H V t b n M x L n t k Y X k s N X 0 m c X V v d D s s J n F 1 b 3 Q 7 U 2 V j d G l v b j E v b 3 J k Z X J f Z G V 0 Y W l s c y 9 B d X R v U m V t b 3 Z l Z E N v b H V t b n M x L n t v c m R l c l 9 k Y X R l I C 0 g Q 2 9 w e S w 2 f S Z x d W 9 0 O 1 0 s J n F 1 b 3 Q 7 U m V s Y X R p b 2 5 z a G l w S W 5 m b y Z x d W 9 0 O z p b X X 0 i I C 8 + P E V u d H J 5 I F R 5 c G U 9 I k Z p b G x T d G F 0 d X M i I F Z h b H V l P S J z Q 2 9 t c G x l d G U i I C 8 + P E V u d H J 5 I F R 5 c G U 9 I k Z p b G x D b 2 x 1 b W 5 O Y W 1 l c y I g V m F s d W U 9 I n N b J n F 1 b 3 Q 7 b 3 J k Z X J f Z G V 0 Y W l s c 1 9 p Z C Z x d W 9 0 O y w m c X V v d D t v c m R l c l 9 p Z C Z x d W 9 0 O y w m c X V v d D t v c m R l c l 9 k Y X R l J n F 1 b 3 Q 7 L C Z x d W 9 0 O 2 9 y Z G V y X 3 R p b W U m c X V v d D s s J n F 1 b 3 Q 7 a X R l b V 9 p Z C Z x d W 9 0 O y w m c X V v d D t k Y X k m c X V v d D s s J n F 1 b 3 Q 7 b 3 J k Z X J f Z G F 0 Z S A t I E N v c H k m c X V v d D t d I i A v P j x F b n R y e S B U e X B l P S J G a W x s Q 2 9 s d W 1 u V H l w Z X M i I F Z h b H V l P S J z Q X d N S k N n W U d C Z z 0 9 I i A v P j x F b n R y e S B U e X B l P S J G a W x s T G F z d F V w Z G F 0 Z W Q i I F Z h b H V l P S J k M j A y N C 0 w M y 0 y M l Q w O T o z M z o y N S 4 3 M z c 1 O T g 5 W i I g L z 4 8 R W 5 0 c n k g V H l w Z T 0 i R m l s b E V y c m 9 y Q 2 9 1 b n Q i I F Z h b H V l P S J s N z I 5 N C I g L z 4 8 R W 5 0 c n k g V H l w Z T 0 i R m l s b E V y c m 9 y Q 2 9 k Z S I g V m F s d W U 9 I n N V b m t u b 3 d u I i A v P j x F b n R y e S B U e X B l P S J G a W x s Q 2 9 1 b n Q i I F Z h b H V l P S J s M T I y M z Q i I C 8 + P E V u d H J 5 I F R 5 c G U 9 I k F k Z G V k V G 9 E Y X R h T W 9 k Z W w i I F Z h b H V l P S J s M C I g L z 4 8 L 1 N 0 Y W J s Z U V u d H J p Z X M + P C 9 J d G V t P j x J d G V t P j x J d G V t T G 9 j Y X R p b 2 4 + P E l 0 Z W 1 U e X B l P k Z v c m 1 1 b G E 8 L 0 l 0 Z W 1 U e X B l P j x J d G V t U G F 0 a D 5 T Z W N 0 a W 9 u M S 9 v c m R l c l 9 k Z X R h a W x z L 1 N v d X J j Z T w v S X R l b V B h d G g + P C 9 J d G V t T G 9 j Y X R p b 2 4 + P F N 0 Y W J s Z U V u d H J p Z X M g L z 4 8 L 0 l 0 Z W 0 + P E l 0 Z W 0 + P E l 0 Z W 1 M b 2 N h d G l v b j 4 8 S X R l b V R 5 c G U + R m 9 y b X V s Y T w v S X R l b V R 5 c G U + P E l 0 Z W 1 Q Y X R o P l N l Y 3 R p b 2 4 x L 2 9 y Z G V y X 2 R l d G F p b H M v U H J v b W 9 0 Z W Q l M j B I Z W F k Z X J z P C 9 J d G V t U G F 0 a D 4 8 L 0 l 0 Z W 1 M b 2 N h d G l v b j 4 8 U 3 R h Y m x l R W 5 0 c m l l c y A v P j w v S X R l b T 4 8 S X R l b T 4 8 S X R l b U x v Y 2 F 0 a W 9 u P j x J d G V t V H l w Z T 5 G b 3 J t d W x h P C 9 J d G V t V H l w Z T 4 8 S X R l b V B h d G g + U 2 V j d G l v b j E v b 3 J k Z X J f Z G V 0 Y W l s c y 9 D a G F u Z 2 V k J T I w V H l w Z T w v S X R l b V B h d G g + P C 9 J d G V t T G 9 j Y X R p b 2 4 + P F N 0 Y W J s Z U V u d H J p Z X M g L z 4 8 L 0 l 0 Z W 0 + P E l 0 Z W 0 + P E l 0 Z W 1 M b 2 N h d G l v b j 4 8 S X R l b V R 5 c G U + R m 9 y b X V s Y T w v S X R l b V R 5 c G U + P E l 0 Z W 1 Q Y X R o P l N l Y 3 R p b 2 4 x L 2 9 y Z G V y X 2 R l d G F p b H M v R H V w b G l j Y X R l Z C U y M E N v b H V t b j w v S X R l b V B h d G g + P C 9 J d G V t T G 9 j Y X R p b 2 4 + P F N 0 Y W J s Z U V u d H J p Z X M g L z 4 8 L 0 l 0 Z W 0 + P E l 0 Z W 0 + P E l 0 Z W 1 M b 2 N h d G l v b j 4 8 S X R l b V R 5 c G U + R m 9 y b X V s Y T w v S X R l b V R 5 c G U + P E l 0 Z W 1 Q Y X R o P l N l Y 3 R p b 2 4 x L 2 9 y Z G V y X 2 R l d G F p b H M v R X h 0 c m F j d G V k J T I w R G F 5 J T I w T m F t Z T w v S X R l b V B h d G g + P C 9 J d G V t T G 9 j Y X R p b 2 4 + P F N 0 Y W J s Z U V u d H J p Z X M g L z 4 8 L 0 l 0 Z W 0 + P E l 0 Z W 0 + P E l 0 Z W 1 M b 2 N h d G l v b j 4 8 S X R l b V R 5 c G U + R m 9 y b X V s Y T w v S X R l b V R 5 c G U + P E l 0 Z W 1 Q Y X R o P l N l Y 3 R p b 2 4 x L 2 9 y Z G V y X 2 R l d G F p b H M v U m V u Y W 1 l Z C U y M E N v b H V t b n M 8 L 0 l 0 Z W 1 Q Y X R o P j w v S X R l b U x v Y 2 F 0 a W 9 u P j x T d G F i b G V F b n R y a W V z I C 8 + P C 9 J d G V t P j x J d G V t P j x J d G V t T G 9 j Y X R p b 2 4 + P E l 0 Z W 1 U e X B l P k Z v c m 1 1 b G E 8 L 0 l 0 Z W 1 U e X B l P j x J d G V t U G F 0 a D 5 T Z W N 0 a W 9 u M S 9 t Z W 5 1 X 2 l 0 Z W 1 z J T I w K 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N W U 1 N T R h Z j g t Z W E 4 Z C 0 0 N m U y L W F j N m Q t N G J k Z j k 2 Z j Y y Z j J m I i A v P j x F b n R y e S B U e X B l P S J C d W Z m Z X J O Z X h 0 U m V m c m V z a C I g V m F s d W U 9 I m w x I i A v P j x F b n R y e S B U e X B l P S J S Z X N 1 b H R U e X B l I i B W Y W x 1 Z T 0 i c 1 R h Y m x l I i A v P j x F b n R y e S B U e X B l P S J O Y X Z p Z 2 F 0 a W 9 u U 3 R l c E 5 h b W U i I F Z h b H V l P S J z T m F 2 a W d h d G l v b i I g L z 4 8 R W 5 0 c n k g V H l w Z T 0 i R m l s b G V k Q 2 9 t c G x l d G V S Z X N 1 b H R U b 1 d v c m t z a G V l d C I g V m F s d W U 9 I m w x I i A v P j x F b n R y e S B U e X B l P S J B Z G R l Z F R v R G F 0 Y U 1 v Z G V s I i B W Y W x 1 Z T 0 i b D A i I C 8 + P E V u d H J 5 I F R 5 c G U 9 I k Z p b G x F c n J v c k N v Z G U i I F Z h b H V l P S J z V W 5 r b m 9 3 b i I g L z 4 8 R W 5 0 c n k g V H l w Z T 0 i R m l s b E V y c m 9 y Q 2 9 1 b n Q i I F Z h b H V l P S J s M C I g L z 4 8 R W 5 0 c n k g V H l w Z T 0 i R m l s b E x h c 3 R V c G R h d G V k I i B W Y W x 1 Z T 0 i Z D I w M j Q t M D M t M j J U M D U 6 N T k 6 N T E u O T Y 1 O D E 2 N 1 o i I C 8 + P E V u d H J 5 I F R 5 c G U 9 I k Z p b G x D b 2 x 1 b W 5 U e X B l c y I g V m F s d W U 9 I n N B d 1 l H Q l E 9 P S I g L z 4 8 R W 5 0 c n k g V H l w Z T 0 i R m l s b E N v b H V t b k 5 h b W V z I i B W Y W x 1 Z T 0 i c 1 s m c X V v d D t t Z W 5 1 X 2 l 0 Z W 1 f a W Q m c X V v d D s s J n F 1 b 3 Q 7 a X R l b V 9 u Y W 1 l J n F 1 b 3 Q 7 L C Z x d W 9 0 O 2 N h d G V n b 3 J 5 J n F 1 b 3 Q 7 L C Z x d W 9 0 O 3 B y a W N l J n F 1 b 3 Q 7 X S I g L z 4 8 R W 5 0 c n k g V H l w Z T 0 i R m l s b F N 0 Y X R 1 c y I g V m F s d W U 9 I n N D b 2 1 w b G V 0 Z S I g L z 4 8 R W 5 0 c n k g V H l w Z T 0 i R m l s b E N v d W 5 0 I i B W Y W x 1 Z T 0 i b D M y I i A v P j x F b n R y e S B U e X B l P S J S Z W x h d G l v b n N o a X B J b m Z v Q 2 9 u d G F p b m V y I i B W Y W x 1 Z T 0 i c 3 s m c X V v d D t j b 2 x 1 b W 5 D b 3 V u d C Z x d W 9 0 O z o 0 L C Z x d W 9 0 O 2 t l e U N v b H V t b k 5 h b W V z J n F 1 b 3 Q 7 O l t d L C Z x d W 9 0 O 3 F 1 Z X J 5 U m V s Y X R p b 2 5 z a G l w c y Z x d W 9 0 O z p b X S w m c X V v d D t j b 2 x 1 b W 5 J Z G V u d G l 0 a W V z J n F 1 b 3 Q 7 O l s m c X V v d D t T Z W N 0 a W 9 u M S 9 t Z W 5 1 X 2 l 0 Z W 1 z L 0 F 1 d G 9 S Z W 1 v d m V k Q 2 9 s d W 1 u c z E u e 2 1 l b n V f a X R l b V 9 p Z C w w f S Z x d W 9 0 O y w m c X V v d D t T Z W N 0 a W 9 u M S 9 t Z W 5 1 X 2 l 0 Z W 1 z L 0 F 1 d G 9 S Z W 1 v d m V k Q 2 9 s d W 1 u c z E u e 2 l 0 Z W 1 f b m F t Z S w x f S Z x d W 9 0 O y w m c X V v d D t T Z W N 0 a W 9 u M S 9 t Z W 5 1 X 2 l 0 Z W 1 z L 0 F 1 d G 9 S Z W 1 v d m V k Q 2 9 s d W 1 u c z E u e 2 N h d G V n b 3 J 5 L D J 9 J n F 1 b 3 Q 7 L C Z x d W 9 0 O 1 N l Y 3 R p b 2 4 x L 2 1 l b n V f a X R l b X M v Q X V 0 b 1 J l b W 9 2 Z W R D b 2 x 1 b W 5 z M S 5 7 c H J p Y 2 U s M 3 0 m c X V v d D t d L C Z x d W 9 0 O 0 N v b H V t b k N v d W 5 0 J n F 1 b 3 Q 7 O j Q s J n F 1 b 3 Q 7 S 2 V 5 Q 2 9 s d W 1 u T m F t Z X M m c X V v d D s 6 W 1 0 s J n F 1 b 3 Q 7 Q 2 9 s d W 1 u S W R l b n R p d G l l c y Z x d W 9 0 O z p b J n F 1 b 3 Q 7 U 2 V j d G l v b j E v b W V u d V 9 p d G V t c y 9 B d X R v U m V t b 3 Z l Z E N v b H V t b n M x L n t t Z W 5 1 X 2 l 0 Z W 1 f a W Q s M H 0 m c X V v d D s s J n F 1 b 3 Q 7 U 2 V j d G l v b j E v b W V u d V 9 p d G V t c y 9 B d X R v U m V t b 3 Z l Z E N v b H V t b n M x L n t p d G V t X 2 5 h b W U s M X 0 m c X V v d D s s J n F 1 b 3 Q 7 U 2 V j d G l v b j E v b W V u d V 9 p d G V t c y 9 B d X R v U m V t b 3 Z l Z E N v b H V t b n M x L n t j Y X R l Z 2 9 y e S w y f S Z x d W 9 0 O y w m c X V v d D t T Z W N 0 a W 9 u M S 9 t Z W 5 1 X 2 l 0 Z W 1 z L 0 F 1 d G 9 S Z W 1 v d m V k Q 2 9 s d W 1 u c z E u e 3 B y a W N l L D N 9 J n F 1 b 3 Q 7 X S w m c X V v d D t S Z W x h d G l v b n N o a X B J b m Z v J n F 1 b 3 Q 7 O l t d f S I g L z 4 8 R W 5 0 c n k g V H l w Z T 0 i T G 9 h Z G V k V G 9 B b m F s e X N p c 1 N l c n Z p Y 2 V z I i B W Y W x 1 Z T 0 i b D A i I C 8 + P C 9 T d G F i b G V F b n R y a W V z P j w v S X R l b T 4 8 S X R l b T 4 8 S X R l b U x v Y 2 F 0 a W 9 u P j x J d G V t V H l w Z T 5 G b 3 J t d W x h P C 9 J d G V t V H l w Z T 4 8 S X R l b V B h d G g + U 2 V j d G l v b j E v b W V u d V 9 p d G V t c y U y M C g y K S 9 T b 3 V y Y 2 U 8 L 0 l 0 Z W 1 Q Y X R o P j w v S X R l b U x v Y 2 F 0 a W 9 u P j x T d G F i b G V F b n R y a W V z I C 8 + P C 9 J d G V t P j x J d G V t P j x J d G V t T G 9 j Y X R p b 2 4 + P E l 0 Z W 1 U e X B l P k Z v c m 1 1 b G E 8 L 0 l 0 Z W 1 U e X B l P j x J d G V t U G F 0 a D 5 T Z W N 0 a W 9 u M S 9 t Z W 5 1 X 2 l 0 Z W 1 z J T I w K D I p L 1 B y b 2 1 v d G V k J T I w S G V h Z G V y c z w v S X R l b V B h d G g + P C 9 J d G V t T G 9 j Y X R p b 2 4 + P F N 0 Y W J s Z U V u d H J p Z X M g L z 4 8 L 0 l 0 Z W 0 + P E l 0 Z W 0 + P E l 0 Z W 1 M b 2 N h d G l v b j 4 8 S X R l b V R 5 c G U + R m 9 y b X V s Y T w v S X R l b V R 5 c G U + P E l 0 Z W 1 Q Y X R o P l N l Y 3 R p b 2 4 x L 2 1 l b n V f a X R l b X M l M j A o M i k v Q 2 h h b m d l Z C U y M F R 5 c G U 8 L 0 l 0 Z W 1 Q Y X R o P j w v S X R l b U x v Y 2 F 0 a W 9 u P j x T d G F i b G V F b n R y a W V z I C 8 + P C 9 J d G V t P j x J d G V t P j x J d G V t T G 9 j Y X R p b 2 4 + P E l 0 Z W 1 U e X B l P k Z v c m 1 1 b G E 8 L 0 l 0 Z W 1 U e X B l P j x J d G V t U G F 0 a D 5 T Z W N 0 a W 9 u M S 9 v c m R l c l 9 k Z X R h a W x z L 0 R 1 c G x p Y 2 F 0 Z W Q l M j B D b 2 x 1 b W 4 x P C 9 J d G V t U G F 0 a D 4 8 L 0 l 0 Z W 1 M b 2 N h d G l v b j 4 8 U 3 R h Y m x l R W 5 0 c m l l c y A v P j w v S X R l b T 4 8 S X R l b T 4 8 S X R l b U x v Y 2 F 0 a W 9 u P j x J d G V t V H l w Z T 5 G b 3 J t d W x h P C 9 J d G V t V H l w Z T 4 8 S X R l b V B h d G g + U 2 V j d G l v b j E v b 3 J k Z X J f Z G V 0 Y W l s c y 9 F e H R y Y W N 0 Z W Q l M j B N b 2 5 0 a C U y M E 5 h b W U 8 L 0 l 0 Z W 1 Q Y X R o P j w v S X R l b U x v Y 2 F 0 a W 9 u P j x T d G F i b G V F b n R y a W V z I C 8 + P C 9 J d G V t P j w v S X R l b X M + P C 9 M b 2 N h b F B h Y 2 t h Z 2 V N Z X R h Z G F 0 Y U Z p b G U + F g A A A F B L B Q Y A A A A A A A A A A A A A A A A A A A A A A A A m A Q A A A Q A A A N C M n d 8 B F d E R j H o A w E / C l + s B A A A A b 0 q i 3 s + t H k i q 5 j 4 m P M i U O w A A A A A C A A A A A A A Q Z g A A A A E A A C A A A A A K X 4 t T 3 A d s q 6 q w G p I H B / R C f G q b A n W Y l W 5 M F E 5 6 4 U L f P A A A A A A O g A A A A A I A A C A A A A A L g 5 A W j 3 B H H C S B W t T x E j Z Z / L U c e t J 4 r 9 F X i 3 3 H j h j z L V A A A A C J V Y n H W l 3 E h j f U e N x 6 n K L u l a d J E 9 2 q t e t T D O o e O K q H 5 d u x f z K n a c E E 2 z l y p 5 t X 5 A I w i K I 4 h H 2 k H x J 7 l 2 u g n A V J K P A D Z U S u 0 s S r 9 n 5 g m e O X I E A A A A A U 4 c g Z / s X x w V 6 X 2 O Y p i s g v D u Z k E T I b Z V q 9 Q K W z O s s Y j r y S 4 z k u J F v q C t a k a F / d 3 v d D O T W q E w q c i 1 C z 7 C B T 6 L y C < / D a t a M a s h u p > 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 m e n u _ i t e m s 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 m e n u _ i t e m s 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K e y > < / D i a g r a m O b j e c t K e y > < D i a g r a m O b j e c t K e y > < K e y > M e a s u r e s \ S u m   o f   p r i c e \ T a g I n f o \ F o r m u l a < / K e y > < / D i a g r a m O b j e c t K e y > < D i a g r a m O b j e c t K e y > < K e y > M e a s u r e s \ S u m   o f   p r i c e \ T a g I n f o \ V a l u e < / K e y > < / D i a g r a m O b j e c t K e y > < D i a g r a m O b j e c t K e y > < K e y > C o l u m n s \ m e n u _ i t e m _ i d < / K e y > < / D i a g r a m O b j e c t K e y > < D i a g r a m O b j e c t K e y > < K e y > C o l u m n s \ i t e m _ n a m e < / K e y > < / D i a g r a m O b j e c t K e y > < D i a g r a m O b j e c t K e y > < K e y > C o l u m n s \ c a t e g o r y < / K e y > < / D i a g r a m O b j e c t K e y > < D i a g r a m O b j e c t K e y > < K e y > C o l u m n s \ p r i c e < / K e y > < / D i a g r a m O b j e c t K e y > < D i a g r a m O b j e c t K e y > < K e y > L i n k s \ & l t ; C o l u m n s \ S u m   o f   p r i c e & g t ; - & l t ; M e a s u r e s \ p r i c e & g t ; < / K e y > < / D i a g r a m O b j e c t K e y > < D i a g r a m O b j e c t K e y > < K e y > L i n k s \ & l t ; C o l u m n s \ S u m   o f   p r i c e & g t ; - & l t ; M e a s u r e s \ p r i c e & g t ; \ C O L U M N < / K e y > < / D i a g r a m O b j e c t K e y > < D i a g r a m O b j e c t K e y > < K e y > L i n k s \ & l t ; C o l u m n s \ S u m   o f   p r i c e & g t ; - & l t ; M e a s u r e s \ p r i c e & g t ; \ M E A S U R E 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K e y > < / a : K e y > < a : V a l u e   i : t y p e = " M e a s u r e G r i d N o d e V i e w S t a t e " > < C o l u m n > 3 < / C o l u m n > < L a y e d O u t > t r u e < / L a y e d O u t > < W a s U I I n v i s i b l e > t r u e < / W a s U I I n v i s i b l e > < / a : V a l u e > < / a : K e y V a l u e O f D i a g r a m O b j e c t K e y a n y T y p e z b w N T n L X > < a : K e y V a l u e O f D i a g r a m O b j e c t K e y a n y T y p e z b w N T n L X > < a : K e y > < K e y > M e a s u r e s \ S u m   o f   p r i c e \ T a g I n f o \ F o r m u l a < / K e y > < / a : K e y > < a : V a l u e   i : t y p e = " M e a s u r e G r i d V i e w S t a t e I D i a g r a m T a g A d d i t i o n a l I n f o " / > < / a : K e y V a l u e O f D i a g r a m O b j e c t K e y a n y T y p e z b w N T n L X > < a : K e y V a l u e O f D i a g r a m O b j e c t K e y a n y T y p e z b w N T n L X > < a : K e y > < K e y > M e a s u r e s \ S u m   o f   p r i c e \ T a g I n f o \ V a l u e < / K e y > < / a : K e y > < a : V a l u e   i : t y p e = " M e a s u r e G r i d V i e w S t a t e I D i a g r a m T a g A d d i t i o n a l I n f o " / > < / a : K e y V a l u e O f D i a g r a m O b j e c t K e y a n y T y p e z b w N T n L X > < a : K e y V a l u e O f D i a g r a m O b j e c t K e y a n y T y p e z b w N T n L X > < a : K e y > < K e y > C o l u m n s \ m e n u _ i t e m _ i d < / K e y > < / a : K e y > < a : V a l u e   i : t y p e = " M e a s u r e G r i d N o d e V i e w S t a t e " > < L a y e d O u t > t r u e < / L a y e d O u t > < / a : V a l u e > < / a : K e y V a l u e O f D i a g r a m O b j e c t K e y a n y T y p e z b w N T n L X > < a : K e y V a l u e O f D i a g r a m O b j e c t K e y a n y T y p e z b w N T n L X > < a : K e y > < K e y > C o l u m n s \ i t e m _ n a m e 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K e y > < / a : K e y > < a : V a l u e   i : t y p e = " M e a s u r e G r i d N o d e V i e w S t a t e " > < C o l u m n > 3 < / C o l u m n > < L a y e d O u t > t r u e < / L a y e d O u t > < / a : V a l u e > < / a : K e y V a l u e O f D i a g r a m O b j e c t K e y a n y T y p e z b w N T n L X > < a : K e y V a l u e O f D i a g r a m O b j e c t K e y a n y T y p e z b w N T n L X > < a : K e y > < K e y > L i n k s \ & l t ; C o l u m n s \ S u m   o f   p r i c e & g t ; - & l t ; M e a s u r e s \ p r i c e & g t ; < / K e y > < / a : K e y > < a : V a l u e   i : t y p e = " M e a s u r e G r i d V i e w S t a t e I D i a g r a m L i n k " / > < / a : K e y V a l u e O f D i a g r a m O b j e c t K e y a n y T y p e z b w N T n L X > < a : K e y V a l u e O f D i a g r a m O b j e c t K e y a n y T y p e z b w N T n L X > < a : K e y > < K e y > L i n k s \ & l t ; C o l u m n s \ S u m   o f   p r i c e & g t ; - & l t ; M e a s u r e s \ p r i c e & g t ; \ C O L U M N < / K e y > < / a : K e y > < a : V a l u e   i : t y p e = " M e a s u r e G r i d V i e w S t a t e I D i a g r a m L i n k E n d p o i n t " / > < / a : K e y V a l u e O f D i a g r a m O b j e c t K e y a n y T y p e z b w N T n L X > < a : K e y V a l u e O f D i a g r a m O b j e c t K e y a n y T y p e z b w N T n L X > < a : K e y > < K e y > L i n k s \ & l t ; C o l u m n s \ S u m   o f   p r i c e & g t ; - & l t ; M e a s u r e s \ p r i c e & g t ; \ M E A S U R E < / K e y > < / a : K e y > < a : V a l u e   i : t y p e = " M e a s u r e G r i d V i e w S t a t e I D i a g r a m L i n k E n d p o i n t " / > < / a : K e y V a l u e O f D i a g r a m O b j e c t K e y a n y T y p e z b w N T n L X > < / V i e w S t a t e s > < / D i a g r a m M a n a g e r . S e r i a l i z a b l e D i a g r a m > < D i a g r a m M a n a g e r . S e r i a l i z a b l e D i a g r a m > < A d a p t e r   i : t y p e = " M e a s u r e D i a g r a m S a n d b o x A d a p t e r " > < T a b l e N a m e > o r d e r _ d e t a i l s 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 o r d e r _ d e t a i l s 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 i t e m _ i d < / K e y > < / D i a g r a m O b j e c t K e y > < D i a g r a m O b j e c t K e y > < K e y > M e a s u r e s \ C o u n t   o f   i t e m _ i d \ T a g I n f o \ F o r m u l a < / K e y > < / D i a g r a m O b j e c t K e y > < D i a g r a m O b j e c t K e y > < K e y > M e a s u r e s \ C o u n t   o f   i t e m _ i d \ T a g I n f o \ V a l u e < / K e y > < / D i a g r a m O b j e c t K e y > < D i a g r a m O b j e c t K e y > < K e y > M e a s u r e s \ S u m   o f   p r i c e   2 < / K e y > < / D i a g r a m O b j e c t K e y > < D i a g r a m O b j e c t K e y > < K e y > M e a s u r e s \ S u m   o f   p r i c e   2 \ T a g I n f o \ F o r m u l a < / K e y > < / D i a g r a m O b j e c t K e y > < D i a g r a m O b j e c t K e y > < K e y > M e a s u r e s \ S u m   o f   p r i c e   2 \ T a g I n f o \ V a l u e < / K e y > < / D i a g r a m O b j e c t K e y > < D i a g r a m O b j e c t K e y > < K e y > M e a s u r e s \ S u m   o f   i t e m _ i d < / K e y > < / D i a g r a m O b j e c t K e y > < D i a g r a m O b j e c t K e y > < K e y > M e a s u r e s \ S u m   o f   i t e m _ i d \ T a g I n f o \ F o r m u l a < / K e y > < / D i a g r a m O b j e c t K e y > < D i a g r a m O b j e c t K e y > < K e y > M e a s u r e s \ S u m   o f   i t e m _ i d \ T a g I n f o \ V a l u e < / K e y > < / D i a g r a m O b j e c t K e y > < D i a g r a m O b j e c t K e y > < K e y > C o l u m n s \ o r d e r _ d e t a i l s _ i d < / K e y > < / D i a g r a m O b j e c t K e y > < D i a g r a m O b j e c t K e y > < K e y > C o l u m n s \ o r d e r _ i d < / K e y > < / D i a g r a m O b j e c t K e y > < D i a g r a m O b j e c t K e y > < K e y > C o l u m n s \ o r d e r _ d a t e < / K e y > < / D i a g r a m O b j e c t K e y > < D i a g r a m O b j e c t K e y > < K e y > C o l u m n s \ o r d e r _ t i m e < / K e y > < / D i a g r a m O b j e c t K e y > < D i a g r a m O b j e c t K e y > < K e y > C o l u m n s \ H o u r < / K e y > < / D i a g r a m O b j e c t K e y > < D i a g r a m O b j e c t K e y > < K e y > C o l u m n s \ i t e m _ i d < / K e y > < / D i a g r a m O b j e c t K e y > < D i a g r a m O b j e c t K e y > < K e y > C o l u m n s \ p r i c e < / K e y > < / D i a g r a m O b j e c t K e y > < D i a g r a m O b j e c t K e y > < K e y > C o l u m n s \ d a y < / K e y > < / D i a g r a m O b j e c t K e y > < D i a g r a m O b j e c t K e y > < K e y > C o l u m n s \ m o n t h < / K e y > < / D i a g r a m O b j e c t K e y > < D i a g r a m O b j e c t K e y > < K e y > C o l u m n s \ o r d e r _ t i m e   ( H o u r ) < / K e y > < / D i a g r a m O b j e c t K e y > < D i a g r a m O b j e c t K e y > < K e y > C o l u m n s \ o r d e r _ t i m e   ( M i n u t e ) < / K e y > < / D i a g r a m O b j e c t K e y > < D i a g r a m O b j e c t K e y > < K e y > C o l u m n s \ o r d e r _ t i m e   ( S e c o n d ) < / K e y > < / D i a g r a m O b j e c t K e y > < D i a g r a m O b j e c t K e y > < K e y > L i n k s \ & l t ; C o l u m n s \ C o u n t   o f   i t e m _ i d & g t ; - & l t ; M e a s u r e s \ i t e m _ i d & g t ; < / K e y > < / D i a g r a m O b j e c t K e y > < D i a g r a m O b j e c t K e y > < K e y > L i n k s \ & l t ; C o l u m n s \ C o u n t   o f   i t e m _ i d & g t ; - & l t ; M e a s u r e s \ i t e m _ i d & g t ; \ C O L U M N < / K e y > < / D i a g r a m O b j e c t K e y > < D i a g r a m O b j e c t K e y > < K e y > L i n k s \ & l t ; C o l u m n s \ C o u n t   o f   i t e m _ i d & g t ; - & l t ; M e a s u r e s \ i t e m _ i d & g t ; \ M E A S U R E < / K e y > < / D i a g r a m O b j e c t K e y > < D i a g r a m O b j e c t K e y > < K e y > L i n k s \ & l t ; C o l u m n s \ S u m   o f   p r i c e   2 & g t ; - & l t ; M e a s u r e s \ p r i c e & g t ; < / K e y > < / D i a g r a m O b j e c t K e y > < D i a g r a m O b j e c t K e y > < K e y > L i n k s \ & l t ; C o l u m n s \ S u m   o f   p r i c e   2 & g t ; - & l t ; M e a s u r e s \ p r i c e & g t ; \ C O L U M N < / K e y > < / D i a g r a m O b j e c t K e y > < D i a g r a m O b j e c t K e y > < K e y > L i n k s \ & l t ; C o l u m n s \ S u m   o f   p r i c e   2 & g t ; - & l t ; M e a s u r e s \ p r i c e & g t ; \ M E A S U R E < / K e y > < / D i a g r a m O b j e c t K e y > < D i a g r a m O b j e c t K e y > < K e y > L i n k s \ & l t ; C o l u m n s \ S u m   o f   i t e m _ i d & g t ; - & l t ; M e a s u r e s \ i t e m _ i d & g t ; < / K e y > < / D i a g r a m O b j e c t K e y > < D i a g r a m O b j e c t K e y > < K e y > L i n k s \ & l t ; C o l u m n s \ S u m   o f   i t e m _ i d & g t ; - & l t ; M e a s u r e s \ i t e m _ i d & g t ; \ C O L U M N < / K e y > < / D i a g r a m O b j e c t K e y > < D i a g r a m O b j e c t K e y > < K e y > L i n k s \ & l t ; C o l u m n s \ S u m   o f   i t e m _ i d & g t ; - & l t ; M e a s u r e s \ i t e m _ i d & g t ; \ M E A S U R E 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 i t e m _ i d < / K e y > < / a : K e y > < a : V a l u e   i : t y p e = " M e a s u r e G r i d N o d e V i e w S t a t e " > < C o l u m n > 4 < / C o l u m n > < L a y e d O u t > t r u e < / L a y e d O u t > < W a s U I I n v i s i b l e > t r u e < / W a s U I I n v i s i b l e > < / a : V a l u e > < / a : K e y V a l u e O f D i a g r a m O b j e c t K e y a n y T y p e z b w N T n L X > < a : K e y V a l u e O f D i a g r a m O b j e c t K e y a n y T y p e z b w N T n L X > < a : K e y > < K e y > M e a s u r e s \ C o u n t   o f   i t e m _ i d \ T a g I n f o \ F o r m u l a < / K e y > < / a : K e y > < a : V a l u e   i : t y p e = " M e a s u r e G r i d V i e w S t a t e I D i a g r a m T a g A d d i t i o n a l I n f o " / > < / a : K e y V a l u e O f D i a g r a m O b j e c t K e y a n y T y p e z b w N T n L X > < a : K e y V a l u e O f D i a g r a m O b j e c t K e y a n y T y p e z b w N T n L X > < a : K e y > < K e y > M e a s u r e s \ C o u n t   o f   i t e m _ i d \ T a g I n f o \ V a l u e < / K e y > < / a : K e y > < a : V a l u e   i : t y p e = " M e a s u r e G r i d V i e w S t a t e I D i a g r a m T a g A d d i t i o n a l I n f o " / > < / a : K e y V a l u e O f D i a g r a m O b j e c t K e y a n y T y p e z b w N T n L X > < a : K e y V a l u e O f D i a g r a m O b j e c t K e y a n y T y p e z b w N T n L X > < a : K e y > < K e y > M e a s u r e s \ S u m   o f   p r i c e   2 < / K e y > < / a : K e y > < a : V a l u e   i : t y p e = " M e a s u r e G r i d N o d e V i e w S t a t e " > < C o l u m n > 6 < / C o l u m n > < L a y e d O u t > t r u e < / L a y e d O u t > < W a s U I I n v i s i b l e > t r u e < / W a s U I I n v i s i b l e > < / a : V a l u e > < / a : K e y V a l u e O f D i a g r a m O b j e c t K e y a n y T y p e z b w N T n L X > < a : K e y V a l u e O f D i a g r a m O b j e c t K e y a n y T y p e z b w N T n L X > < a : K e y > < K e y > M e a s u r e s \ S u m   o f   p r i c e   2 \ T a g I n f o \ F o r m u l a < / K e y > < / a : K e y > < a : V a l u e   i : t y p e = " M e a s u r e G r i d V i e w S t a t e I D i a g r a m T a g A d d i t i o n a l I n f o " / > < / a : K e y V a l u e O f D i a g r a m O b j e c t K e y a n y T y p e z b w N T n L X > < a : K e y V a l u e O f D i a g r a m O b j e c t K e y a n y T y p e z b w N T n L X > < a : K e y > < K e y > M e a s u r e s \ S u m   o f   p r i c e   2 \ T a g I n f o \ V a l u e < / K e y > < / a : K e y > < a : V a l u e   i : t y p e = " M e a s u r e G r i d V i e w S t a t e I D i a g r a m T a g A d d i t i o n a l I n f o " / > < / a : K e y V a l u e O f D i a g r a m O b j e c t K e y a n y T y p e z b w N T n L X > < a : K e y V a l u e O f D i a g r a m O b j e c t K e y a n y T y p e z b w N T n L X > < a : K e y > < K e y > M e a s u r e s \ S u m   o f   i t e m _ i d < / K e y > < / a : K e y > < a : V a l u e   i : t y p e = " M e a s u r e G r i d N o d e V i e w S t a t e " > < C o l u m n > 4 < / C o l u m n > < L a y e d O u t > t r u e < / L a y e d O u t > < W a s U I I n v i s i b l e > t r u e < / W a s U I I n v i s i b l e > < / a : V a l u e > < / a : K e y V a l u e O f D i a g r a m O b j e c t K e y a n y T y p e z b w N T n L X > < a : K e y V a l u e O f D i a g r a m O b j e c t K e y a n y T y p e z b w N T n L X > < a : K e y > < K e y > M e a s u r e s \ S u m   o f   i t e m _ i d \ T a g I n f o \ F o r m u l a < / K e y > < / a : K e y > < a : V a l u e   i : t y p e = " M e a s u r e G r i d V i e w S t a t e I D i a g r a m T a g A d d i t i o n a l I n f o " / > < / a : K e y V a l u e O f D i a g r a m O b j e c t K e y a n y T y p e z b w N T n L X > < a : K e y V a l u e O f D i a g r a m O b j e c t K e y a n y T y p e z b w N T n L X > < a : K e y > < K e y > M e a s u r e s \ S u m   o f   i t e m _ i d \ T a g I n f o \ V a l u e < / K e y > < / a : K e y > < a : V a l u e   i : t y p e = " M e a s u r e G r i d V i e w S t a t e I D i a g r a m T a g A d d i t i o n a l I n f o " / > < / a : K e y V a l u e O f D i a g r a m O b j e c t K e y a n y T y p e z b w N T n L X > < a : K e y V a l u e O f D i a g r a m O b j e c t K e y a n y T y p e z b w N T n L X > < a : K e y > < K e y > C o l u m n s \ o r d e r _ d e t a i l s _ i d < / K e y > < / a : K e y > < a : V a l u e   i : t y p e = " M e a s u r e G r i d N o d e V i e w S t a t e " > < L a y e d O u t > t r u e < / L a y e d O u t > < / a : V a l u e > < / a : K e y V a l u e O f D i a g r a m O b j e c t K e y a n y T y p e z b w N T n L X > < a : K e y V a l u e O f D i a g r a m O b j e c t K e y a n y T y p e z b w N T n L X > < a : K e y > < K e y > C o l u m n s \ o r d e r _ i d < / K e y > < / a : K e y > < a : V a l u e   i : t y p e = " M e a s u r e G r i d N o d e V i e w S t a t e " > < C o l u m n > 1 < / C o l u m n > < L a y e d O u t > t r u e < / L a y e d O u t > < / a : V a l u e > < / a : K e y V a l u e O f D i a g r a m O b j e c t K e y a n y T y p e z b w N T n L X > < a : K e y V a l u e O f D i a g r a m O b j e c t K e y a n y T y p e z b w N T n L X > < a : K e y > < K e y > C o l u m n s \ o r d e r _ d a t e < / K e y > < / a : K e y > < a : V a l u e   i : t y p e = " M e a s u r e G r i d N o d e V i e w S t a t e " > < C o l u m n > 2 < / C o l u m n > < L a y e d O u t > t r u e < / L a y e d O u t > < / a : V a l u e > < / a : K e y V a l u e O f D i a g r a m O b j e c t K e y a n y T y p e z b w N T n L X > < a : K e y V a l u e O f D i a g r a m O b j e c t K e y a n y T y p e z b w N T n L X > < a : K e y > < K e y > C o l u m n s \ o r d e r _ t i m e < / K e y > < / a : K e y > < a : V a l u e   i : t y p e = " M e a s u r e G r i d N o d e V i e w S t a t e " > < C o l u m n > 3 < / C o l u m n > < L a y e d O u t > t r u e < / L a y e d O u t > < / a : V a l u e > < / a : K e y V a l u e O f D i a g r a m O b j e c t K e y a n y T y p e z b w N T n L X > < a : K e y V a l u e O f D i a g r a m O b j e c t K e y a n y T y p e z b w N T n L X > < a : K e y > < K e y > C o l u m n s \ H o u r < / K e y > < / a : K e y > < a : V a l u e   i : t y p e = " M e a s u r e G r i d N o d e V i e w S t a t e " > < C o l u m n > 8 < / C o l u m n > < L a y e d O u t > t r u e < / L a y e d O u t > < / a : V a l u e > < / a : K e y V a l u e O f D i a g r a m O b j e c t K e y a n y T y p e z b w N T n L X > < a : K e y V a l u e O f D i a g r a m O b j e c t K e y a n y T y p e z b w N T n L X > < a : K e y > < K e y > C o l u m n s \ i t e m _ i d < / K e y > < / a : K e y > < a : V a l u e   i : t y p e = " M e a s u r e G r i d N o d e V i e w S t a t e " > < C o l u m n > 4 < / C o l u m n > < L a y e d O u t > t r u e < / L a y e d O u t > < / a : V a l u e > < / a : K e y V a l u e O f D i a g r a m O b j e c t K e y a n y T y p e z b w N T n L X > < a : K e y V a l u e O f D i a g r a m O b j e c t K e y a n y T y p e z b w N T n L X > < a : K e y > < K e y > C o l u m n s \ p r i c e < / K e y > < / a : K e y > < a : V a l u e   i : t y p e = " M e a s u r e G r i d N o d e V i e w S t a t e " > < C o l u m n > 6 < / C o l u m n > < L a y e d O u t > t r u e < / L a y e d O u t > < / a : V a l u e > < / a : K e y V a l u e O f D i a g r a m O b j e c t K e y a n y T y p e z b w N T n L X > < a : K e y V a l u e O f D i a g r a m O b j e c t K e y a n y T y p e z b w N T n L X > < a : K e y > < K e y > C o l u m n s \ d a y < / K e y > < / a : K e y > < a : V a l u e   i : t y p e = " M e a s u r e G r i d N o d e V i e w S t a t e " > < C o l u m n > 5 < / C o l u m n > < L a y e d O u t > t r u e < / L a y e d O u t > < / a : V a l u e > < / a : K e y V a l u e O f D i a g r a m O b j e c t K e y a n y T y p e z b w N T n L X > < a : K e y V a l u e O f D i a g r a m O b j e c t K e y a n y T y p e z b w N T n L X > < a : K e y > < K e y > C o l u m n s \ m o n t h < / K e y > < / a : K e y > < a : V a l u e   i : t y p e = " M e a s u r e G r i d N o d e V i e w S t a t e " > < C o l u m n > 7 < / C o l u m n > < L a y e d O u t > t r u e < / L a y e d O u t > < / a : V a l u e > < / a : K e y V a l u e O f D i a g r a m O b j e c t K e y a n y T y p e z b w N T n L X > < a : K e y V a l u e O f D i a g r a m O b j e c t K e y a n y T y p e z b w N T n L X > < a : K e y > < K e y > C o l u m n s \ o r d e r _ t i m e   ( H o u r ) < / K e y > < / a : K e y > < a : V a l u e   i : t y p e = " M e a s u r e G r i d N o d e V i e w S t a t e " > < C o l u m n > 9 < / C o l u m n > < L a y e d O u t > t r u e < / L a y e d O u t > < / a : V a l u e > < / a : K e y V a l u e O f D i a g r a m O b j e c t K e y a n y T y p e z b w N T n L X > < a : K e y V a l u e O f D i a g r a m O b j e c t K e y a n y T y p e z b w N T n L X > < a : K e y > < K e y > C o l u m n s \ o r d e r _ t i m e   ( M i n u t e ) < / K e y > < / a : K e y > < a : V a l u e   i : t y p e = " M e a s u r e G r i d N o d e V i e w S t a t e " > < C o l u m n > 1 0 < / C o l u m n > < L a y e d O u t > t r u e < / L a y e d O u t > < / a : V a l u e > < / a : K e y V a l u e O f D i a g r a m O b j e c t K e y a n y T y p e z b w N T n L X > < a : K e y V a l u e O f D i a g r a m O b j e c t K e y a n y T y p e z b w N T n L X > < a : K e y > < K e y > C o l u m n s \ o r d e r _ t i m e   ( S e c o n d ) < / K e y > < / a : K e y > < a : V a l u e   i : t y p e = " M e a s u r e G r i d N o d e V i e w S t a t e " > < C o l u m n > 1 1 < / C o l u m n > < L a y e d O u t > t r u e < / L a y e d O u t > < / a : V a l u e > < / a : K e y V a l u e O f D i a g r a m O b j e c t K e y a n y T y p e z b w N T n L X > < a : K e y V a l u e O f D i a g r a m O b j e c t K e y a n y T y p e z b w N T n L X > < a : K e y > < K e y > L i n k s \ & l t ; C o l u m n s \ C o u n t   o f   i t e m _ i d & g t ; - & l t ; M e a s u r e s \ i t e m _ i d & g t ; < / K e y > < / a : K e y > < a : V a l u e   i : t y p e = " M e a s u r e G r i d V i e w S t a t e I D i a g r a m L i n k " / > < / a : K e y V a l u e O f D i a g r a m O b j e c t K e y a n y T y p e z b w N T n L X > < a : K e y V a l u e O f D i a g r a m O b j e c t K e y a n y T y p e z b w N T n L X > < a : K e y > < K e y > L i n k s \ & l t ; C o l u m n s \ C o u n t   o f   i t e m _ i d & g t ; - & l t ; M e a s u r e s \ i t e m _ i d & g t ; \ C O L U M N < / K e y > < / a : K e y > < a : V a l u e   i : t y p e = " M e a s u r e G r i d V i e w S t a t e I D i a g r a m L i n k E n d p o i n t " / > < / a : K e y V a l u e O f D i a g r a m O b j e c t K e y a n y T y p e z b w N T n L X > < a : K e y V a l u e O f D i a g r a m O b j e c t K e y a n y T y p e z b w N T n L X > < a : K e y > < K e y > L i n k s \ & l t ; C o l u m n s \ C o u n t   o f   i t e m _ i d & g t ; - & l t ; M e a s u r e s \ i t e m _ i d & g t ; \ M E A S U R E < / K e y > < / a : K e y > < a : V a l u e   i : t y p e = " M e a s u r e G r i d V i e w S t a t e I D i a g r a m L i n k E n d p o i n t " / > < / a : K e y V a l u e O f D i a g r a m O b j e c t K e y a n y T y p e z b w N T n L X > < a : K e y V a l u e O f D i a g r a m O b j e c t K e y a n y T y p e z b w N T n L X > < a : K e y > < K e y > L i n k s \ & l t ; C o l u m n s \ S u m   o f   p r i c e   2 & g t ; - & l t ; M e a s u r e s \ p r i c e & g t ; < / K e y > < / a : K e y > < a : V a l u e   i : t y p e = " M e a s u r e G r i d V i e w S t a t e I D i a g r a m L i n k " / > < / a : K e y V a l u e O f D i a g r a m O b j e c t K e y a n y T y p e z b w N T n L X > < a : K e y V a l u e O f D i a g r a m O b j e c t K e y a n y T y p e z b w N T n L X > < a : K e y > < K e y > L i n k s \ & l t ; C o l u m n s \ S u m   o f   p r i c e   2 & g t ; - & l t ; M e a s u r e s \ p r i c e & g t ; \ C O L U M N < / K e y > < / a : K e y > < a : V a l u e   i : t y p e = " M e a s u r e G r i d V i e w S t a t e I D i a g r a m L i n k E n d p o i n t " / > < / a : K e y V a l u e O f D i a g r a m O b j e c t K e y a n y T y p e z b w N T n L X > < a : K e y V a l u e O f D i a g r a m O b j e c t K e y a n y T y p e z b w N T n L X > < a : K e y > < K e y > L i n k s \ & l t ; C o l u m n s \ S u m   o f   p r i c e   2 & g t ; - & l t ; M e a s u r e s \ p r i c e & g t ; \ M E A S U R E < / K e y > < / a : K e y > < a : V a l u e   i : t y p e = " M e a s u r e G r i d V i e w S t a t e I D i a g r a m L i n k E n d p o i n t " / > < / a : K e y V a l u e O f D i a g r a m O b j e c t K e y a n y T y p e z b w N T n L X > < a : K e y V a l u e O f D i a g r a m O b j e c t K e y a n y T y p e z b w N T n L X > < a : K e y > < K e y > L i n k s \ & l t ; C o l u m n s \ S u m   o f   i t e m _ i d & g t ; - & l t ; M e a s u r e s \ i t e m _ i d & g t ; < / K e y > < / a : K e y > < a : V a l u e   i : t y p e = " M e a s u r e G r i d V i e w S t a t e I D i a g r a m L i n k " / > < / a : K e y V a l u e O f D i a g r a m O b j e c t K e y a n y T y p e z b w N T n L X > < a : K e y V a l u e O f D i a g r a m O b j e c t K e y a n y T y p e z b w N T n L X > < a : K e y > < K e y > L i n k s \ & l t ; C o l u m n s \ S u m   o f   i t e m _ i d & g t ; - & l t ; M e a s u r e s \ i t e m _ i d & g t ; \ C O L U M N < / K e y > < / a : K e y > < a : V a l u e   i : t y p e = " M e a s u r e G r i d V i e w S t a t e I D i a g r a m L i n k E n d p o i n t " / > < / a : K e y V a l u e O f D i a g r a m O b j e c t K e y a n y T y p e z b w N T n L X > < a : K e y V a l u e O f D i a g r a m O b j e c t K e y a n y T y p e z b w N T n L X > < a : K e y > < K e y > L i n k s \ & l t ; C o l u m n s \ S u m   o f   i t e m _ i d & g t ; - & l t ; M e a s u r e s \ i t e m _ i d & g t ; \ M E A S U R E 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 T a g s \ T a b l e s \ & l t ; T a b l e s \ m e n u _ i t e m s & g t ; < / K e y > < / D i a g r a m O b j e c t K e y > < D i a g r a m O b j e c t K e y > < K e y > D y n a m i c   T a g s \ T a b l e s \ & l t ; T a b l e s \ o r d e r _ d e t a i l s & g t ; < / K e y > < / D i a g r a m O b j e c t K e y > < D i a g r a m O b j e c t K e y > < K e y > T a b l e s \ m e n u _ i t e m s < / K e y > < / D i a g r a m O b j e c t K e y > < D i a g r a m O b j e c t K e y > < K e y > T a b l e s \ m e n u _ i t e m s \ C o l u m n s \ m e n u _ i t e m _ i d < / K e y > < / D i a g r a m O b j e c t K e y > < D i a g r a m O b j e c t K e y > < K e y > T a b l e s \ m e n u _ i t e m s \ C o l u m n s \ i t e m _ n a m e < / K e y > < / D i a g r a m O b j e c t K e y > < D i a g r a m O b j e c t K e y > < K e y > T a b l e s \ m e n u _ i t e m s \ C o l u m n s \ c a t e g o r y < / K e y > < / D i a g r a m O b j e c t K e y > < D i a g r a m O b j e c t K e y > < K e y > T a b l e s \ m e n u _ i t e m s \ C o l u m n s \ p r i c e < / K e y > < / D i a g r a m O b j e c t K e y > < D i a g r a m O b j e c t K e y > < K e y > T a b l e s \ m e n u _ i t e m s \ M e a s u r e s \ S u m   o f   p r i c e < / K e y > < / D i a g r a m O b j e c t K e y > < D i a g r a m O b j e c t K e y > < K e y > T a b l e s \ m e n u _ i t e m s \ S u m   o f   p r i c e \ A d d i t i o n a l   I n f o \ I m p l i c i t   M e a s u r e < / K e y > < / D i a g r a m O b j e c t K e y > < D i a g r a m O b j e c t K e y > < K e y > T a b l e s \ o r d e r _ d e t a i l s < / K e y > < / D i a g r a m O b j e c t K e y > < D i a g r a m O b j e c t K e y > < K e y > T a b l e s \ o r d e r _ d e t a i l s \ C o l u m n s \ o r d e r _ d e t a i l s _ i d < / K e y > < / D i a g r a m O b j e c t K e y > < D i a g r a m O b j e c t K e y > < K e y > T a b l e s \ o r d e r _ d e t a i l s \ C o l u m n s \ o r d e r _ i d < / K e y > < / D i a g r a m O b j e c t K e y > < D i a g r a m O b j e c t K e y > < K e y > T a b l e s \ o r d e r _ d e t a i l s \ C o l u m n s \ o r d e r _ d a t e < / K e y > < / D i a g r a m O b j e c t K e y > < D i a g r a m O b j e c t K e y > < K e y > T a b l e s \ o r d e r _ d e t a i l s \ C o l u m n s \ o r d e r _ t i m e < / K e y > < / D i a g r a m O b j e c t K e y > < D i a g r a m O b j e c t K e y > < K e y > T a b l e s \ o r d e r _ d e t a i l s \ C o l u m n s \ H o u r < / K e y > < / D i a g r a m O b j e c t K e y > < D i a g r a m O b j e c t K e y > < K e y > T a b l e s \ o r d e r _ d e t a i l s \ C o l u m n s \ i t e m _ i d < / K e y > < / D i a g r a m O b j e c t K e y > < D i a g r a m O b j e c t K e y > < K e y > T a b l e s \ o r d e r _ d e t a i l s \ C o l u m n s \ p r i c e < / K e y > < / D i a g r a m O b j e c t K e y > < D i a g r a m O b j e c t K e y > < K e y > T a b l e s \ o r d e r _ d e t a i l s \ C o l u m n s \ d a y < / K e y > < / D i a g r a m O b j e c t K e y > < D i a g r a m O b j e c t K e y > < K e y > T a b l e s \ o r d e r _ d e t a i l s \ C o l u m n s \ m o n t h < / K e y > < / D i a g r a m O b j e c t K e y > < D i a g r a m O b j e c t K e y > < K e y > T a b l e s \ o r d e r _ d e t a i l s \ C o l u m n s \ o r d e r _ t i m e   ( H o u r ) < / K e y > < / D i a g r a m O b j e c t K e y > < D i a g r a m O b j e c t K e y > < K e y > T a b l e s \ o r d e r _ d e t a i l s \ C o l u m n s \ o r d e r _ t i m e   ( M i n u t e ) < / K e y > < / D i a g r a m O b j e c t K e y > < D i a g r a m O b j e c t K e y > < K e y > T a b l e s \ o r d e r _ d e t a i l s \ C o l u m n s \ o r d e r _ t i m e   ( S e c o n d ) < / K e y > < / D i a g r a m O b j e c t K e y > < D i a g r a m O b j e c t K e y > < K e y > T a b l e s \ o r d e r _ d e t a i l s \ M e a s u r e s \ C o u n t   o f   i t e m _ i d < / K e y > < / D i a g r a m O b j e c t K e y > < D i a g r a m O b j e c t K e y > < K e y > T a b l e s \ o r d e r _ d e t a i l s \ C o u n t   o f   i t e m _ i d \ A d d i t i o n a l   I n f o \ I m p l i c i t   M e a s u r e < / K e y > < / D i a g r a m O b j e c t K e y > < D i a g r a m O b j e c t K e y > < K e y > T a b l e s \ o r d e r _ d e t a i l s \ M e a s u r e s \ S u m   o f   p r i c e   2 < / K e y > < / D i a g r a m O b j e c t K e y > < D i a g r a m O b j e c t K e y > < K e y > T a b l e s \ o r d e r _ d e t a i l s \ S u m   o f   p r i c e   2 \ A d d i t i o n a l   I n f o \ I m p l i c i t   M e a s u r e < / K e y > < / D i a g r a m O b j e c t K e y > < D i a g r a m O b j e c t K e y > < K e y > T a b l e s \ o r d e r _ d e t a i l s \ M e a s u r e s \ S u m   o f   i t e m _ i d < / K e y > < / D i a g r a m O b j e c t K e y > < D i a g r a m O b j e c t K e y > < K e y > T a b l e s \ o r d e r _ d e t a i l s \ S u m   o f   i t e m _ i d \ A d d i t i o n a l   I n f o \ I m p l i c i t   M e a s u r e < / K e y > < / D i a g r a m O b j e c t K e y > < D i a g r a m O b j e c t K e y > < K e y > R e l a t i o n s h i p s \ & l t ; T a b l e s \ o r d e r _ d e t a i l s \ C o l u m n s \ i t e m _ i d & g t ; - & l t ; T a b l e s \ m e n u _ i t e m s \ C o l u m n s \ m e n u _ i t e m _ i d & g t ; < / K e y > < / D i a g r a m O b j e c t K e y > < D i a g r a m O b j e c t K e y > < K e y > R e l a t i o n s h i p s \ & l t ; T a b l e s \ o r d e r _ d e t a i l s \ C o l u m n s \ i t e m _ i d & g t ; - & l t ; T a b l e s \ m e n u _ i t e m s \ C o l u m n s \ m e n u _ i t e m _ i d & g t ; \ F K < / K e y > < / D i a g r a m O b j e c t K e y > < D i a g r a m O b j e c t K e y > < K e y > R e l a t i o n s h i p s \ & l t ; T a b l e s \ o r d e r _ d e t a i l s \ C o l u m n s \ i t e m _ i d & g t ; - & l t ; T a b l e s \ m e n u _ i t e m s \ C o l u m n s \ m e n u _ i t e m _ i d & g t ; \ P K < / K e y > < / D i a g r a m O b j e c t K e y > < D i a g r a m O b j e c t K e y > < K e y > R e l a t i o n s h i p s \ & l t ; T a b l e s \ o r d e r _ d e t a i l s \ C o l u m n s \ i t e m _ i d & g t ; - & l t ; T a b l e s \ m e n u _ i t e m s \ C o l u m n s \ m e n u _ i t e m _ i d & g t ; \ C r o s s F i l t e r < / K e y > < / D i a g r a m O b j e c t K e y > < / A l l K e y s > < S e l e c t e d K e y s > < D i a g r a m O b j e c t K e y > < K e y > R e l a t i o n s h i p s \ & l t ; T a b l e s \ o r d e r _ d e t a i l s \ C o l u m n s \ i t e m _ i d & g t ; - & l t ; T a b l e s \ m e n u _ i t e m s \ C o l u m n s \ m e n u _ i t e m _ i d & g t ; 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 T a g s \ T a b l e s \ & l t ; T a b l e s \ m e n u _ i t e m s & g t ; < / K e y > < / a : K e y > < a : V a l u e   i : t y p e = " D i a g r a m D i s p l a y T a g V i e w S t a t e " > < I s N o t F i l t e r e d O u t > t r u e < / I s N o t F i l t e r e d O u t > < / a : V a l u e > < / a : K e y V a l u e O f D i a g r a m O b j e c t K e y a n y T y p e z b w N T n L X > < a : K e y V a l u e O f D i a g r a m O b j e c t K e y a n y T y p e z b w N T n L X > < a : K e y > < K e y > D y n a m i c   T a g s \ T a b l e s \ & l t ; T a b l e s \ o r d e r _ d e t a i l s & g t ; < / K e y > < / a : K e y > < a : V a l u e   i : t y p e = " D i a g r a m D i s p l a y T a g V i e w S t a t e " > < I s N o t F i l t e r e d O u t > t r u e < / I s N o t F i l t e r e d O u t > < / a : V a l u e > < / a : K e y V a l u e O f D i a g r a m O b j e c t K e y a n y T y p e z b w N T n L X > < a : K e y V a l u e O f D i a g r a m O b j e c t K e y a n y T y p e z b w N T n L X > < a : K e y > < K e y > T a b l e s \ m e n u _ i t e m s < / K e y > < / a : K e y > < a : V a l u e   i : t y p e = " D i a g r a m D i s p l a y N o d e V i e w S t a t e " > < H e i g h t > 1 5 0 < / H e i g h t > < I s E x p a n d e d > t r u e < / I s E x p a n d e d > < L a y e d O u t > t r u e < / L a y e d O u t > < W i d t h > 2 0 0 < / W i d t h > < / a : V a l u e > < / a : K e y V a l u e O f D i a g r a m O b j e c t K e y a n y T y p e z b w N T n L X > < a : K e y V a l u e O f D i a g r a m O b j e c t K e y a n y T y p e z b w N T n L X > < a : K e y > < K e y > T a b l e s \ m e n u _ i t e m s \ C o l u m n s \ m e n u _ i t e m _ i d < / K e y > < / a : K e y > < a : V a l u e   i : t y p e = " D i a g r a m D i s p l a y N o d e V i e w S t a t e " > < H e i g h t > 1 5 0 < / H e i g h t > < I s E x p a n d e d > t r u e < / I s E x p a n d e d > < W i d t h > 2 0 0 < / W i d t h > < / a : V a l u e > < / a : K e y V a l u e O f D i a g r a m O b j e c t K e y a n y T y p e z b w N T n L X > < a : K e y V a l u e O f D i a g r a m O b j e c t K e y a n y T y p e z b w N T n L X > < a : K e y > < K e y > T a b l e s \ m e n u _ i t e m s \ C o l u m n s \ i t e m _ n a m e < / K e y > < / a : K e y > < a : V a l u e   i : t y p e = " D i a g r a m D i s p l a y N o d e V i e w S t a t e " > < H e i g h t > 1 5 0 < / H e i g h t > < I s E x p a n d e d > t r u e < / I s E x p a n d e d > < W i d t h > 2 0 0 < / W i d t h > < / a : V a l u e > < / a : K e y V a l u e O f D i a g r a m O b j e c t K e y a n y T y p e z b w N T n L X > < a : K e y V a l u e O f D i a g r a m O b j e c t K e y a n y T y p e z b w N T n L X > < a : K e y > < K e y > T a b l e s \ m e n u _ i t e m s \ C o l u m n s \ c a t e g o r y < / K e y > < / a : K e y > < a : V a l u e   i : t y p e = " D i a g r a m D i s p l a y N o d e V i e w S t a t e " > < H e i g h t > 1 5 0 < / H e i g h t > < I s E x p a n d e d > t r u e < / I s E x p a n d e d > < W i d t h > 2 0 0 < / W i d t h > < / a : V a l u e > < / a : K e y V a l u e O f D i a g r a m O b j e c t K e y a n y T y p e z b w N T n L X > < a : K e y V a l u e O f D i a g r a m O b j e c t K e y a n y T y p e z b w N T n L X > < a : K e y > < K e y > T a b l e s \ m e n u _ i t e m s \ C o l u m n s \ p r i c e < / K e y > < / a : K e y > < a : V a l u e   i : t y p e = " D i a g r a m D i s p l a y N o d e V i e w S t a t e " > < H e i g h t > 1 5 0 < / H e i g h t > < I s E x p a n d e d > t r u e < / I s E x p a n d e d > < W i d t h > 2 0 0 < / W i d t h > < / a : V a l u e > < / a : K e y V a l u e O f D i a g r a m O b j e c t K e y a n y T y p e z b w N T n L X > < a : K e y V a l u e O f D i a g r a m O b j e c t K e y a n y T y p e z b w N T n L X > < a : K e y > < K e y > T a b l e s \ m e n u _ i t e m s \ M e a s u r e s \ S u m   o f   p r i c e < / K e y > < / a : K e y > < a : V a l u e   i : t y p e = " D i a g r a m D i s p l a y N o d e V i e w S t a t e " > < H e i g h t > 1 5 0 < / H e i g h t > < I s E x p a n d e d > t r u e < / I s E x p a n d e d > < W i d t h > 2 0 0 < / W i d t h > < / a : V a l u e > < / a : K e y V a l u e O f D i a g r a m O b j e c t K e y a n y T y p e z b w N T n L X > < a : K e y V a l u e O f D i a g r a m O b j e c t K e y a n y T y p e z b w N T n L X > < a : K e y > < K e y > T a b l e s \ m e n u _ i t e m s \ S u m   o f   p r i c e \ A d d i t i o n a l   I n f o \ I m p l i c i t   M e a s u r e < / K e y > < / a : K e y > < a : V a l u e   i : t y p e = " D i a g r a m D i s p l a y V i e w S t a t e I D i a g r a m T a g A d d i t i o n a l I n f o " / > < / a : K e y V a l u e O f D i a g r a m O b j e c t K e y a n y T y p e z b w N T n L X > < a : K e y V a l u e O f D i a g r a m O b j e c t K e y a n y T y p e z b w N T n L X > < a : K e y > < K e y > T a b l e s \ o r d e r _ d e t a i l s < / K e y > < / a : K e y > < a : V a l u e   i : t y p e = " D i a g r a m D i s p l a y N o d e V i e w S t a t e " > < H e i g h t > 1 5 0 < / H e i g h t > < I s E x p a n d e d > t r u e < / I s E x p a n d e d > < L a y e d O u t > t r u e < / L a y e d O u t > < L e f t > 3 2 9 . 9 0 3 8 1 0 5 6 7 6 6 5 8 < / L e f t > < T a b I n d e x > 1 < / T a b I n d e x > < W i d t h > 2 0 0 < / W i d t h > < / a : V a l u e > < / a : K e y V a l u e O f D i a g r a m O b j e c t K e y a n y T y p e z b w N T n L X > < a : K e y V a l u e O f D i a g r a m O b j e c t K e y a n y T y p e z b w N T n L X > < a : K e y > < K e y > T a b l e s \ o r d e r _ d e t a i l s \ C o l u m n s \ o r d e r _ d e t a i l s _ i d < / K e y > < / a : K e y > < a : V a l u e   i : t y p e = " D i a g r a m D i s p l a y N o d e V i e w S t a t e " > < H e i g h t > 1 5 0 < / H e i g h t > < I s E x p a n d e d > t r u e < / I s E x p a n d e d > < W i d t h > 2 0 0 < / W i d t h > < / a : V a l u e > < / a : K e y V a l u e O f D i a g r a m O b j e c t K e y a n y T y p e z b w N T n L X > < a : K e y V a l u e O f D i a g r a m O b j e c t K e y a n y T y p e z b w N T n L X > < a : K e y > < K e y > T a b l e s \ o r d e r _ d e t a i l s \ C o l u m n s \ o r d e r _ i d < / K e y > < / a : K e y > < a : V a l u e   i : t y p e = " D i a g r a m D i s p l a y N o d e V i e w S t a t e " > < H e i g h t > 1 5 0 < / H e i g h t > < I s E x p a n d e d > t r u e < / I s E x p a n d e d > < W i d t h > 2 0 0 < / W i d t h > < / a : V a l u e > < / a : K e y V a l u e O f D i a g r a m O b j e c t K e y a n y T y p e z b w N T n L X > < a : K e y V a l u e O f D i a g r a m O b j e c t K e y a n y T y p e z b w N T n L X > < a : K e y > < K e y > T a b l e s \ o r d e r _ d e t a i l s \ C o l u m n s \ o r d e r _ d a t e < / K e y > < / a : K e y > < a : V a l u e   i : t y p e = " D i a g r a m D i s p l a y N o d e V i e w S t a t e " > < H e i g h t > 1 5 0 < / H e i g h t > < I s E x p a n d e d > t r u e < / I s E x p a n d e d > < W i d t h > 2 0 0 < / W i d t h > < / a : V a l u e > < / a : K e y V a l u e O f D i a g r a m O b j e c t K e y a n y T y p e z b w N T n L X > < a : K e y V a l u e O f D i a g r a m O b j e c t K e y a n y T y p e z b w N T n L X > < a : K e y > < K e y > T a b l e s \ o r d e r _ d e t a i l s \ C o l u m n s \ o r d e r _ t i m e < / K e y > < / a : K e y > < a : V a l u e   i : t y p e = " D i a g r a m D i s p l a y N o d e V i e w S t a t e " > < H e i g h t > 1 5 0 < / H e i g h t > < I s E x p a n d e d > t r u e < / I s E x p a n d e d > < W i d t h > 2 0 0 < / W i d t h > < / a : V a l u e > < / a : K e y V a l u e O f D i a g r a m O b j e c t K e y a n y T y p e z b w N T n L X > < a : K e y V a l u e O f D i a g r a m O b j e c t K e y a n y T y p e z b w N T n L X > < a : K e y > < K e y > T a b l e s \ o r d e r _ d e t a i l s \ C o l u m n s \ H o u r < / K e y > < / a : K e y > < a : V a l u e   i : t y p e = " D i a g r a m D i s p l a y N o d e V i e w S t a t e " > < H e i g h t > 1 5 0 < / H e i g h t > < I s E x p a n d e d > t r u e < / I s E x p a n d e d > < W i d t h > 2 0 0 < / W i d t h > < / a : V a l u e > < / a : K e y V a l u e O f D i a g r a m O b j e c t K e y a n y T y p e z b w N T n L X > < a : K e y V a l u e O f D i a g r a m O b j e c t K e y a n y T y p e z b w N T n L X > < a : K e y > < K e y > T a b l e s \ o r d e r _ d e t a i l s \ C o l u m n s \ i t e m _ i d < / K e y > < / a : K e y > < a : V a l u e   i : t y p e = " D i a g r a m D i s p l a y N o d e V i e w S t a t e " > < H e i g h t > 1 5 0 < / H e i g h t > < I s E x p a n d e d > t r u e < / I s E x p a n d e d > < W i d t h > 2 0 0 < / W i d t h > < / a : V a l u e > < / a : K e y V a l u e O f D i a g r a m O b j e c t K e y a n y T y p e z b w N T n L X > < a : K e y V a l u e O f D i a g r a m O b j e c t K e y a n y T y p e z b w N T n L X > < a : K e y > < K e y > T a b l e s \ o r d e r _ d e t a i l s \ C o l u m n s \ p r i c e < / K e y > < / a : K e y > < a : V a l u e   i : t y p e = " D i a g r a m D i s p l a y N o d e V i e w S t a t e " > < H e i g h t > 1 5 0 < / H e i g h t > < I s E x p a n d e d > t r u e < / I s E x p a n d e d > < W i d t h > 2 0 0 < / W i d t h > < / a : V a l u e > < / a : K e y V a l u e O f D i a g r a m O b j e c t K e y a n y T y p e z b w N T n L X > < a : K e y V a l u e O f D i a g r a m O b j e c t K e y a n y T y p e z b w N T n L X > < a : K e y > < K e y > T a b l e s \ o r d e r _ d e t a i l s \ C o l u m n s \ d a y < / K e y > < / a : K e y > < a : V a l u e   i : t y p e = " D i a g r a m D i s p l a y N o d e V i e w S t a t e " > < H e i g h t > 1 5 0 < / H e i g h t > < I s E x p a n d e d > t r u e < / I s E x p a n d e d > < W i d t h > 2 0 0 < / W i d t h > < / a : V a l u e > < / a : K e y V a l u e O f D i a g r a m O b j e c t K e y a n y T y p e z b w N T n L X > < a : K e y V a l u e O f D i a g r a m O b j e c t K e y a n y T y p e z b w N T n L X > < a : K e y > < K e y > T a b l e s \ o r d e r _ d e t a i l s \ C o l u m n s \ m o n t h < / K e y > < / a : K e y > < a : V a l u e   i : t y p e = " D i a g r a m D i s p l a y N o d e V i e w S t a t e " > < H e i g h t > 1 5 0 < / H e i g h t > < I s E x p a n d e d > t r u e < / I s E x p a n d e d > < W i d t h > 2 0 0 < / W i d t h > < / a : V a l u e > < / a : K e y V a l u e O f D i a g r a m O b j e c t K e y a n y T y p e z b w N T n L X > < a : K e y V a l u e O f D i a g r a m O b j e c t K e y a n y T y p e z b w N T n L X > < a : K e y > < K e y > T a b l e s \ o r d e r _ d e t a i l s \ C o l u m n s \ o r d e r _ t i m e   ( H o u r ) < / K e y > < / a : K e y > < a : V a l u e   i : t y p e = " D i a g r a m D i s p l a y N o d e V i e w S t a t e " > < H e i g h t > 1 5 0 < / H e i g h t > < I s E x p a n d e d > t r u e < / I s E x p a n d e d > < W i d t h > 2 0 0 < / W i d t h > < / a : V a l u e > < / a : K e y V a l u e O f D i a g r a m O b j e c t K e y a n y T y p e z b w N T n L X > < a : K e y V a l u e O f D i a g r a m O b j e c t K e y a n y T y p e z b w N T n L X > < a : K e y > < K e y > T a b l e s \ o r d e r _ d e t a i l s \ C o l u m n s \ o r d e r _ t i m e   ( M i n u t e ) < / K e y > < / a : K e y > < a : V a l u e   i : t y p e = " D i a g r a m D i s p l a y N o d e V i e w S t a t e " > < H e i g h t > 1 5 0 < / H e i g h t > < I s E x p a n d e d > t r u e < / I s E x p a n d e d > < W i d t h > 2 0 0 < / W i d t h > < / a : V a l u e > < / a : K e y V a l u e O f D i a g r a m O b j e c t K e y a n y T y p e z b w N T n L X > < a : K e y V a l u e O f D i a g r a m O b j e c t K e y a n y T y p e z b w N T n L X > < a : K e y > < K e y > T a b l e s \ o r d e r _ d e t a i l s \ C o l u m n s \ o r d e r _ t i m e   ( S e c o n d ) < / K e y > < / a : K e y > < a : V a l u e   i : t y p e = " D i a g r a m D i s p l a y N o d e V i e w S t a t e " > < H e i g h t > 1 5 0 < / H e i g h t > < I s E x p a n d e d > t r u e < / I s E x p a n d e d > < W i d t h > 2 0 0 < / W i d t h > < / a : V a l u e > < / a : K e y V a l u e O f D i a g r a m O b j e c t K e y a n y T y p e z b w N T n L X > < a : K e y V a l u e O f D i a g r a m O b j e c t K e y a n y T y p e z b w N T n L X > < a : K e y > < K e y > T a b l e s \ o r d e r _ d e t a i l s \ M e a s u r e s \ C o u n t   o f   i t e m _ i d < / K e y > < / a : K e y > < a : V a l u e   i : t y p e = " D i a g r a m D i s p l a y N o d e V i e w S t a t e " > < H e i g h t > 1 5 0 < / H e i g h t > < I s E x p a n d e d > t r u e < / I s E x p a n d e d > < W i d t h > 2 0 0 < / W i d t h > < / a : V a l u e > < / a : K e y V a l u e O f D i a g r a m O b j e c t K e y a n y T y p e z b w N T n L X > < a : K e y V a l u e O f D i a g r a m O b j e c t K e y a n y T y p e z b w N T n L X > < a : K e y > < K e y > T a b l e s \ o r d e r _ d e t a i l s \ C o u n t   o f   i t e m _ i d \ A d d i t i o n a l   I n f o \ I m p l i c i t   M e a s u r e < / K e y > < / a : K e y > < a : V a l u e   i : t y p e = " D i a g r a m D i s p l a y V i e w S t a t e I D i a g r a m T a g A d d i t i o n a l I n f o " / > < / a : K e y V a l u e O f D i a g r a m O b j e c t K e y a n y T y p e z b w N T n L X > < a : K e y V a l u e O f D i a g r a m O b j e c t K e y a n y T y p e z b w N T n L X > < a : K e y > < K e y > T a b l e s \ o r d e r _ d e t a i l s \ M e a s u r e s \ S u m   o f   p r i c e   2 < / K e y > < / a : K e y > < a : V a l u e   i : t y p e = " D i a g r a m D i s p l a y N o d e V i e w S t a t e " > < H e i g h t > 1 5 0 < / H e i g h t > < I s E x p a n d e d > t r u e < / I s E x p a n d e d > < W i d t h > 2 0 0 < / W i d t h > < / a : V a l u e > < / a : K e y V a l u e O f D i a g r a m O b j e c t K e y a n y T y p e z b w N T n L X > < a : K e y V a l u e O f D i a g r a m O b j e c t K e y a n y T y p e z b w N T n L X > < a : K e y > < K e y > T a b l e s \ o r d e r _ d e t a i l s \ S u m   o f   p r i c e   2 \ A d d i t i o n a l   I n f o \ I m p l i c i t   M e a s u r e < / K e y > < / a : K e y > < a : V a l u e   i : t y p e = " D i a g r a m D i s p l a y V i e w S t a t e I D i a g r a m T a g A d d i t i o n a l I n f o " / > < / a : K e y V a l u e O f D i a g r a m O b j e c t K e y a n y T y p e z b w N T n L X > < a : K e y V a l u e O f D i a g r a m O b j e c t K e y a n y T y p e z b w N T n L X > < a : K e y > < K e y > T a b l e s \ o r d e r _ d e t a i l s \ M e a s u r e s \ S u m   o f   i t e m _ i d < / K e y > < / a : K e y > < a : V a l u e   i : t y p e = " D i a g r a m D i s p l a y N o d e V i e w S t a t e " > < H e i g h t > 1 5 0 < / H e i g h t > < I s E x p a n d e d > t r u e < / I s E x p a n d e d > < W i d t h > 2 0 0 < / W i d t h > < / a : V a l u e > < / a : K e y V a l u e O f D i a g r a m O b j e c t K e y a n y T y p e z b w N T n L X > < a : K e y V a l u e O f D i a g r a m O b j e c t K e y a n y T y p e z b w N T n L X > < a : K e y > < K e y > T a b l e s \ o r d e r _ d e t a i l s \ S u m   o f   i t e m _ i d \ A d d i t i o n a l   I n f o \ I m p l i c i t   M e a s u r e < / K e y > < / a : K e y > < a : V a l u e   i : t y p e = " D i a g r a m D i s p l a y V i e w S t a t e I D i a g r a m T a g A d d i t i o n a l I n f o " / > < / a : K e y V a l u e O f D i a g r a m O b j e c t K e y a n y T y p e z b w N T n L X > < a : K e y V a l u e O f D i a g r a m O b j e c t K e y a n y T y p e z b w N T n L X > < a : K e y > < K e y > R e l a t i o n s h i p s \ & l t ; T a b l e s \ o r d e r _ d e t a i l s \ C o l u m n s \ i t e m _ i d & g t ; - & l t ; T a b l e s \ m e n u _ i t e m s \ C o l u m n s \ m e n u _ i t e m _ i d & g t ; < / K e y > < / a : K e y > < a : V a l u e   i : t y p e = " D i a g r a m D i s p l a y L i n k V i e w S t a t e " > < A u t o m a t i o n P r o p e r t y H e l p e r T e x t > E n d   p o i n t   1 :   ( 3 1 3 . 9 0 3 8 1 0 5 6 7 6 6 6 , 7 5 ) .   E n d   p o i n t   2 :   ( 2 1 6 , 7 5 )   < / A u t o m a t i o n P r o p e r t y H e l p e r T e x t > < I s F o c u s e d > t r u e < / I s F o c u s e d > < L a y e d O u t > t r u e < / L a y e d O u t > < P o i n t s   x m l n s : b = " h t t p : / / s c h e m a s . d a t a c o n t r a c t . o r g / 2 0 0 4 / 0 7 / S y s t e m . W i n d o w s " > < b : P o i n t > < b : _ x > 3 1 3 . 9 0 3 8 1 0 5 6 7 6 6 5 8 < / b : _ x > < b : _ y > 7 5 < / b : _ y > < / b : P o i n t > < b : P o i n t > < b : _ x > 2 1 6 < / b : _ x > < b : _ y > 7 5 < / b : _ y > < / b : P o i n t > < / P o i n t s > < / a : V a l u e > < / a : K e y V a l u e O f D i a g r a m O b j e c t K e y a n y T y p e z b w N T n L X > < a : K e y V a l u e O f D i a g r a m O b j e c t K e y a n y T y p e z b w N T n L X > < a : K e y > < K e y > R e l a t i o n s h i p s \ & l t ; T a b l e s \ o r d e r _ d e t a i l s \ C o l u m n s \ i t e m _ i d & g t ; - & l t ; T a b l e s \ m e n u _ i t e m s \ C o l u m n s \ m e n u _ i t e m _ i d & g t ; \ F K 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 R e l a t i o n s h i p s \ & l t ; T a b l e s \ o r d e r _ d e t a i l s \ C o l u m n s \ i t e m _ i d & g t ; - & l t ; T a b l e s \ m e n u _ i t e m s \ C o l u m n s \ m e n u _ i t e m _ i d & g t ; \ P K 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 R e l a t i o n s h i p s \ & l t ; T a b l e s \ o r d e r _ d e t a i l s \ C o l u m n s \ i t e m _ i d & g t ; - & l t ; T a b l e s \ m e n u _ i t e m s \ C o l u m n s \ m e n u _ i t e m _ i d & g t ; \ C r o s s F i l t e r < / K e y > < / a : K e y > < a : V a l u e   i : t y p e = " D i a g r a m D i s p l a y L i n k C r o s s F i l t e r V i e w S t a t e " > < P o i n t s   x m l n s : b = " h t t p : / / s c h e m a s . d a t a c o n t r a c t . o r g / 2 0 0 4 / 0 7 / S y s t e m . W i n d o w s " > < b : P o i n t > < b : _ x > 3 1 3 . 9 0 3 8 1 0 5 6 7 6 6 5 8 < / b : _ x > < b : _ y > 7 5 < / b : _ y > < / b : P o i n t > < b : P o i n t > < b : _ x > 2 1 6 < / b : _ x > < b : _ y > 7 5 < / b : _ y > < / b : P o i n t > < / P o i n t s > < / a : V a l u e > < / a : K e y V a l u e O f D i a g r a m O b j e c t K e y a n y T y p e z b w N T n L X > < / V i e w S t a t e s > < / D i a g r a m M a n a g e r . S e r i a l i z a b l e D i a g r a m > < / A r r a y O f D i a g r a m M a n a g e r . S e r i a l i z a b l e D i a g r a m > ] ] > < / 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 m e n u _ i t e m s < / K e y > < V a l u e   x m l n s : a = " h t t p : / / s c h e m a s . d a t a c o n t r a c t . o r g / 2 0 0 4 / 0 7 / M i c r o s o f t . A n a l y s i s S e r v i c e s . C o m m o n " > < a : H a s F o c u s > t r u e < / a : H a s F o c u s > < a : S i z e A t D p i 9 6 > 1 1 3 < / a : S i z e A t D p i 9 6 > < a : V i s i b l e > t r u e < / a : V i s i b l e > < / V a l u e > < / K e y V a l u e O f s t r i n g S a n d b o x E d i t o r . M e a s u r e G r i d S t a t e S c d E 3 5 R y > < K e y V a l u e O f s t r i n g S a n d b o x E d i t o r . M e a s u r e G r i d S t a t e S c d E 3 5 R y > < K e y > o r d e r _ d e t a i l s < / 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3F337433-AD13-4B05-B495-06AA1065AB15}">
  <ds:schemaRefs/>
</ds:datastoreItem>
</file>

<file path=customXml/itemProps10.xml><?xml version="1.0" encoding="utf-8"?>
<ds:datastoreItem xmlns:ds="http://schemas.openxmlformats.org/officeDocument/2006/customXml" ds:itemID="{465ED18F-C3C7-40D9-9C32-5D824BFB0790}">
  <ds:schemaRefs/>
</ds:datastoreItem>
</file>

<file path=customXml/itemProps11.xml><?xml version="1.0" encoding="utf-8"?>
<ds:datastoreItem xmlns:ds="http://schemas.openxmlformats.org/officeDocument/2006/customXml" ds:itemID="{EA533FC5-C8CB-4A23-8DE9-A2D0AE5FA9AC}">
  <ds:schemaRefs/>
</ds:datastoreItem>
</file>

<file path=customXml/itemProps12.xml><?xml version="1.0" encoding="utf-8"?>
<ds:datastoreItem xmlns:ds="http://schemas.openxmlformats.org/officeDocument/2006/customXml" ds:itemID="{D8101023-A003-419B-86DE-CFB7B278F1D4}">
  <ds:schemaRefs/>
</ds:datastoreItem>
</file>

<file path=customXml/itemProps13.xml><?xml version="1.0" encoding="utf-8"?>
<ds:datastoreItem xmlns:ds="http://schemas.openxmlformats.org/officeDocument/2006/customXml" ds:itemID="{687959C1-357A-4BE7-B48D-61557420C129}">
  <ds:schemaRefs/>
</ds:datastoreItem>
</file>

<file path=customXml/itemProps14.xml><?xml version="1.0" encoding="utf-8"?>
<ds:datastoreItem xmlns:ds="http://schemas.openxmlformats.org/officeDocument/2006/customXml" ds:itemID="{5CF827E4-FA5C-4C45-8BEB-8FC233DB3D5B}">
  <ds:schemaRefs/>
</ds:datastoreItem>
</file>

<file path=customXml/itemProps15.xml><?xml version="1.0" encoding="utf-8"?>
<ds:datastoreItem xmlns:ds="http://schemas.openxmlformats.org/officeDocument/2006/customXml" ds:itemID="{4ADED6DF-AECA-4881-B64A-503E9AFE2DE2}">
  <ds:schemaRefs/>
</ds:datastoreItem>
</file>

<file path=customXml/itemProps16.xml><?xml version="1.0" encoding="utf-8"?>
<ds:datastoreItem xmlns:ds="http://schemas.openxmlformats.org/officeDocument/2006/customXml" ds:itemID="{245C140E-5C10-4DBD-937F-CB7D42422E33}">
  <ds:schemaRefs/>
</ds:datastoreItem>
</file>

<file path=customXml/itemProps17.xml><?xml version="1.0" encoding="utf-8"?>
<ds:datastoreItem xmlns:ds="http://schemas.openxmlformats.org/officeDocument/2006/customXml" ds:itemID="{6E146155-A07A-4CE0-9ED0-5D65B155014C}">
  <ds:schemaRefs/>
</ds:datastoreItem>
</file>

<file path=customXml/itemProps18.xml><?xml version="1.0" encoding="utf-8"?>
<ds:datastoreItem xmlns:ds="http://schemas.openxmlformats.org/officeDocument/2006/customXml" ds:itemID="{44DAD891-14E7-4310-A2EC-D572752721D1}">
  <ds:schemaRefs/>
</ds:datastoreItem>
</file>

<file path=customXml/itemProps2.xml><?xml version="1.0" encoding="utf-8"?>
<ds:datastoreItem xmlns:ds="http://schemas.openxmlformats.org/officeDocument/2006/customXml" ds:itemID="{FE6F45C5-4B48-4BBE-A31D-F47FCA9B3B9D}">
  <ds:schemaRefs/>
</ds:datastoreItem>
</file>

<file path=customXml/itemProps3.xml><?xml version="1.0" encoding="utf-8"?>
<ds:datastoreItem xmlns:ds="http://schemas.openxmlformats.org/officeDocument/2006/customXml" ds:itemID="{84ECB2EA-97D0-4D0B-AB37-FA1543B07393}">
  <ds:schemaRefs/>
</ds:datastoreItem>
</file>

<file path=customXml/itemProps4.xml><?xml version="1.0" encoding="utf-8"?>
<ds:datastoreItem xmlns:ds="http://schemas.openxmlformats.org/officeDocument/2006/customXml" ds:itemID="{0A2BD820-3F0A-41A6-B87B-91C7A1825147}">
  <ds:schemaRefs/>
</ds:datastoreItem>
</file>

<file path=customXml/itemProps5.xml><?xml version="1.0" encoding="utf-8"?>
<ds:datastoreItem xmlns:ds="http://schemas.openxmlformats.org/officeDocument/2006/customXml" ds:itemID="{4BB98B58-5ECE-4EC2-A704-062CAE06045D}">
  <ds:schemaRefs>
    <ds:schemaRef ds:uri="http://schemas.microsoft.com/DataMashup"/>
  </ds:schemaRefs>
</ds:datastoreItem>
</file>

<file path=customXml/itemProps6.xml><?xml version="1.0" encoding="utf-8"?>
<ds:datastoreItem xmlns:ds="http://schemas.openxmlformats.org/officeDocument/2006/customXml" ds:itemID="{A0468F7D-D85F-4A63-9A78-7DF9E1182D28}">
  <ds:schemaRefs/>
</ds:datastoreItem>
</file>

<file path=customXml/itemProps7.xml><?xml version="1.0" encoding="utf-8"?>
<ds:datastoreItem xmlns:ds="http://schemas.openxmlformats.org/officeDocument/2006/customXml" ds:itemID="{90C4C95E-AAB9-4586-8987-CAC79FB3C38C}">
  <ds:schemaRefs/>
</ds:datastoreItem>
</file>

<file path=customXml/itemProps8.xml><?xml version="1.0" encoding="utf-8"?>
<ds:datastoreItem xmlns:ds="http://schemas.openxmlformats.org/officeDocument/2006/customXml" ds:itemID="{B5690179-6342-4EB1-9B87-758833C0F9BB}">
  <ds:schemaRefs/>
</ds:datastoreItem>
</file>

<file path=customXml/itemProps9.xml><?xml version="1.0" encoding="utf-8"?>
<ds:datastoreItem xmlns:ds="http://schemas.openxmlformats.org/officeDocument/2006/customXml" ds:itemID="{DA1D8DFC-1F1E-4A9B-AA79-1F9E8309674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Sheet3</vt:lpstr>
      <vt:lpstr>Sheet5</vt:lpstr>
      <vt:lpstr>Sheet6</vt:lpstr>
      <vt:lpstr>real pivot</vt:lpstr>
      <vt:lpstr>pivot</vt:lpstr>
      <vt:lpstr>menu_items</vt:lpstr>
      <vt:lpstr>order_details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kiranjaya nath</dc:creator>
  <cp:lastModifiedBy>Kabindra nath Kiranjaya nath</cp:lastModifiedBy>
  <dcterms:created xsi:type="dcterms:W3CDTF">2024-03-22T05:59:17Z</dcterms:created>
  <dcterms:modified xsi:type="dcterms:W3CDTF">2024-03-23T13:46:13Z</dcterms:modified>
</cp:coreProperties>
</file>