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RMATICA\SIS254\Desafio 2\"/>
    </mc:Choice>
  </mc:AlternateContent>
  <bookViews>
    <workbookView xWindow="0" yWindow="0" windowWidth="16320" windowHeight="72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S18" i="1"/>
  <c r="S17" i="1"/>
  <c r="I136" i="1"/>
  <c r="J136" i="1"/>
  <c r="K136" i="1"/>
  <c r="L136" i="1"/>
  <c r="M136" i="1"/>
  <c r="N136" i="1"/>
  <c r="I137" i="1"/>
  <c r="J137" i="1"/>
  <c r="I138" i="1" s="1"/>
  <c r="K137" i="1"/>
  <c r="J138" i="1" s="1"/>
  <c r="L137" i="1"/>
  <c r="N137" i="1"/>
  <c r="I133" i="1"/>
  <c r="J133" i="1"/>
  <c r="K133" i="1"/>
  <c r="L133" i="1"/>
  <c r="M133" i="1"/>
  <c r="N133" i="1"/>
  <c r="I134" i="1"/>
  <c r="J134" i="1"/>
  <c r="I135" i="1" s="1"/>
  <c r="L135" i="1" s="1"/>
  <c r="K134" i="1"/>
  <c r="L134" i="1"/>
  <c r="N134" i="1"/>
  <c r="J135" i="1"/>
  <c r="M135" i="1" s="1"/>
  <c r="I126" i="1"/>
  <c r="J126" i="1"/>
  <c r="K126" i="1"/>
  <c r="L126" i="1"/>
  <c r="M126" i="1"/>
  <c r="N126" i="1"/>
  <c r="I127" i="1"/>
  <c r="J127" i="1"/>
  <c r="I128" i="1" s="1"/>
  <c r="K127" i="1"/>
  <c r="L127" i="1"/>
  <c r="N127" i="1"/>
  <c r="J128" i="1"/>
  <c r="M128" i="1" s="1"/>
  <c r="I121" i="1"/>
  <c r="J121" i="1"/>
  <c r="K121" i="1"/>
  <c r="L121" i="1"/>
  <c r="M121" i="1"/>
  <c r="N121" i="1"/>
  <c r="I122" i="1"/>
  <c r="J122" i="1"/>
  <c r="I123" i="1" s="1"/>
  <c r="K122" i="1"/>
  <c r="L122" i="1"/>
  <c r="N122" i="1"/>
  <c r="J123" i="1"/>
  <c r="M123" i="1" s="1"/>
  <c r="I93" i="1"/>
  <c r="J93" i="1"/>
  <c r="K93" i="1"/>
  <c r="I94" i="1" s="1"/>
  <c r="L93" i="1"/>
  <c r="M93" i="1"/>
  <c r="J94" i="1"/>
  <c r="I95" i="1" s="1"/>
  <c r="K94" i="1"/>
  <c r="N94" i="1"/>
  <c r="I74" i="1"/>
  <c r="J74" i="1"/>
  <c r="K74" i="1"/>
  <c r="L74" i="1"/>
  <c r="M74" i="1"/>
  <c r="N74" i="1"/>
  <c r="I75" i="1"/>
  <c r="J75" i="1"/>
  <c r="I76" i="1" s="1"/>
  <c r="K75" i="1"/>
  <c r="L75" i="1"/>
  <c r="N75" i="1"/>
  <c r="J76" i="1"/>
  <c r="M76" i="1" s="1"/>
  <c r="I4" i="1"/>
  <c r="K4" i="1"/>
  <c r="J4" i="1"/>
  <c r="I5" i="1" s="1"/>
  <c r="A36" i="1"/>
  <c r="F33" i="1"/>
  <c r="F32" i="1"/>
  <c r="F31" i="1"/>
  <c r="F27" i="1"/>
  <c r="F29" i="1"/>
  <c r="F28" i="1"/>
  <c r="K139" i="1" l="1"/>
  <c r="L138" i="1"/>
  <c r="M138" i="1"/>
  <c r="K138" i="1"/>
  <c r="N138" i="1" s="1"/>
  <c r="M137" i="1"/>
  <c r="K135" i="1"/>
  <c r="N135" i="1" s="1"/>
  <c r="M134" i="1"/>
  <c r="K129" i="1"/>
  <c r="L128" i="1"/>
  <c r="I129" i="1"/>
  <c r="K128" i="1"/>
  <c r="N128" i="1" s="1"/>
  <c r="M127" i="1"/>
  <c r="K124" i="1"/>
  <c r="L123" i="1"/>
  <c r="I124" i="1"/>
  <c r="K123" i="1"/>
  <c r="N123" i="1" s="1"/>
  <c r="M122" i="1"/>
  <c r="L95" i="1"/>
  <c r="K95" i="1"/>
  <c r="N95" i="1" s="1"/>
  <c r="L94" i="1"/>
  <c r="J95" i="1"/>
  <c r="N93" i="1"/>
  <c r="M94" i="1"/>
  <c r="K77" i="1"/>
  <c r="L76" i="1"/>
  <c r="I77" i="1"/>
  <c r="K76" i="1"/>
  <c r="N76" i="1" s="1"/>
  <c r="M75" i="1"/>
  <c r="L5" i="1"/>
  <c r="K5" i="1"/>
  <c r="N5" i="1" s="1"/>
  <c r="J5" i="1"/>
  <c r="J6" i="1"/>
  <c r="M6" i="1" s="1"/>
  <c r="J139" i="1" l="1"/>
  <c r="I139" i="1"/>
  <c r="N139" i="1"/>
  <c r="L129" i="1"/>
  <c r="J130" i="1"/>
  <c r="J129" i="1"/>
  <c r="N129" i="1"/>
  <c r="L124" i="1"/>
  <c r="J125" i="1"/>
  <c r="J124" i="1"/>
  <c r="N124" i="1"/>
  <c r="J96" i="1"/>
  <c r="M95" i="1"/>
  <c r="I96" i="1"/>
  <c r="K96" i="1"/>
  <c r="N96" i="1" s="1"/>
  <c r="L77" i="1"/>
  <c r="J78" i="1"/>
  <c r="J77" i="1"/>
  <c r="N77" i="1"/>
  <c r="M5" i="1"/>
  <c r="I6" i="1"/>
  <c r="K6" i="1"/>
  <c r="N6" i="1" s="1"/>
  <c r="I7" i="1"/>
  <c r="L7" i="1" s="1"/>
  <c r="L139" i="1" l="1"/>
  <c r="J140" i="1"/>
  <c r="K140" i="1"/>
  <c r="N140" i="1" s="1"/>
  <c r="I140" i="1"/>
  <c r="M139" i="1"/>
  <c r="I130" i="1"/>
  <c r="M129" i="1"/>
  <c r="K130" i="1"/>
  <c r="N130" i="1" s="1"/>
  <c r="M130" i="1"/>
  <c r="I131" i="1"/>
  <c r="I125" i="1"/>
  <c r="L125" i="1" s="1"/>
  <c r="M124" i="1"/>
  <c r="K125" i="1"/>
  <c r="N125" i="1" s="1"/>
  <c r="M125" i="1"/>
  <c r="K97" i="1"/>
  <c r="N97" i="1" s="1"/>
  <c r="L96" i="1"/>
  <c r="J97" i="1"/>
  <c r="I97" i="1"/>
  <c r="M96" i="1"/>
  <c r="I78" i="1"/>
  <c r="M77" i="1"/>
  <c r="K78" i="1"/>
  <c r="N78" i="1" s="1"/>
  <c r="M78" i="1"/>
  <c r="I79" i="1"/>
  <c r="J7" i="1"/>
  <c r="M7" i="1" s="1"/>
  <c r="L6" i="1"/>
  <c r="K7" i="1"/>
  <c r="K141" i="1" l="1"/>
  <c r="N141" i="1" s="1"/>
  <c r="L140" i="1"/>
  <c r="J141" i="1"/>
  <c r="M140" i="1"/>
  <c r="I141" i="1"/>
  <c r="L131" i="1"/>
  <c r="K132" i="1"/>
  <c r="K131" i="1"/>
  <c r="N131" i="1" s="1"/>
  <c r="L130" i="1"/>
  <c r="J131" i="1"/>
  <c r="M97" i="1"/>
  <c r="I98" i="1"/>
  <c r="K98" i="1"/>
  <c r="N98" i="1" s="1"/>
  <c r="L97" i="1"/>
  <c r="J98" i="1"/>
  <c r="L79" i="1"/>
  <c r="K79" i="1"/>
  <c r="N79" i="1" s="1"/>
  <c r="L78" i="1"/>
  <c r="J79" i="1"/>
  <c r="K80" i="1" s="1"/>
  <c r="N80" i="1" s="1"/>
  <c r="K8" i="1"/>
  <c r="N8" i="1"/>
  <c r="I8" i="1"/>
  <c r="N7" i="1"/>
  <c r="J8" i="1"/>
  <c r="I142" i="1" l="1"/>
  <c r="M141" i="1"/>
  <c r="L141" i="1"/>
  <c r="J142" i="1"/>
  <c r="K142" i="1"/>
  <c r="N142" i="1" s="1"/>
  <c r="I132" i="1"/>
  <c r="L132" i="1" s="1"/>
  <c r="M131" i="1"/>
  <c r="J132" i="1"/>
  <c r="M132" i="1" s="1"/>
  <c r="N132" i="1"/>
  <c r="L98" i="1"/>
  <c r="J99" i="1"/>
  <c r="K99" i="1"/>
  <c r="N99" i="1" s="1"/>
  <c r="I99" i="1"/>
  <c r="M98" i="1"/>
  <c r="I80" i="1"/>
  <c r="M79" i="1"/>
  <c r="J80" i="1"/>
  <c r="L8" i="1"/>
  <c r="K9" i="1"/>
  <c r="N9" i="1" s="1"/>
  <c r="M8" i="1"/>
  <c r="I9" i="1"/>
  <c r="J9" i="1"/>
  <c r="M142" i="1" l="1"/>
  <c r="I143" i="1"/>
  <c r="K143" i="1"/>
  <c r="N143" i="1" s="1"/>
  <c r="L142" i="1"/>
  <c r="J143" i="1"/>
  <c r="K100" i="1"/>
  <c r="N100" i="1" s="1"/>
  <c r="J100" i="1"/>
  <c r="L99" i="1"/>
  <c r="M99" i="1"/>
  <c r="I100" i="1"/>
  <c r="K81" i="1"/>
  <c r="N81" i="1" s="1"/>
  <c r="L80" i="1"/>
  <c r="J81" i="1"/>
  <c r="M80" i="1"/>
  <c r="I81" i="1"/>
  <c r="L9" i="1"/>
  <c r="J10" i="1"/>
  <c r="K10" i="1"/>
  <c r="M9" i="1"/>
  <c r="I10" i="1"/>
  <c r="L143" i="1" l="1"/>
  <c r="J144" i="1"/>
  <c r="K144" i="1"/>
  <c r="N144" i="1" s="1"/>
  <c r="I144" i="1"/>
  <c r="M143" i="1"/>
  <c r="I101" i="1"/>
  <c r="M100" i="1"/>
  <c r="K101" i="1"/>
  <c r="N101" i="1" s="1"/>
  <c r="L100" i="1"/>
  <c r="J101" i="1"/>
  <c r="I82" i="1"/>
  <c r="M81" i="1"/>
  <c r="L81" i="1"/>
  <c r="J82" i="1"/>
  <c r="K82" i="1"/>
  <c r="N82" i="1" s="1"/>
  <c r="L10" i="1"/>
  <c r="K11" i="1"/>
  <c r="N11" i="1" s="1"/>
  <c r="J11" i="1"/>
  <c r="N10" i="1"/>
  <c r="M10" i="1"/>
  <c r="I11" i="1"/>
  <c r="K145" i="1" l="1"/>
  <c r="N145" i="1" s="1"/>
  <c r="L144" i="1"/>
  <c r="J145" i="1"/>
  <c r="M145" i="1" s="1"/>
  <c r="M144" i="1"/>
  <c r="I145" i="1"/>
  <c r="L145" i="1" s="1"/>
  <c r="M101" i="1"/>
  <c r="I102" i="1"/>
  <c r="K102" i="1"/>
  <c r="N102" i="1" s="1"/>
  <c r="L101" i="1"/>
  <c r="J102" i="1"/>
  <c r="M82" i="1"/>
  <c r="I83" i="1"/>
  <c r="K83" i="1"/>
  <c r="N83" i="1" s="1"/>
  <c r="L82" i="1"/>
  <c r="J83" i="1"/>
  <c r="M11" i="1"/>
  <c r="I12" i="1"/>
  <c r="L11" i="1"/>
  <c r="K12" i="1"/>
  <c r="N12" i="1" s="1"/>
  <c r="J12" i="1"/>
  <c r="L102" i="1" l="1"/>
  <c r="J103" i="1"/>
  <c r="K103" i="1"/>
  <c r="N103" i="1" s="1"/>
  <c r="I103" i="1"/>
  <c r="M102" i="1"/>
  <c r="L83" i="1"/>
  <c r="J84" i="1"/>
  <c r="K84" i="1"/>
  <c r="N84" i="1" s="1"/>
  <c r="I84" i="1"/>
  <c r="M83" i="1"/>
  <c r="M12" i="1"/>
  <c r="I13" i="1"/>
  <c r="K13" i="1"/>
  <c r="L12" i="1"/>
  <c r="J13" i="1"/>
  <c r="K104" i="1" l="1"/>
  <c r="N104" i="1" s="1"/>
  <c r="J104" i="1"/>
  <c r="L103" i="1"/>
  <c r="M103" i="1"/>
  <c r="I104" i="1"/>
  <c r="M84" i="1"/>
  <c r="I85" i="1"/>
  <c r="K85" i="1"/>
  <c r="N85" i="1" s="1"/>
  <c r="L84" i="1"/>
  <c r="J85" i="1"/>
  <c r="J14" i="1"/>
  <c r="N13" i="1"/>
  <c r="L13" i="1"/>
  <c r="K14" i="1"/>
  <c r="N14" i="1" s="1"/>
  <c r="I14" i="1"/>
  <c r="M13" i="1"/>
  <c r="I105" i="1" l="1"/>
  <c r="M104" i="1"/>
  <c r="K105" i="1"/>
  <c r="N105" i="1" s="1"/>
  <c r="L104" i="1"/>
  <c r="J105" i="1"/>
  <c r="L85" i="1"/>
  <c r="J86" i="1"/>
  <c r="K86" i="1"/>
  <c r="N86" i="1" s="1"/>
  <c r="I86" i="1"/>
  <c r="M85" i="1"/>
  <c r="L14" i="1"/>
  <c r="K15" i="1"/>
  <c r="N15" i="1" s="1"/>
  <c r="J15" i="1"/>
  <c r="I15" i="1"/>
  <c r="M14" i="1"/>
  <c r="M105" i="1" l="1"/>
  <c r="I106" i="1"/>
  <c r="K106" i="1"/>
  <c r="N106" i="1" s="1"/>
  <c r="L105" i="1"/>
  <c r="J106" i="1"/>
  <c r="M86" i="1"/>
  <c r="I87" i="1"/>
  <c r="K87" i="1"/>
  <c r="N87" i="1" s="1"/>
  <c r="J87" i="1"/>
  <c r="L86" i="1"/>
  <c r="L15" i="1"/>
  <c r="J16" i="1"/>
  <c r="K16" i="1"/>
  <c r="N16" i="1" s="1"/>
  <c r="I16" i="1"/>
  <c r="M15" i="1"/>
  <c r="L106" i="1" l="1"/>
  <c r="J107" i="1"/>
  <c r="K107" i="1"/>
  <c r="N107" i="1" s="1"/>
  <c r="I107" i="1"/>
  <c r="M106" i="1"/>
  <c r="I88" i="1"/>
  <c r="M87" i="1"/>
  <c r="L87" i="1"/>
  <c r="J88" i="1"/>
  <c r="K88" i="1"/>
  <c r="N88" i="1" s="1"/>
  <c r="L16" i="1"/>
  <c r="J17" i="1"/>
  <c r="K17" i="1"/>
  <c r="N17" i="1" s="1"/>
  <c r="M16" i="1"/>
  <c r="I17" i="1"/>
  <c r="K108" i="1" l="1"/>
  <c r="N108" i="1" s="1"/>
  <c r="J108" i="1"/>
  <c r="L107" i="1"/>
  <c r="M107" i="1"/>
  <c r="I108" i="1"/>
  <c r="M88" i="1"/>
  <c r="I89" i="1"/>
  <c r="K89" i="1"/>
  <c r="N89" i="1" s="1"/>
  <c r="J89" i="1"/>
  <c r="L88" i="1"/>
  <c r="L17" i="1"/>
  <c r="K18" i="1"/>
  <c r="N18" i="1" s="1"/>
  <c r="J18" i="1"/>
  <c r="M17" i="1"/>
  <c r="I18" i="1"/>
  <c r="I109" i="1" l="1"/>
  <c r="M108" i="1"/>
  <c r="K109" i="1"/>
  <c r="N109" i="1" s="1"/>
  <c r="L108" i="1"/>
  <c r="J109" i="1"/>
  <c r="L89" i="1"/>
  <c r="J90" i="1"/>
  <c r="K90" i="1"/>
  <c r="N90" i="1" s="1"/>
  <c r="I90" i="1"/>
  <c r="M89" i="1"/>
  <c r="M18" i="1"/>
  <c r="I19" i="1"/>
  <c r="L18" i="1"/>
  <c r="K19" i="1"/>
  <c r="N19" i="1" s="1"/>
  <c r="J19" i="1"/>
  <c r="M109" i="1" l="1"/>
  <c r="I110" i="1"/>
  <c r="K110" i="1"/>
  <c r="N110" i="1" s="1"/>
  <c r="L109" i="1"/>
  <c r="J110" i="1"/>
  <c r="K91" i="1"/>
  <c r="N91" i="1" s="1"/>
  <c r="L90" i="1"/>
  <c r="J91" i="1"/>
  <c r="M90" i="1"/>
  <c r="I91" i="1"/>
  <c r="I20" i="1"/>
  <c r="M19" i="1"/>
  <c r="L19" i="1"/>
  <c r="J20" i="1"/>
  <c r="K20" i="1"/>
  <c r="L110" i="1" l="1"/>
  <c r="J111" i="1"/>
  <c r="K111" i="1"/>
  <c r="N111" i="1" s="1"/>
  <c r="I111" i="1"/>
  <c r="M110" i="1"/>
  <c r="I92" i="1"/>
  <c r="L92" i="1" s="1"/>
  <c r="M91" i="1"/>
  <c r="L91" i="1"/>
  <c r="J92" i="1"/>
  <c r="M92" i="1" s="1"/>
  <c r="K92" i="1"/>
  <c r="N92" i="1" s="1"/>
  <c r="J21" i="1"/>
  <c r="N20" i="1"/>
  <c r="K21" i="1"/>
  <c r="N21" i="1" s="1"/>
  <c r="L20" i="1"/>
  <c r="I21" i="1"/>
  <c r="M20" i="1"/>
  <c r="K112" i="1" l="1"/>
  <c r="N112" i="1" s="1"/>
  <c r="J112" i="1"/>
  <c r="L111" i="1"/>
  <c r="M111" i="1"/>
  <c r="I112" i="1"/>
  <c r="L21" i="1"/>
  <c r="K22" i="1"/>
  <c r="N22" i="1" s="1"/>
  <c r="J22" i="1"/>
  <c r="I22" i="1"/>
  <c r="M21" i="1"/>
  <c r="I113" i="1" l="1"/>
  <c r="M112" i="1"/>
  <c r="K113" i="1"/>
  <c r="N113" i="1" s="1"/>
  <c r="L112" i="1"/>
  <c r="J113" i="1"/>
  <c r="L22" i="1"/>
  <c r="J23" i="1"/>
  <c r="K23" i="1"/>
  <c r="I23" i="1"/>
  <c r="M22" i="1"/>
  <c r="M113" i="1" l="1"/>
  <c r="I114" i="1"/>
  <c r="K114" i="1"/>
  <c r="N114" i="1" s="1"/>
  <c r="L113" i="1"/>
  <c r="J114" i="1"/>
  <c r="L23" i="1"/>
  <c r="K24" i="1"/>
  <c r="N24" i="1" s="1"/>
  <c r="J24" i="1"/>
  <c r="N23" i="1"/>
  <c r="M23" i="1"/>
  <c r="I24" i="1"/>
  <c r="L114" i="1" l="1"/>
  <c r="J115" i="1"/>
  <c r="K115" i="1"/>
  <c r="N115" i="1" s="1"/>
  <c r="I115" i="1"/>
  <c r="M114" i="1"/>
  <c r="I25" i="1"/>
  <c r="M24" i="1"/>
  <c r="L24" i="1"/>
  <c r="J25" i="1"/>
  <c r="K25" i="1"/>
  <c r="K116" i="1" l="1"/>
  <c r="N116" i="1" s="1"/>
  <c r="J116" i="1"/>
  <c r="L115" i="1"/>
  <c r="M115" i="1"/>
  <c r="I116" i="1"/>
  <c r="M25" i="1"/>
  <c r="I26" i="1"/>
  <c r="J26" i="1"/>
  <c r="M26" i="1" s="1"/>
  <c r="N25" i="1"/>
  <c r="L25" i="1"/>
  <c r="K26" i="1"/>
  <c r="I117" i="1" l="1"/>
  <c r="M116" i="1"/>
  <c r="K117" i="1"/>
  <c r="N117" i="1" s="1"/>
  <c r="L116" i="1"/>
  <c r="J117" i="1"/>
  <c r="L26" i="1"/>
  <c r="J27" i="1"/>
  <c r="K27" i="1"/>
  <c r="I27" i="1"/>
  <c r="N26" i="1"/>
  <c r="M117" i="1" l="1"/>
  <c r="I118" i="1"/>
  <c r="K118" i="1"/>
  <c r="N118" i="1" s="1"/>
  <c r="L117" i="1"/>
  <c r="J118" i="1"/>
  <c r="L27" i="1"/>
  <c r="K28" i="1"/>
  <c r="M27" i="1"/>
  <c r="I28" i="1"/>
  <c r="J28" i="1"/>
  <c r="M28" i="1" s="1"/>
  <c r="N27" i="1"/>
  <c r="L118" i="1" l="1"/>
  <c r="J119" i="1"/>
  <c r="K119" i="1"/>
  <c r="N119" i="1" s="1"/>
  <c r="I119" i="1"/>
  <c r="M118" i="1"/>
  <c r="L28" i="1"/>
  <c r="K29" i="1"/>
  <c r="J29" i="1"/>
  <c r="I29" i="1"/>
  <c r="N28" i="1"/>
  <c r="K120" i="1" l="1"/>
  <c r="N120" i="1" s="1"/>
  <c r="J120" i="1"/>
  <c r="M120" i="1" s="1"/>
  <c r="L119" i="1"/>
  <c r="M119" i="1"/>
  <c r="I120" i="1"/>
  <c r="L120" i="1" s="1"/>
  <c r="L29" i="1"/>
  <c r="K30" i="1"/>
  <c r="J30" i="1"/>
  <c r="M30" i="1" s="1"/>
  <c r="N29" i="1"/>
  <c r="M29" i="1"/>
  <c r="I30" i="1"/>
  <c r="I31" i="1" l="1"/>
  <c r="N30" i="1"/>
  <c r="L30" i="1"/>
  <c r="K31" i="1"/>
  <c r="J31" i="1"/>
  <c r="J32" i="1" l="1"/>
  <c r="N31" i="1"/>
  <c r="M31" i="1"/>
  <c r="I32" i="1"/>
  <c r="L31" i="1"/>
  <c r="K32" i="1"/>
  <c r="N32" i="1" s="1"/>
  <c r="J33" i="1" l="1"/>
  <c r="K33" i="1"/>
  <c r="N33" i="1" s="1"/>
  <c r="L32" i="1"/>
  <c r="M32" i="1"/>
  <c r="I33" i="1"/>
  <c r="L33" i="1" l="1"/>
  <c r="K34" i="1"/>
  <c r="N34" i="1" s="1"/>
  <c r="J34" i="1"/>
  <c r="M33" i="1"/>
  <c r="I34" i="1"/>
  <c r="I35" i="1" l="1"/>
  <c r="M34" i="1"/>
  <c r="K35" i="1"/>
  <c r="N35" i="1" s="1"/>
  <c r="L34" i="1"/>
  <c r="J35" i="1"/>
  <c r="I36" i="1" l="1"/>
  <c r="M35" i="1"/>
  <c r="L35" i="1"/>
  <c r="J36" i="1"/>
  <c r="K36" i="1"/>
  <c r="M36" i="1" l="1"/>
  <c r="I37" i="1"/>
  <c r="J37" i="1"/>
  <c r="N36" i="1"/>
  <c r="L36" i="1"/>
  <c r="K37" i="1"/>
  <c r="N37" i="1" s="1"/>
  <c r="L37" i="1" l="1"/>
  <c r="J38" i="1"/>
  <c r="K38" i="1"/>
  <c r="I38" i="1"/>
  <c r="M37" i="1"/>
  <c r="L38" i="1" l="1"/>
  <c r="K39" i="1"/>
  <c r="J39" i="1"/>
  <c r="M39" i="1" s="1"/>
  <c r="N38" i="1"/>
  <c r="M38" i="1"/>
  <c r="I39" i="1"/>
  <c r="L39" i="1" l="1"/>
  <c r="K40" i="1"/>
  <c r="J40" i="1"/>
  <c r="I40" i="1"/>
  <c r="N39" i="1"/>
  <c r="L40" i="1" l="1"/>
  <c r="K41" i="1"/>
  <c r="N41" i="1" s="1"/>
  <c r="I41" i="1"/>
  <c r="M40" i="1"/>
  <c r="J41" i="1"/>
  <c r="N40" i="1"/>
  <c r="L41" i="1" l="1"/>
  <c r="J42" i="1"/>
  <c r="K42" i="1"/>
  <c r="N42" i="1" s="1"/>
  <c r="M41" i="1"/>
  <c r="I42" i="1"/>
  <c r="I43" i="1" l="1"/>
  <c r="M42" i="1"/>
  <c r="L42" i="1"/>
  <c r="K43" i="1"/>
  <c r="N43" i="1" s="1"/>
  <c r="J43" i="1"/>
  <c r="I44" i="1" l="1"/>
  <c r="M43" i="1"/>
  <c r="L43" i="1"/>
  <c r="J44" i="1"/>
  <c r="K44" i="1"/>
  <c r="M44" i="1" l="1"/>
  <c r="I45" i="1"/>
  <c r="J45" i="1"/>
  <c r="N44" i="1"/>
  <c r="L44" i="1"/>
  <c r="K45" i="1"/>
  <c r="N45" i="1" s="1"/>
  <c r="I46" i="1" l="1"/>
  <c r="M45" i="1"/>
  <c r="L45" i="1"/>
  <c r="J46" i="1"/>
  <c r="K46" i="1"/>
  <c r="M46" i="1" l="1"/>
  <c r="I47" i="1"/>
  <c r="J47" i="1"/>
  <c r="M47" i="1" s="1"/>
  <c r="N46" i="1"/>
  <c r="L46" i="1"/>
  <c r="K47" i="1"/>
  <c r="I48" i="1" l="1"/>
  <c r="N47" i="1"/>
  <c r="L47" i="1"/>
  <c r="K48" i="1"/>
  <c r="J48" i="1"/>
  <c r="J49" i="1" l="1"/>
  <c r="N48" i="1"/>
  <c r="I49" i="1"/>
  <c r="M48" i="1"/>
  <c r="L48" i="1"/>
  <c r="K49" i="1"/>
  <c r="N49" i="1" s="1"/>
  <c r="K50" i="1" l="1"/>
  <c r="N50" i="1" s="1"/>
  <c r="L49" i="1"/>
  <c r="J50" i="1"/>
  <c r="M49" i="1"/>
  <c r="I50" i="1"/>
  <c r="K51" i="1" l="1"/>
  <c r="N51" i="1" s="1"/>
  <c r="L50" i="1"/>
  <c r="J51" i="1"/>
  <c r="M50" i="1"/>
  <c r="I51" i="1"/>
  <c r="I52" i="1" l="1"/>
  <c r="M51" i="1"/>
  <c r="K52" i="1"/>
  <c r="N52" i="1" s="1"/>
  <c r="L51" i="1"/>
  <c r="J52" i="1"/>
  <c r="I53" i="1" l="1"/>
  <c r="M52" i="1"/>
  <c r="L52" i="1"/>
  <c r="J53" i="1"/>
  <c r="K53" i="1"/>
  <c r="M53" i="1" l="1"/>
  <c r="I54" i="1"/>
  <c r="J54" i="1"/>
  <c r="N53" i="1"/>
  <c r="L53" i="1"/>
  <c r="K54" i="1"/>
  <c r="N54" i="1" s="1"/>
  <c r="I55" i="1" l="1"/>
  <c r="M54" i="1"/>
  <c r="L54" i="1"/>
  <c r="J55" i="1"/>
  <c r="K55" i="1"/>
  <c r="M55" i="1" l="1"/>
  <c r="I56" i="1"/>
  <c r="J56" i="1"/>
  <c r="N55" i="1"/>
  <c r="L55" i="1"/>
  <c r="K56" i="1"/>
  <c r="N56" i="1" s="1"/>
  <c r="M56" i="1" l="1"/>
  <c r="I57" i="1"/>
  <c r="L56" i="1"/>
  <c r="K57" i="1"/>
  <c r="N57" i="1" s="1"/>
  <c r="J57" i="1"/>
  <c r="L57" i="1" l="1"/>
  <c r="J58" i="1"/>
  <c r="K58" i="1"/>
  <c r="M57" i="1"/>
  <c r="I58" i="1"/>
  <c r="J59" i="1" l="1"/>
  <c r="N58" i="1"/>
  <c r="I59" i="1"/>
  <c r="M58" i="1"/>
  <c r="K59" i="1"/>
  <c r="N59" i="1" s="1"/>
  <c r="L58" i="1"/>
  <c r="K60" i="1" l="1"/>
  <c r="N60" i="1" s="1"/>
  <c r="L59" i="1"/>
  <c r="J60" i="1"/>
  <c r="I60" i="1"/>
  <c r="M59" i="1"/>
  <c r="L60" i="1" l="1"/>
  <c r="J61" i="1"/>
  <c r="K61" i="1"/>
  <c r="N61" i="1" s="1"/>
  <c r="I61" i="1"/>
  <c r="M60" i="1"/>
  <c r="L61" i="1" l="1"/>
  <c r="J62" i="1"/>
  <c r="K62" i="1"/>
  <c r="N62" i="1" s="1"/>
  <c r="M61" i="1"/>
  <c r="I62" i="1"/>
  <c r="M62" i="1" l="1"/>
  <c r="I63" i="1"/>
  <c r="L62" i="1"/>
  <c r="J63" i="1"/>
  <c r="K63" i="1"/>
  <c r="N63" i="1" s="1"/>
  <c r="L63" i="1" l="1"/>
  <c r="J64" i="1"/>
  <c r="K64" i="1"/>
  <c r="N64" i="1" s="1"/>
  <c r="M63" i="1"/>
  <c r="I64" i="1"/>
  <c r="I65" i="1" l="1"/>
  <c r="M64" i="1"/>
  <c r="L64" i="1"/>
  <c r="J65" i="1"/>
  <c r="K65" i="1"/>
  <c r="N65" i="1" s="1"/>
  <c r="M65" i="1" l="1"/>
  <c r="I66" i="1"/>
  <c r="J66" i="1"/>
  <c r="L65" i="1"/>
  <c r="K66" i="1"/>
  <c r="N66" i="1" s="1"/>
  <c r="I67" i="1" l="1"/>
  <c r="M66" i="1"/>
  <c r="K67" i="1"/>
  <c r="N67" i="1" s="1"/>
  <c r="L66" i="1"/>
  <c r="J67" i="1"/>
  <c r="I68" i="1" l="1"/>
  <c r="M67" i="1"/>
  <c r="L67" i="1"/>
  <c r="J68" i="1"/>
  <c r="K68" i="1"/>
  <c r="M68" i="1" l="1"/>
  <c r="I69" i="1"/>
  <c r="J69" i="1"/>
  <c r="N68" i="1"/>
  <c r="L68" i="1"/>
  <c r="K69" i="1"/>
  <c r="N69" i="1" s="1"/>
  <c r="I70" i="1" l="1"/>
  <c r="M69" i="1"/>
  <c r="L69" i="1"/>
  <c r="J70" i="1"/>
  <c r="K70" i="1"/>
  <c r="M70" i="1" l="1"/>
  <c r="I71" i="1"/>
  <c r="J71" i="1"/>
  <c r="M71" i="1" s="1"/>
  <c r="N70" i="1"/>
  <c r="L70" i="1"/>
  <c r="K71" i="1"/>
  <c r="L71" i="1" l="1"/>
  <c r="K72" i="1"/>
  <c r="J72" i="1"/>
  <c r="I72" i="1"/>
  <c r="N71" i="1"/>
  <c r="I73" i="1" l="1"/>
  <c r="L73" i="1" s="1"/>
  <c r="M72" i="1"/>
  <c r="L72" i="1"/>
  <c r="K73" i="1"/>
  <c r="N73" i="1" s="1"/>
  <c r="J73" i="1"/>
  <c r="M73" i="1" s="1"/>
  <c r="N72" i="1"/>
</calcChain>
</file>

<file path=xl/sharedStrings.xml><?xml version="1.0" encoding="utf-8"?>
<sst xmlns="http://schemas.openxmlformats.org/spreadsheetml/2006/main" count="4112" uniqueCount="43">
  <si>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</si>
  <si>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</si>
  <si>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</si>
  <si>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</si>
  <si>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</si>
  <si>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</si>
  <si>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</si>
  <si>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</si>
  <si>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</si>
  <si>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</si>
  <si>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</si>
  <si>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1. verificar si la matriz tiene diagonal predominante</t>
  </si>
  <si>
    <t>aii  &gt; sumatoria de los aij</t>
  </si>
  <si>
    <t>Arena(%)</t>
  </si>
  <si>
    <t>Grano Fino (%)</t>
  </si>
  <si>
    <t>Grano Grueso (%)</t>
  </si>
  <si>
    <t>abs(0.30) &gt; abs(0.50) + abs(0.20)</t>
  </si>
  <si>
    <t>abs(0.52) &gt; abs(0.20) + abs(0.25)</t>
  </si>
  <si>
    <t>abs(0.18) &gt; abs(0.30) + abs(0.55)</t>
  </si>
  <si>
    <t>FILA1</t>
  </si>
  <si>
    <t>FILA2</t>
  </si>
  <si>
    <t>FILA3</t>
  </si>
  <si>
    <t>VALOR INICIAL</t>
  </si>
  <si>
    <t>Sistema a resolver</t>
  </si>
  <si>
    <t>=</t>
  </si>
  <si>
    <t>SUMA VALORES RESTANTES</t>
  </si>
  <si>
    <t>1. VERIFICAMOS QUE LA MATRIZ SEA DIAGONAL PREDOMINANTE</t>
  </si>
  <si>
    <t>SITUACION</t>
  </si>
  <si>
    <t>N° ITER.</t>
  </si>
  <si>
    <t>x1</t>
  </si>
  <si>
    <t>x2</t>
  </si>
  <si>
    <t>x3</t>
  </si>
  <si>
    <t>error x1</t>
  </si>
  <si>
    <t xml:space="preserve">error x2 </t>
  </si>
  <si>
    <t>error x3</t>
  </si>
  <si>
    <t>cantera1</t>
  </si>
  <si>
    <t>cantera2</t>
  </si>
  <si>
    <t>cantera3</t>
  </si>
  <si>
    <t>TABLA DE ITERACIONES</t>
  </si>
  <si>
    <t>COMPROBAR FILA 1</t>
  </si>
  <si>
    <t>COMPROBAR FILA 2</t>
  </si>
  <si>
    <t>COMPROBAR FILA 3</t>
  </si>
  <si>
    <t>Los resultados se encontraron despues de 134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</si>
</sst>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12" borderId="0" xfId="0" applyFill="1"/>
    <xf numFmtId="0" fontId="0" fillId="0" borderId="0" xfId="0" applyFill="1"/>
    <xf numFmtId="0" fontId="5" fillId="5" borderId="1" xfId="5"/>
    <xf numFmtId="0" fontId="5" fillId="5" borderId="1" xfId="5" applyAlignment="1">
      <alignment horizontal="center" vertical="center" wrapText="1"/>
    </xf>
    <xf numFmtId="0" fontId="5" fillId="5" borderId="1" xfId="5" applyAlignment="1">
      <alignment vertical="center" wrapText="1"/>
    </xf>
    <xf numFmtId="0" fontId="3" fillId="3" borderId="1" xfId="3" applyBorder="1" applyAlignment="1">
      <alignment horizontal="center" vertical="center" wrapText="1"/>
    </xf>
    <xf numFmtId="0" fontId="0" fillId="5" borderId="1" xfId="5" applyFont="1" applyAlignment="1">
      <alignment horizontal="center" vertical="center" wrapText="1"/>
    </xf>
    <xf numFmtId="0" fontId="7" fillId="5" borderId="1" xfId="5" applyFont="1"/>
    <xf numFmtId="0" fontId="2" fillId="2" borderId="1" xfId="2" applyBorder="1"/>
    <xf numFmtId="9" fontId="8" fillId="5" borderId="1" xfId="1" applyFont="1" applyFill="1" applyBorder="1"/>
    <xf numFmtId="0" fontId="2" fillId="2" borderId="1" xfId="2" applyBorder="1" applyAlignment="1">
      <alignment horizontal="center" vertical="center" wrapText="1"/>
    </xf>
    <xf numFmtId="0" fontId="6" fillId="8" borderId="1" xfId="8" applyBorder="1" applyAlignment="1">
      <alignment vertical="center" wrapText="1"/>
    </xf>
    <xf numFmtId="0" fontId="5" fillId="13" borderId="1" xfId="5" applyFill="1"/>
    <xf numFmtId="0" fontId="7" fillId="13" borderId="1" xfId="5" applyFont="1" applyFill="1"/>
    <xf numFmtId="9" fontId="8" fillId="13" borderId="1" xfId="1" applyFont="1" applyFill="1" applyBorder="1"/>
    <xf numFmtId="0" fontId="9" fillId="9" borderId="1" xfId="9" applyFont="1" applyBorder="1" applyAlignment="1">
      <alignment vertical="center" wrapText="1"/>
    </xf>
    <xf numFmtId="0" fontId="6" fillId="6" borderId="0" xfId="6" applyAlignment="1">
      <alignment horizontal="center"/>
    </xf>
    <xf numFmtId="1" fontId="1" fillId="7" borderId="0" xfId="7" applyNumberFormat="1" applyAlignment="1">
      <alignment vertical="center"/>
    </xf>
    <xf numFmtId="0" fontId="4" fillId="4" borderId="6" xfId="4" applyBorder="1" applyAlignment="1">
      <alignment horizontal="center"/>
    </xf>
    <xf numFmtId="0" fontId="6" fillId="10" borderId="0" xfId="10" applyAlignment="1">
      <alignment horizontal="center"/>
    </xf>
    <xf numFmtId="0" fontId="1" fillId="11" borderId="0" xfId="11" applyAlignment="1">
      <alignment horizontal="center"/>
    </xf>
    <xf numFmtId="164" fontId="1" fillId="7" borderId="0" xfId="7" applyNumberFormat="1" applyAlignment="1">
      <alignment vertical="center"/>
    </xf>
    <xf numFmtId="0" fontId="5" fillId="5" borderId="3" xfId="5" applyBorder="1" applyAlignment="1">
      <alignment horizontal="center"/>
    </xf>
    <xf numFmtId="0" fontId="5" fillId="5" borderId="4" xfId="5" applyBorder="1" applyAlignment="1">
      <alignment horizontal="center"/>
    </xf>
    <xf numFmtId="0" fontId="5" fillId="5" borderId="5" xfId="5" applyBorder="1" applyAlignment="1">
      <alignment horizontal="center"/>
    </xf>
  </cellXfs>
  <cellStyles count="12">
    <cellStyle name="20% - Énfasis1" xfId="7" builtinId="30"/>
    <cellStyle name="20% - Énfasis6" xfId="11" builtinId="50"/>
    <cellStyle name="40% - Énfasis5" xfId="9" builtinId="47"/>
    <cellStyle name="60% - Énfasis2" xfId="8" builtinId="36"/>
    <cellStyle name="Bueno" xfId="2" builtinId="26"/>
    <cellStyle name="Cálculo" xfId="5" builtinId="22"/>
    <cellStyle name="Énfasis1" xfId="6" builtinId="29"/>
    <cellStyle name="Énfasis6" xfId="10" builtinId="49"/>
    <cellStyle name="Incorrecto" xfId="3" builtinId="27"/>
    <cellStyle name="Neutral" xfId="4" builtinId="28"/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25</xdr:row>
      <xdr:rowOff>0</xdr:rowOff>
    </xdr:from>
    <xdr:to>
      <xdr:col>25</xdr:col>
      <xdr:colOff>303809</xdr:colOff>
      <xdr:row>55</xdr:row>
      <xdr:rowOff>170714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6107" y="4762500"/>
          <a:ext cx="7923809" cy="5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B4B4B4"/>
      </a:dk1>
      <a:lt1>
        <a:sysClr val="window" lastClr="212121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45"/>
  <sheetViews>
    <sheetView tabSelected="1" zoomScale="85" zoomScaleNormal="85" workbookViewId="0">
      <selection activeCell="H25" sqref="H25"/>
    </sheetView>
  </sheetViews>
  <sheetFormatPr baseColWidth="10" defaultRowHeight="15" x14ac:dyDescent="0.25"/>
  <cols>
    <col min="1" max="1" width="23.42578125" customWidth="1"/>
    <col min="2" max="3" width="13.42578125" customWidth="1"/>
    <col min="4" max="4" width="12" customWidth="1"/>
    <col min="5" max="5" width="4.140625" customWidth="1"/>
    <col min="6" max="6" width="16.5703125" customWidth="1"/>
  </cols>
  <sheetData>
    <row r="1" spans="1:1021 1025:2045 2049:3069 3073:4093 4097:5117 5121:6141 6145:7165 7169:8189 8193:9213 9217:10237 10241:11261 11265:12285 12289:13309 13313:14333 14337:15357 15361:16381" x14ac:dyDescent="0.25">
      <c r="H1" s="20" t="s">
        <v>38</v>
      </c>
      <c r="I1" s="20"/>
      <c r="J1" s="20"/>
      <c r="K1" s="20"/>
      <c r="L1" s="20"/>
      <c r="M1" s="20"/>
      <c r="N1" s="20"/>
    </row>
    <row r="2" spans="1:1021 1025:2045 2049:3069 3073:4093 4097:5117 5121:6141 6145:7165 7169:8189 8193:9213 9217:10237 10241:11261 11265:12285 12289:13309 13313:14333 14337:15357 15361:16381" x14ac:dyDescent="0.25">
      <c r="B2" t="s">
        <v>0</v>
      </c>
      <c r="C2" t="s">
        <v>0</v>
      </c>
      <c r="D2" t="s">
        <v>0</v>
      </c>
      <c r="H2" s="10" t="s">
        <v>28</v>
      </c>
      <c r="I2" s="10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</row>
    <row r="3" spans="1:1021 1025:2045 2049:3069 3073:4093 4097:5117 5121:6141 6145:7165 7169:8189 8193:9213 9217:10237 10241:11261 11265:12285 12289:13309 13313:14333 14337:15357 15361:16381" x14ac:dyDescent="0.25">
      <c r="B3" t="s">
        <v>1</v>
      </c>
      <c r="C3" t="s">
        <v>2</v>
      </c>
      <c r="D3" t="s">
        <v>3</v>
      </c>
      <c r="H3" s="4">
        <v>0</v>
      </c>
      <c r="I3" s="9">
        <v>0</v>
      </c>
      <c r="J3" s="9">
        <v>0</v>
      </c>
      <c r="K3" s="9">
        <v>0</v>
      </c>
      <c r="L3" s="4"/>
      <c r="M3" s="4"/>
      <c r="N3" s="4"/>
    </row>
    <row r="4" spans="1:1021 1025:2045 2049:3069 3073:4093 4097:5117 5121:6141 6145:7165 7169:8189 8193:9213 9217:10237 10241:11261 11265:12285 12289:13309 13313:14333 14337:15357 15361:16381" x14ac:dyDescent="0.25">
      <c r="A4" t="s">
        <v>4</v>
      </c>
      <c r="B4" s="1">
        <v>52</v>
      </c>
      <c r="C4" s="1">
        <v>30</v>
      </c>
      <c r="D4" s="1">
        <v>18</v>
      </c>
      <c r="H4" s="4">
        <v>1</v>
      </c>
      <c r="I4" s="9">
        <f>($F$17-$C$17*J3-$D$17*K3)/$B$17</f>
        <v>9230.7692307692305</v>
      </c>
      <c r="J4" s="9">
        <f>($F$18-$B$18*I3-$D$18*K3)/$C$18</f>
        <v>11620</v>
      </c>
      <c r="K4" s="9">
        <f>($F$19-$B$19*I3-$C$19*J3)/$D$19</f>
        <v>10345.454545454544</v>
      </c>
      <c r="L4" s="4"/>
      <c r="M4" s="4"/>
      <c r="N4" s="4"/>
    </row>
    <row r="5" spans="1:1021 1025:2045 2049:3069 3073:4093 4097:5117 5121:6141 6145:7165 7169:8189 8193:9213 9217:10237 10241:11261 11265:12285 12289:13309 13313:14333 14337:15357 15361:16381" x14ac:dyDescent="0.25">
      <c r="A5" t="s">
        <v>5</v>
      </c>
      <c r="B5" s="1">
        <v>20</v>
      </c>
      <c r="C5" s="1">
        <v>50</v>
      </c>
      <c r="D5" s="1">
        <v>30</v>
      </c>
      <c r="H5" s="4">
        <v>2</v>
      </c>
      <c r="I5" s="9">
        <f>($F$17-$C$17*J4-$D$17*K4)/$B$17</f>
        <v>-212.23776223776159</v>
      </c>
      <c r="J5" s="9">
        <f>($F$18-$B$18*I4-$D$18*K4)/$C$18</f>
        <v>1943.3566433566439</v>
      </c>
      <c r="K5" s="9">
        <f>($F$19-$B$19*I4-$C$19*J4)/$D$19</f>
        <v>986.29370629370635</v>
      </c>
      <c r="L5" s="11">
        <f>ABS((I5-I4)/I5)</f>
        <v>44.492586490939175</v>
      </c>
      <c r="M5" s="11">
        <f t="shared" ref="M5:N12" si="0">ABS((J5-J4)/J5)</f>
        <v>4.9793450881612067</v>
      </c>
      <c r="N5" s="11">
        <f t="shared" si="0"/>
        <v>9.4892229154849659</v>
      </c>
    </row>
    <row r="6" spans="1:1021 1025:2045 2049:3069 3073:4093 4097:5117 5121:6141 6145:7165 7169:8189 8193:9213 9217:10237 10241:11261 11265:12285 12289:13309 13313:14333 14337:15357 15361:16381" x14ac:dyDescent="0.25">
      <c r="A6" t="s">
        <v>6</v>
      </c>
      <c r="B6" s="1">
        <v>25</v>
      </c>
      <c r="C6" s="1">
        <v>20</v>
      </c>
      <c r="D6" s="1">
        <v>55</v>
      </c>
      <c r="H6" s="4">
        <v>3</v>
      </c>
      <c r="I6" s="9">
        <f t="shared" ref="I6:I12" si="1">($F$17-$C$17*J5-$D$17*K5)/$B$17</f>
        <v>8009.1447014523947</v>
      </c>
      <c r="J6" s="9">
        <f t="shared" ref="J6:J12" si="2">($F$18-$B$18*I5-$D$18*K5)/$C$18</f>
        <v>11352.825174825175</v>
      </c>
      <c r="K6" s="9">
        <f t="shared" ref="K6:K12" si="3">($F$19-$B$19*I5-$C$19*J5)/$D$19</f>
        <v>9354.9014621741881</v>
      </c>
      <c r="L6" s="11">
        <f t="shared" ref="L6:L12" si="4">ABS((I6-I5)/I6)</f>
        <v>1.0264994291087377</v>
      </c>
      <c r="M6" s="11">
        <f t="shared" si="0"/>
        <v>0.82882175903967703</v>
      </c>
      <c r="N6" s="11">
        <f t="shared" si="0"/>
        <v>0.89456931104173476</v>
      </c>
    </row>
    <row r="7" spans="1:1021 1025:2045 2049:3069 3073:4093 4097:5117 5121:6141 6145:7165 7169:8189 8193:9213 9217:10237 10241:11261 11265:12285 12289:13309 13313:14333 14337:15357 15361:16381" x14ac:dyDescent="0.25">
      <c r="H7" s="4">
        <v>4</v>
      </c>
      <c r="I7" s="9">
        <f t="shared" si="1"/>
        <v>366.74922979118838</v>
      </c>
      <c r="J7" s="9">
        <f t="shared" si="2"/>
        <v>3072.5525942588874</v>
      </c>
      <c r="K7" s="9">
        <f t="shared" si="3"/>
        <v>1531.8298205291217</v>
      </c>
      <c r="L7" s="11">
        <f t="shared" si="4"/>
        <v>20.838204557409611</v>
      </c>
      <c r="M7" s="11">
        <f t="shared" si="0"/>
        <v>2.6949164665360348</v>
      </c>
      <c r="N7" s="11">
        <f t="shared" si="0"/>
        <v>5.1070109334618099</v>
      </c>
    </row>
    <row r="8" spans="1:1021 1025:2045 2049:3069 3073:4093 4097:5117 5121:6141 6145:7165 7169:8189 8193:9213 9217:10237 10241:11261 11265:12285 12289:13309 13313:14333 14337:15357 15361:16381" x14ac:dyDescent="0.25">
      <c r="A8" t="s">
        <v>7</v>
      </c>
      <c r="H8" s="4">
        <v>5</v>
      </c>
      <c r="I8" s="9">
        <f t="shared" si="1"/>
        <v>7312.5615884921963</v>
      </c>
      <c r="J8" s="9">
        <f t="shared" si="2"/>
        <v>10787.218533913638</v>
      </c>
      <c r="K8" s="9">
        <f t="shared" si="3"/>
        <v>8549.489746108944</v>
      </c>
      <c r="L8" s="11">
        <f t="shared" si="4"/>
        <v>0.94984668158305252</v>
      </c>
      <c r="M8" s="11">
        <f t="shared" si="0"/>
        <v>0.71516729872495177</v>
      </c>
      <c r="N8" s="11">
        <f t="shared" si="0"/>
        <v>0.8208279247043615</v>
      </c>
    </row>
    <row r="9" spans="1:1021 1025:2045 2049:3069 3073:4093 4097:5117 5121:6141 6145:7165 7169:8189 8193:9213 9217:10237 10241:11261 11265:12285 12289:13309 13313:14333 14337:15357 15361:16381" x14ac:dyDescent="0.25">
      <c r="A9" t="s">
        <v>8</v>
      </c>
      <c r="H9" s="4">
        <v>6</v>
      </c>
      <c r="I9" s="9">
        <f t="shared" si="1"/>
        <v>971.50741671160858</v>
      </c>
      <c r="J9" s="9">
        <f t="shared" si="2"/>
        <v>3812.6671484611047</v>
      </c>
      <c r="K9" s="9">
        <f t="shared" si="3"/>
        <v>2068.3151889042065</v>
      </c>
      <c r="L9" s="11">
        <f t="shared" si="4"/>
        <v>6.5270260038199241</v>
      </c>
      <c r="M9" s="11">
        <f t="shared" si="0"/>
        <v>1.8293103263073067</v>
      </c>
      <c r="N9" s="11">
        <f t="shared" si="0"/>
        <v>3.1335526577254718</v>
      </c>
    </row>
    <row r="10" spans="1:1021 1025:2045 2049:3069 3073:4093 4097:5117 5121:6141 6145:7165 7169:8189 8193:9213 9217:10237 10241:11261 11265:12285 12289:13309 13313:14333 14337:15357 15361:16381" x14ac:dyDescent="0.25">
      <c r="H10" s="4">
        <v>7</v>
      </c>
      <c r="I10" s="9">
        <f t="shared" si="1"/>
        <v>6769.9764866956293</v>
      </c>
      <c r="J10" s="9">
        <f t="shared" si="2"/>
        <v>10209.769474411352</v>
      </c>
      <c r="K10" s="9">
        <f t="shared" si="3"/>
        <v>7947.8700371883242</v>
      </c>
      <c r="L10" s="11">
        <f t="shared" si="4"/>
        <v>0.85649766751467804</v>
      </c>
      <c r="M10" s="11">
        <f t="shared" si="0"/>
        <v>0.62656677430212737</v>
      </c>
      <c r="N10" s="11">
        <f t="shared" si="0"/>
        <v>0.73976484526967634</v>
      </c>
    </row>
    <row r="11" spans="1:1021 1025:2045 2049:3069 3073:4093 4097:5117 5121:6141 6145:7165 7169:8189 8193:9213 9217:10237 10241:11261 11265:12285 12289:13309 13313:14333 14337:15357 15361:16381" x14ac:dyDescent="0.25">
      <c r="A11" t="s">
        <v>9</v>
      </c>
      <c r="H11" s="4">
        <v>8</v>
      </c>
      <c r="I11" s="9">
        <f t="shared" si="1"/>
        <v>1482.8434535012468</v>
      </c>
      <c r="J11" s="9">
        <f t="shared" si="2"/>
        <v>4378.8660931072927</v>
      </c>
      <c r="K11" s="9">
        <f t="shared" si="3"/>
        <v>2560.860709220693</v>
      </c>
      <c r="L11" s="11">
        <f t="shared" si="4"/>
        <v>3.5655368884089267</v>
      </c>
      <c r="M11" s="11">
        <f t="shared" si="0"/>
        <v>1.3316012084686484</v>
      </c>
      <c r="N11" s="11">
        <f t="shared" si="0"/>
        <v>2.1035932600984673</v>
      </c>
    </row>
    <row r="12" spans="1:1021 1025:2045 2049:3069 3073:4093 4097:5117 5121:6141 6145:7165 7169:8189 8193:9213 9217:10237 10241:11261 11265:12285 12289:13309 13313:14333 14337:15357 15361:16381" x14ac:dyDescent="0.25">
      <c r="A12" t="s">
        <v>10</v>
      </c>
      <c r="H12" s="4">
        <v>9</v>
      </c>
      <c r="I12" s="9">
        <f t="shared" si="1"/>
        <v>6315.4069309103234</v>
      </c>
      <c r="J12" s="9">
        <f t="shared" si="2"/>
        <v>9705.9496442109757</v>
      </c>
      <c r="K12" s="9">
        <f t="shared" si="3"/>
        <v>7471.6879098865229</v>
      </c>
      <c r="L12" s="11">
        <f t="shared" si="4"/>
        <v>0.76520223166561574</v>
      </c>
      <c r="M12" s="11">
        <f t="shared" si="0"/>
        <v>0.54884722735821867</v>
      </c>
      <c r="N12" s="11">
        <f t="shared" si="0"/>
        <v>0.65725807339568254</v>
      </c>
    </row>
    <row r="13" spans="1:1021 1025:2045 2049:3069 3073:4093 4097:5117 5121:6141 6145:7165 7169:8189 8193:9213 9217:10237 10241:11261 11265:12285 12289:13309 13313:14333 14337:15357 15361:16381" x14ac:dyDescent="0.25">
      <c r="H13" s="4">
        <v>10</v>
      </c>
      <c r="I13" s="9">
        <f>($F$17-$C$17*J12-$D$17*K12)/$B$17</f>
        <v>1905.5540263195649</v>
      </c>
      <c r="J13" s="9">
        <f>($F$18-$B$18*I12-$D$18*K12)/$C$18</f>
        <v>4842.080677499197</v>
      </c>
      <c r="K13" s="9">
        <f>($F$19-$B$19*I12-$C$19*J12)/$D$19</f>
        <v>2984.4397439506333</v>
      </c>
      <c r="L13" s="11">
        <f>ABS((I13-I12)/I13)</f>
        <v>2.3142103785469987</v>
      </c>
      <c r="M13" s="11">
        <f t="shared" ref="M13:M19" si="5">ABS((J13-J12)/J13)</f>
        <v>1.0044997782283618</v>
      </c>
      <c r="N13" s="11">
        <f t="shared" ref="N13:N19" si="6">ABS((K13-K12)/K13)</f>
        <v>1.5035479188452043</v>
      </c>
    </row>
    <row r="14" spans="1:1021 1025:2045 2049:3069 3073:4093 4097:5117 5121:6141 6145:7165 7169:8189 8193:9213 9217:10237 10241:11261 11265:12285 12289:13309 13313:14333 14337:15357 15361:16381" x14ac:dyDescent="0.25">
      <c r="A14" t="s">
        <v>26</v>
      </c>
      <c r="H14" s="4">
        <v>11</v>
      </c>
      <c r="I14" s="9">
        <f>($F$17-$C$17*J13-$D$17*K13)/$B$17</f>
        <v>5933.6037086778879</v>
      </c>
      <c r="J14" s="9">
        <f>($F$18-$B$18*I13-$D$18*K13)/$C$18</f>
        <v>9282.8916866280069</v>
      </c>
      <c r="K14" s="9">
        <f>($F$19-$B$19*I13-$C$19*J13)/$D$19</f>
        <v>7080.6837672958527</v>
      </c>
      <c r="L14" s="11">
        <f t="shared" ref="L14:L19" si="7">ABS((I14-I13)/I14)</f>
        <v>0.6788538433173934</v>
      </c>
      <c r="M14" s="11">
        <f t="shared" si="5"/>
        <v>0.47838660183074122</v>
      </c>
      <c r="N14" s="11">
        <f t="shared" si="6"/>
        <v>0.57850966911767554</v>
      </c>
    </row>
    <row r="15" spans="1:1021 1025:2045 2049:3069 3073:4093 4097:5117 5121:6141 6145:7165 7169:8189 8193:9213 9217:10237 10241:11261 11265:12285 12289:13309 13313:14333 14337:15357 15361:16381" x14ac:dyDescent="0.25">
      <c r="H15" s="4">
        <v>12</v>
      </c>
      <c r="I15" s="9">
        <f t="shared" ref="I15:I19" si="8">($F$17-$C$17*J14-$D$17*K14)/$B$17</f>
        <v>2256.2513862508367</v>
      </c>
      <c r="J15" s="9">
        <f t="shared" ref="J15:J78" si="9">($F$18-$B$18*I14-$D$18*K14)/$C$18</f>
        <v>5227.5642678749264</v>
      </c>
      <c r="K15" s="9">
        <f t="shared" ref="K15:K19" si="10">($F$19-$B$19*I14-$C$19*J14)/$D$19</f>
        <v>3340.1524117265058</v>
      </c>
      <c r="L15" s="11">
        <f t="shared" si="7"/>
        <v>1.6298504434550738</v>
      </c>
      <c r="M15" s="11">
        <f t="shared" si="5"/>
        <v>0.77575850069876318</v>
      </c>
      <c r="N15" s="11">
        <f t="shared" si="6"/>
        <v>1.119868465414094</v>
      </c>
    </row>
    <row r="16" spans="1:1021 1025:2045 2049:3069 3073:4093 4097:5117 5121:6141 6145:7165 7169:8189 8193:9213 9217:10237 10241:11261 11265:12285 12289:13309 13313:14333 14337:15357 15361:16381" x14ac:dyDescent="0.25">
      <c r="A16" s="7" t="s">
        <v>23</v>
      </c>
      <c r="B16" s="12" t="s">
        <v>35</v>
      </c>
      <c r="C16" s="12" t="s">
        <v>36</v>
      </c>
      <c r="D16" s="12" t="s">
        <v>37</v>
      </c>
      <c r="E16" s="12"/>
      <c r="F16" s="12"/>
      <c r="H16" s="4">
        <v>13</v>
      </c>
      <c r="I16" s="9">
        <f t="shared" si="8"/>
        <v>5614.3250836411307</v>
      </c>
      <c r="J16" s="9">
        <f t="shared" si="9"/>
        <v>8930.1882035588969</v>
      </c>
      <c r="K16" s="9">
        <f t="shared" si="10"/>
        <v>6755.6463092952217</v>
      </c>
      <c r="L16" s="11">
        <f t="shared" si="7"/>
        <v>0.59812598083694135</v>
      </c>
      <c r="M16" s="11">
        <f t="shared" si="5"/>
        <v>0.41461880212204094</v>
      </c>
      <c r="N16" s="11">
        <f t="shared" si="6"/>
        <v>0.50557618637750068</v>
      </c>
      <c r="ES16" t="s">
        <v>11</v>
      </c>
      <c r="EW16" t="s">
        <v>11</v>
      </c>
      <c r="FA16" t="s">
        <v>11</v>
      </c>
      <c r="FE16" t="s">
        <v>11</v>
      </c>
      <c r="FI16" t="s">
        <v>11</v>
      </c>
      <c r="FM16" t="s">
        <v>11</v>
      </c>
      <c r="FQ16" t="s">
        <v>11</v>
      </c>
      <c r="FU16" t="s">
        <v>11</v>
      </c>
      <c r="FY16" t="s">
        <v>11</v>
      </c>
      <c r="GC16" t="s">
        <v>11</v>
      </c>
      <c r="GG16" t="s">
        <v>11</v>
      </c>
      <c r="GK16" t="s">
        <v>11</v>
      </c>
      <c r="GO16" t="s">
        <v>11</v>
      </c>
      <c r="GS16" t="s">
        <v>11</v>
      </c>
      <c r="GW16" t="s">
        <v>11</v>
      </c>
      <c r="HA16" t="s">
        <v>11</v>
      </c>
      <c r="HE16" t="s">
        <v>11</v>
      </c>
      <c r="HI16" t="s">
        <v>11</v>
      </c>
      <c r="HM16" t="s">
        <v>11</v>
      </c>
      <c r="HQ16" t="s">
        <v>11</v>
      </c>
      <c r="HU16" t="s">
        <v>11</v>
      </c>
      <c r="HY16" t="s">
        <v>11</v>
      </c>
      <c r="IC16" t="s">
        <v>11</v>
      </c>
      <c r="IG16" t="s">
        <v>11</v>
      </c>
      <c r="IK16" t="s">
        <v>11</v>
      </c>
      <c r="IO16" t="s">
        <v>11</v>
      </c>
      <c r="IS16" t="s">
        <v>11</v>
      </c>
      <c r="IW16" t="s">
        <v>11</v>
      </c>
      <c r="JA16" t="s">
        <v>11</v>
      </c>
      <c r="JE16" t="s">
        <v>11</v>
      </c>
      <c r="JI16" t="s">
        <v>11</v>
      </c>
      <c r="JM16" t="s">
        <v>11</v>
      </c>
      <c r="JQ16" t="s">
        <v>11</v>
      </c>
      <c r="JU16" t="s">
        <v>11</v>
      </c>
      <c r="JY16" t="s">
        <v>11</v>
      </c>
      <c r="KC16" t="s">
        <v>11</v>
      </c>
      <c r="KG16" t="s">
        <v>11</v>
      </c>
      <c r="KK16" t="s">
        <v>11</v>
      </c>
      <c r="KO16" t="s">
        <v>11</v>
      </c>
      <c r="KS16" t="s">
        <v>11</v>
      </c>
      <c r="KW16" t="s">
        <v>11</v>
      </c>
      <c r="LA16" t="s">
        <v>11</v>
      </c>
      <c r="LE16" t="s">
        <v>11</v>
      </c>
      <c r="LI16" t="s">
        <v>11</v>
      </c>
      <c r="LM16" t="s">
        <v>11</v>
      </c>
      <c r="LQ16" t="s">
        <v>11</v>
      </c>
      <c r="LU16" t="s">
        <v>11</v>
      </c>
      <c r="LY16" t="s">
        <v>11</v>
      </c>
      <c r="MC16" t="s">
        <v>11</v>
      </c>
      <c r="MG16" t="s">
        <v>11</v>
      </c>
      <c r="MK16" t="s">
        <v>11</v>
      </c>
      <c r="MO16" t="s">
        <v>11</v>
      </c>
      <c r="MS16" t="s">
        <v>11</v>
      </c>
      <c r="MW16" t="s">
        <v>11</v>
      </c>
      <c r="NA16" t="s">
        <v>11</v>
      </c>
      <c r="NE16" t="s">
        <v>11</v>
      </c>
      <c r="NI16" t="s">
        <v>11</v>
      </c>
      <c r="NM16" t="s">
        <v>11</v>
      </c>
      <c r="NQ16" t="s">
        <v>11</v>
      </c>
      <c r="NU16" t="s">
        <v>11</v>
      </c>
      <c r="NY16" t="s">
        <v>11</v>
      </c>
      <c r="OC16" t="s">
        <v>11</v>
      </c>
      <c r="OG16" t="s">
        <v>11</v>
      </c>
      <c r="OK16" t="s">
        <v>11</v>
      </c>
      <c r="OO16" t="s">
        <v>11</v>
      </c>
      <c r="OS16" t="s">
        <v>11</v>
      </c>
      <c r="OW16" t="s">
        <v>11</v>
      </c>
      <c r="PA16" t="s">
        <v>11</v>
      </c>
      <c r="PE16" t="s">
        <v>11</v>
      </c>
      <c r="PI16" t="s">
        <v>11</v>
      </c>
      <c r="PM16" t="s">
        <v>11</v>
      </c>
      <c r="PQ16" t="s">
        <v>11</v>
      </c>
      <c r="PU16" t="s">
        <v>11</v>
      </c>
      <c r="PY16" t="s">
        <v>11</v>
      </c>
      <c r="QC16" t="s">
        <v>11</v>
      </c>
      <c r="QG16" t="s">
        <v>11</v>
      </c>
      <c r="QK16" t="s">
        <v>11</v>
      </c>
      <c r="QO16" t="s">
        <v>11</v>
      </c>
      <c r="QS16" t="s">
        <v>11</v>
      </c>
      <c r="QW16" t="s">
        <v>11</v>
      </c>
      <c r="RA16" t="s">
        <v>11</v>
      </c>
      <c r="RE16" t="s">
        <v>11</v>
      </c>
      <c r="RI16" t="s">
        <v>11</v>
      </c>
      <c r="RM16" t="s">
        <v>11</v>
      </c>
      <c r="RQ16" t="s">
        <v>11</v>
      </c>
      <c r="RU16" t="s">
        <v>11</v>
      </c>
      <c r="RY16" t="s">
        <v>11</v>
      </c>
      <c r="SC16" t="s">
        <v>11</v>
      </c>
      <c r="SG16" t="s">
        <v>11</v>
      </c>
      <c r="SK16" t="s">
        <v>11</v>
      </c>
      <c r="SO16" t="s">
        <v>11</v>
      </c>
      <c r="SS16" t="s">
        <v>11</v>
      </c>
      <c r="SW16" t="s">
        <v>11</v>
      </c>
      <c r="TA16" t="s">
        <v>11</v>
      </c>
      <c r="TE16" t="s">
        <v>11</v>
      </c>
      <c r="TI16" t="s">
        <v>11</v>
      </c>
      <c r="TM16" t="s">
        <v>11</v>
      </c>
      <c r="TQ16" t="s">
        <v>11</v>
      </c>
      <c r="TU16" t="s">
        <v>11</v>
      </c>
      <c r="TY16" t="s">
        <v>11</v>
      </c>
      <c r="UC16" t="s">
        <v>11</v>
      </c>
      <c r="UG16" t="s">
        <v>11</v>
      </c>
      <c r="UK16" t="s">
        <v>11</v>
      </c>
      <c r="UO16" t="s">
        <v>11</v>
      </c>
      <c r="US16" t="s">
        <v>11</v>
      </c>
      <c r="UW16" t="s">
        <v>11</v>
      </c>
      <c r="VA16" t="s">
        <v>11</v>
      </c>
      <c r="VE16" t="s">
        <v>11</v>
      </c>
      <c r="VI16" t="s">
        <v>11</v>
      </c>
      <c r="VM16" t="s">
        <v>11</v>
      </c>
      <c r="VQ16" t="s">
        <v>11</v>
      </c>
      <c r="VU16" t="s">
        <v>11</v>
      </c>
      <c r="VY16" t="s">
        <v>11</v>
      </c>
      <c r="WC16" t="s">
        <v>11</v>
      </c>
      <c r="WG16" t="s">
        <v>11</v>
      </c>
      <c r="WK16" t="s">
        <v>11</v>
      </c>
      <c r="WO16" t="s">
        <v>11</v>
      </c>
      <c r="WS16" t="s">
        <v>11</v>
      </c>
      <c r="WW16" t="s">
        <v>11</v>
      </c>
      <c r="XA16" t="s">
        <v>11</v>
      </c>
      <c r="XE16" t="s">
        <v>11</v>
      </c>
      <c r="XI16" t="s">
        <v>11</v>
      </c>
      <c r="XM16" t="s">
        <v>11</v>
      </c>
      <c r="XQ16" t="s">
        <v>11</v>
      </c>
      <c r="XU16" t="s">
        <v>11</v>
      </c>
      <c r="XY16" t="s">
        <v>11</v>
      </c>
      <c r="YC16" t="s">
        <v>11</v>
      </c>
      <c r="YG16" t="s">
        <v>11</v>
      </c>
      <c r="YK16" t="s">
        <v>11</v>
      </c>
      <c r="YO16" t="s">
        <v>11</v>
      </c>
      <c r="YS16" t="s">
        <v>11</v>
      </c>
      <c r="YW16" t="s">
        <v>11</v>
      </c>
      <c r="ZA16" t="s">
        <v>11</v>
      </c>
      <c r="ZE16" t="s">
        <v>11</v>
      </c>
      <c r="ZI16" t="s">
        <v>11</v>
      </c>
      <c r="ZM16" t="s">
        <v>11</v>
      </c>
      <c r="ZQ16" t="s">
        <v>11</v>
      </c>
      <c r="ZU16" t="s">
        <v>11</v>
      </c>
      <c r="ZY16" t="s">
        <v>11</v>
      </c>
      <c r="AAC16" t="s">
        <v>11</v>
      </c>
      <c r="AAG16" t="s">
        <v>11</v>
      </c>
      <c r="AAK16" t="s">
        <v>11</v>
      </c>
      <c r="AAO16" t="s">
        <v>11</v>
      </c>
      <c r="AAS16" t="s">
        <v>11</v>
      </c>
      <c r="AAW16" t="s">
        <v>11</v>
      </c>
      <c r="ABA16" t="s">
        <v>11</v>
      </c>
      <c r="ABE16" t="s">
        <v>11</v>
      </c>
      <c r="ABI16" t="s">
        <v>11</v>
      </c>
      <c r="ABM16" t="s">
        <v>11</v>
      </c>
      <c r="ABQ16" t="s">
        <v>11</v>
      </c>
      <c r="ABU16" t="s">
        <v>11</v>
      </c>
      <c r="ABY16" t="s">
        <v>11</v>
      </c>
      <c r="ACC16" t="s">
        <v>11</v>
      </c>
      <c r="ACG16" t="s">
        <v>11</v>
      </c>
      <c r="ACK16" t="s">
        <v>11</v>
      </c>
      <c r="ACO16" t="s">
        <v>11</v>
      </c>
      <c r="ACS16" t="s">
        <v>11</v>
      </c>
      <c r="ACW16" t="s">
        <v>11</v>
      </c>
      <c r="ADA16" t="s">
        <v>11</v>
      </c>
      <c r="ADE16" t="s">
        <v>11</v>
      </c>
      <c r="ADI16" t="s">
        <v>11</v>
      </c>
      <c r="ADM16" t="s">
        <v>11</v>
      </c>
      <c r="ADQ16" t="s">
        <v>11</v>
      </c>
      <c r="ADU16" t="s">
        <v>11</v>
      </c>
      <c r="ADY16" t="s">
        <v>11</v>
      </c>
      <c r="AEC16" t="s">
        <v>11</v>
      </c>
      <c r="AEG16" t="s">
        <v>11</v>
      </c>
      <c r="AEK16" t="s">
        <v>11</v>
      </c>
      <c r="AEO16" t="s">
        <v>11</v>
      </c>
      <c r="AES16" t="s">
        <v>11</v>
      </c>
      <c r="AEW16" t="s">
        <v>11</v>
      </c>
      <c r="AFA16" t="s">
        <v>11</v>
      </c>
      <c r="AFE16" t="s">
        <v>11</v>
      </c>
      <c r="AFI16" t="s">
        <v>11</v>
      </c>
      <c r="AFM16" t="s">
        <v>11</v>
      </c>
      <c r="AFQ16" t="s">
        <v>11</v>
      </c>
      <c r="AFU16" t="s">
        <v>11</v>
      </c>
      <c r="AFY16" t="s">
        <v>11</v>
      </c>
      <c r="AGC16" t="s">
        <v>11</v>
      </c>
      <c r="AGG16" t="s">
        <v>11</v>
      </c>
      <c r="AGK16" t="s">
        <v>11</v>
      </c>
      <c r="AGO16" t="s">
        <v>11</v>
      </c>
      <c r="AGS16" t="s">
        <v>11</v>
      </c>
      <c r="AGW16" t="s">
        <v>11</v>
      </c>
      <c r="AHA16" t="s">
        <v>11</v>
      </c>
      <c r="AHE16" t="s">
        <v>11</v>
      </c>
      <c r="AHI16" t="s">
        <v>11</v>
      </c>
      <c r="AHM16" t="s">
        <v>11</v>
      </c>
      <c r="AHQ16" t="s">
        <v>11</v>
      </c>
      <c r="AHU16" t="s">
        <v>11</v>
      </c>
      <c r="AHY16" t="s">
        <v>11</v>
      </c>
      <c r="AIC16" t="s">
        <v>11</v>
      </c>
      <c r="AIG16" t="s">
        <v>11</v>
      </c>
      <c r="AIK16" t="s">
        <v>11</v>
      </c>
      <c r="AIO16" t="s">
        <v>11</v>
      </c>
      <c r="AIS16" t="s">
        <v>11</v>
      </c>
      <c r="AIW16" t="s">
        <v>11</v>
      </c>
      <c r="AJA16" t="s">
        <v>11</v>
      </c>
      <c r="AJE16" t="s">
        <v>11</v>
      </c>
      <c r="AJI16" t="s">
        <v>11</v>
      </c>
      <c r="AJM16" t="s">
        <v>11</v>
      </c>
      <c r="AJQ16" t="s">
        <v>11</v>
      </c>
      <c r="AJU16" t="s">
        <v>11</v>
      </c>
      <c r="AJY16" t="s">
        <v>11</v>
      </c>
      <c r="AKC16" t="s">
        <v>11</v>
      </c>
      <c r="AKG16" t="s">
        <v>11</v>
      </c>
      <c r="AKK16" t="s">
        <v>11</v>
      </c>
      <c r="AKO16" t="s">
        <v>11</v>
      </c>
      <c r="AKS16" t="s">
        <v>11</v>
      </c>
      <c r="AKW16" t="s">
        <v>11</v>
      </c>
      <c r="ALA16" t="s">
        <v>11</v>
      </c>
      <c r="ALE16" t="s">
        <v>11</v>
      </c>
      <c r="ALI16" t="s">
        <v>11</v>
      </c>
      <c r="ALM16" t="s">
        <v>11</v>
      </c>
      <c r="ALQ16" t="s">
        <v>11</v>
      </c>
      <c r="ALU16" t="s">
        <v>11</v>
      </c>
      <c r="ALY16" t="s">
        <v>11</v>
      </c>
      <c r="AMC16" t="s">
        <v>11</v>
      </c>
      <c r="AMG16" t="s">
        <v>11</v>
      </c>
      <c r="AMK16" t="s">
        <v>11</v>
      </c>
      <c r="AMO16" t="s">
        <v>11</v>
      </c>
      <c r="AMS16" t="s">
        <v>11</v>
      </c>
      <c r="AMW16" t="s">
        <v>11</v>
      </c>
      <c r="ANA16" t="s">
        <v>11</v>
      </c>
      <c r="ANE16" t="s">
        <v>11</v>
      </c>
      <c r="ANI16" t="s">
        <v>11</v>
      </c>
      <c r="ANM16" t="s">
        <v>11</v>
      </c>
      <c r="ANQ16" t="s">
        <v>11</v>
      </c>
      <c r="ANU16" t="s">
        <v>11</v>
      </c>
      <c r="ANY16" t="s">
        <v>11</v>
      </c>
      <c r="AOC16" t="s">
        <v>11</v>
      </c>
      <c r="AOG16" t="s">
        <v>11</v>
      </c>
      <c r="AOK16" t="s">
        <v>11</v>
      </c>
      <c r="AOO16" t="s">
        <v>11</v>
      </c>
      <c r="AOS16" t="s">
        <v>11</v>
      </c>
      <c r="AOW16" t="s">
        <v>11</v>
      </c>
      <c r="APA16" t="s">
        <v>11</v>
      </c>
      <c r="APE16" t="s">
        <v>11</v>
      </c>
      <c r="API16" t="s">
        <v>11</v>
      </c>
      <c r="APM16" t="s">
        <v>11</v>
      </c>
      <c r="APQ16" t="s">
        <v>11</v>
      </c>
      <c r="APU16" t="s">
        <v>11</v>
      </c>
      <c r="APY16" t="s">
        <v>11</v>
      </c>
      <c r="AQC16" t="s">
        <v>11</v>
      </c>
      <c r="AQG16" t="s">
        <v>11</v>
      </c>
      <c r="AQK16" t="s">
        <v>11</v>
      </c>
      <c r="AQO16" t="s">
        <v>11</v>
      </c>
      <c r="AQS16" t="s">
        <v>11</v>
      </c>
      <c r="AQW16" t="s">
        <v>11</v>
      </c>
      <c r="ARA16" t="s">
        <v>11</v>
      </c>
      <c r="ARE16" t="s">
        <v>11</v>
      </c>
      <c r="ARI16" t="s">
        <v>11</v>
      </c>
      <c r="ARM16" t="s">
        <v>11</v>
      </c>
      <c r="ARQ16" t="s">
        <v>11</v>
      </c>
      <c r="ARU16" t="s">
        <v>11</v>
      </c>
      <c r="ARY16" t="s">
        <v>11</v>
      </c>
      <c r="ASC16" t="s">
        <v>11</v>
      </c>
      <c r="ASG16" t="s">
        <v>11</v>
      </c>
      <c r="ASK16" t="s">
        <v>11</v>
      </c>
      <c r="ASO16" t="s">
        <v>11</v>
      </c>
      <c r="ASS16" t="s">
        <v>11</v>
      </c>
      <c r="ASW16" t="s">
        <v>11</v>
      </c>
      <c r="ATA16" t="s">
        <v>11</v>
      </c>
      <c r="ATE16" t="s">
        <v>11</v>
      </c>
      <c r="ATI16" t="s">
        <v>11</v>
      </c>
      <c r="ATM16" t="s">
        <v>11</v>
      </c>
      <c r="ATQ16" t="s">
        <v>11</v>
      </c>
      <c r="ATU16" t="s">
        <v>11</v>
      </c>
      <c r="ATY16" t="s">
        <v>11</v>
      </c>
      <c r="AUC16" t="s">
        <v>11</v>
      </c>
      <c r="AUG16" t="s">
        <v>11</v>
      </c>
      <c r="AUK16" t="s">
        <v>11</v>
      </c>
      <c r="AUO16" t="s">
        <v>11</v>
      </c>
      <c r="AUS16" t="s">
        <v>11</v>
      </c>
      <c r="AUW16" t="s">
        <v>11</v>
      </c>
      <c r="AVA16" t="s">
        <v>11</v>
      </c>
      <c r="AVE16" t="s">
        <v>11</v>
      </c>
      <c r="AVI16" t="s">
        <v>11</v>
      </c>
      <c r="AVM16" t="s">
        <v>11</v>
      </c>
      <c r="AVQ16" t="s">
        <v>11</v>
      </c>
      <c r="AVU16" t="s">
        <v>11</v>
      </c>
      <c r="AVY16" t="s">
        <v>11</v>
      </c>
      <c r="AWC16" t="s">
        <v>11</v>
      </c>
      <c r="AWG16" t="s">
        <v>11</v>
      </c>
      <c r="AWK16" t="s">
        <v>11</v>
      </c>
      <c r="AWO16" t="s">
        <v>11</v>
      </c>
      <c r="AWS16" t="s">
        <v>11</v>
      </c>
      <c r="AWW16" t="s">
        <v>11</v>
      </c>
      <c r="AXA16" t="s">
        <v>11</v>
      </c>
      <c r="AXE16" t="s">
        <v>11</v>
      </c>
      <c r="AXI16" t="s">
        <v>11</v>
      </c>
      <c r="AXM16" t="s">
        <v>11</v>
      </c>
      <c r="AXQ16" t="s">
        <v>11</v>
      </c>
      <c r="AXU16" t="s">
        <v>11</v>
      </c>
      <c r="AXY16" t="s">
        <v>11</v>
      </c>
      <c r="AYC16" t="s">
        <v>11</v>
      </c>
      <c r="AYG16" t="s">
        <v>11</v>
      </c>
      <c r="AYK16" t="s">
        <v>11</v>
      </c>
      <c r="AYO16" t="s">
        <v>11</v>
      </c>
      <c r="AYS16" t="s">
        <v>11</v>
      </c>
      <c r="AYW16" t="s">
        <v>11</v>
      </c>
      <c r="AZA16" t="s">
        <v>11</v>
      </c>
      <c r="AZE16" t="s">
        <v>11</v>
      </c>
      <c r="AZI16" t="s">
        <v>11</v>
      </c>
      <c r="AZM16" t="s">
        <v>11</v>
      </c>
      <c r="AZQ16" t="s">
        <v>11</v>
      </c>
      <c r="AZU16" t="s">
        <v>11</v>
      </c>
      <c r="AZY16" t="s">
        <v>11</v>
      </c>
      <c r="BAC16" t="s">
        <v>11</v>
      </c>
      <c r="BAG16" t="s">
        <v>11</v>
      </c>
      <c r="BAK16" t="s">
        <v>11</v>
      </c>
      <c r="BAO16" t="s">
        <v>11</v>
      </c>
      <c r="BAS16" t="s">
        <v>11</v>
      </c>
      <c r="BAW16" t="s">
        <v>11</v>
      </c>
      <c r="BBA16" t="s">
        <v>11</v>
      </c>
      <c r="BBE16" t="s">
        <v>11</v>
      </c>
      <c r="BBI16" t="s">
        <v>11</v>
      </c>
      <c r="BBM16" t="s">
        <v>11</v>
      </c>
      <c r="BBQ16" t="s">
        <v>11</v>
      </c>
      <c r="BBU16" t="s">
        <v>11</v>
      </c>
      <c r="BBY16" t="s">
        <v>11</v>
      </c>
      <c r="BCC16" t="s">
        <v>11</v>
      </c>
      <c r="BCG16" t="s">
        <v>11</v>
      </c>
      <c r="BCK16" t="s">
        <v>11</v>
      </c>
      <c r="BCO16" t="s">
        <v>11</v>
      </c>
      <c r="BCS16" t="s">
        <v>11</v>
      </c>
      <c r="BCW16" t="s">
        <v>11</v>
      </c>
      <c r="BDA16" t="s">
        <v>11</v>
      </c>
      <c r="BDE16" t="s">
        <v>11</v>
      </c>
      <c r="BDI16" t="s">
        <v>11</v>
      </c>
      <c r="BDM16" t="s">
        <v>11</v>
      </c>
      <c r="BDQ16" t="s">
        <v>11</v>
      </c>
      <c r="BDU16" t="s">
        <v>11</v>
      </c>
      <c r="BDY16" t="s">
        <v>11</v>
      </c>
      <c r="BEC16" t="s">
        <v>11</v>
      </c>
      <c r="BEG16" t="s">
        <v>11</v>
      </c>
      <c r="BEK16" t="s">
        <v>11</v>
      </c>
      <c r="BEO16" t="s">
        <v>11</v>
      </c>
      <c r="BES16" t="s">
        <v>11</v>
      </c>
      <c r="BEW16" t="s">
        <v>11</v>
      </c>
      <c r="BFA16" t="s">
        <v>11</v>
      </c>
      <c r="BFE16" t="s">
        <v>11</v>
      </c>
      <c r="BFI16" t="s">
        <v>11</v>
      </c>
      <c r="BFM16" t="s">
        <v>11</v>
      </c>
      <c r="BFQ16" t="s">
        <v>11</v>
      </c>
      <c r="BFU16" t="s">
        <v>11</v>
      </c>
      <c r="BFY16" t="s">
        <v>11</v>
      </c>
      <c r="BGC16" t="s">
        <v>11</v>
      </c>
      <c r="BGG16" t="s">
        <v>11</v>
      </c>
      <c r="BGK16" t="s">
        <v>11</v>
      </c>
      <c r="BGO16" t="s">
        <v>11</v>
      </c>
      <c r="BGS16" t="s">
        <v>11</v>
      </c>
      <c r="BGW16" t="s">
        <v>11</v>
      </c>
      <c r="BHA16" t="s">
        <v>11</v>
      </c>
      <c r="BHE16" t="s">
        <v>11</v>
      </c>
      <c r="BHI16" t="s">
        <v>11</v>
      </c>
      <c r="BHM16" t="s">
        <v>11</v>
      </c>
      <c r="BHQ16" t="s">
        <v>11</v>
      </c>
      <c r="BHU16" t="s">
        <v>11</v>
      </c>
      <c r="BHY16" t="s">
        <v>11</v>
      </c>
      <c r="BIC16" t="s">
        <v>11</v>
      </c>
      <c r="BIG16" t="s">
        <v>11</v>
      </c>
      <c r="BIK16" t="s">
        <v>11</v>
      </c>
      <c r="BIO16" t="s">
        <v>11</v>
      </c>
      <c r="BIS16" t="s">
        <v>11</v>
      </c>
      <c r="BIW16" t="s">
        <v>11</v>
      </c>
      <c r="BJA16" t="s">
        <v>11</v>
      </c>
      <c r="BJE16" t="s">
        <v>11</v>
      </c>
      <c r="BJI16" t="s">
        <v>11</v>
      </c>
      <c r="BJM16" t="s">
        <v>11</v>
      </c>
      <c r="BJQ16" t="s">
        <v>11</v>
      </c>
      <c r="BJU16" t="s">
        <v>11</v>
      </c>
      <c r="BJY16" t="s">
        <v>11</v>
      </c>
      <c r="BKC16" t="s">
        <v>11</v>
      </c>
      <c r="BKG16" t="s">
        <v>11</v>
      </c>
      <c r="BKK16" t="s">
        <v>11</v>
      </c>
      <c r="BKO16" t="s">
        <v>11</v>
      </c>
      <c r="BKS16" t="s">
        <v>11</v>
      </c>
      <c r="BKW16" t="s">
        <v>11</v>
      </c>
      <c r="BLA16" t="s">
        <v>11</v>
      </c>
      <c r="BLE16" t="s">
        <v>11</v>
      </c>
      <c r="BLI16" t="s">
        <v>11</v>
      </c>
      <c r="BLM16" t="s">
        <v>11</v>
      </c>
      <c r="BLQ16" t="s">
        <v>11</v>
      </c>
      <c r="BLU16" t="s">
        <v>11</v>
      </c>
      <c r="BLY16" t="s">
        <v>11</v>
      </c>
      <c r="BMC16" t="s">
        <v>11</v>
      </c>
      <c r="BMG16" t="s">
        <v>11</v>
      </c>
      <c r="BMK16" t="s">
        <v>11</v>
      </c>
      <c r="BMO16" t="s">
        <v>11</v>
      </c>
      <c r="BMS16" t="s">
        <v>11</v>
      </c>
      <c r="BMW16" t="s">
        <v>11</v>
      </c>
      <c r="BNA16" t="s">
        <v>11</v>
      </c>
      <c r="BNE16" t="s">
        <v>11</v>
      </c>
      <c r="BNI16" t="s">
        <v>11</v>
      </c>
      <c r="BNM16" t="s">
        <v>11</v>
      </c>
      <c r="BNQ16" t="s">
        <v>11</v>
      </c>
      <c r="BNU16" t="s">
        <v>11</v>
      </c>
      <c r="BNY16" t="s">
        <v>11</v>
      </c>
      <c r="BOC16" t="s">
        <v>11</v>
      </c>
      <c r="BOG16" t="s">
        <v>11</v>
      </c>
      <c r="BOK16" t="s">
        <v>11</v>
      </c>
      <c r="BOO16" t="s">
        <v>11</v>
      </c>
      <c r="BOS16" t="s">
        <v>11</v>
      </c>
      <c r="BOW16" t="s">
        <v>11</v>
      </c>
      <c r="BPA16" t="s">
        <v>11</v>
      </c>
      <c r="BPE16" t="s">
        <v>11</v>
      </c>
      <c r="BPI16" t="s">
        <v>11</v>
      </c>
      <c r="BPM16" t="s">
        <v>11</v>
      </c>
      <c r="BPQ16" t="s">
        <v>11</v>
      </c>
      <c r="BPU16" t="s">
        <v>11</v>
      </c>
      <c r="BPY16" t="s">
        <v>11</v>
      </c>
      <c r="BQC16" t="s">
        <v>11</v>
      </c>
      <c r="BQG16" t="s">
        <v>11</v>
      </c>
      <c r="BQK16" t="s">
        <v>11</v>
      </c>
      <c r="BQO16" t="s">
        <v>11</v>
      </c>
      <c r="BQS16" t="s">
        <v>11</v>
      </c>
      <c r="BQW16" t="s">
        <v>11</v>
      </c>
      <c r="BRA16" t="s">
        <v>11</v>
      </c>
      <c r="BRE16" t="s">
        <v>11</v>
      </c>
      <c r="BRI16" t="s">
        <v>11</v>
      </c>
      <c r="BRM16" t="s">
        <v>11</v>
      </c>
      <c r="BRQ16" t="s">
        <v>11</v>
      </c>
      <c r="BRU16" t="s">
        <v>11</v>
      </c>
      <c r="BRY16" t="s">
        <v>11</v>
      </c>
      <c r="BSC16" t="s">
        <v>11</v>
      </c>
      <c r="BSG16" t="s">
        <v>11</v>
      </c>
      <c r="BSK16" t="s">
        <v>11</v>
      </c>
      <c r="BSO16" t="s">
        <v>11</v>
      </c>
      <c r="BSS16" t="s">
        <v>11</v>
      </c>
      <c r="BSW16" t="s">
        <v>11</v>
      </c>
      <c r="BTA16" t="s">
        <v>11</v>
      </c>
      <c r="BTE16" t="s">
        <v>11</v>
      </c>
      <c r="BTI16" t="s">
        <v>11</v>
      </c>
      <c r="BTM16" t="s">
        <v>11</v>
      </c>
      <c r="BTQ16" t="s">
        <v>11</v>
      </c>
      <c r="BTU16" t="s">
        <v>11</v>
      </c>
      <c r="BTY16" t="s">
        <v>11</v>
      </c>
      <c r="BUC16" t="s">
        <v>11</v>
      </c>
      <c r="BUG16" t="s">
        <v>11</v>
      </c>
      <c r="BUK16" t="s">
        <v>11</v>
      </c>
      <c r="BUO16" t="s">
        <v>11</v>
      </c>
      <c r="BUS16" t="s">
        <v>11</v>
      </c>
      <c r="BUW16" t="s">
        <v>11</v>
      </c>
      <c r="BVA16" t="s">
        <v>11</v>
      </c>
      <c r="BVE16" t="s">
        <v>11</v>
      </c>
      <c r="BVI16" t="s">
        <v>11</v>
      </c>
      <c r="BVM16" t="s">
        <v>11</v>
      </c>
      <c r="BVQ16" t="s">
        <v>11</v>
      </c>
      <c r="BVU16" t="s">
        <v>11</v>
      </c>
      <c r="BVY16" t="s">
        <v>11</v>
      </c>
      <c r="BWC16" t="s">
        <v>11</v>
      </c>
      <c r="BWG16" t="s">
        <v>11</v>
      </c>
      <c r="BWK16" t="s">
        <v>11</v>
      </c>
      <c r="BWO16" t="s">
        <v>11</v>
      </c>
      <c r="BWS16" t="s">
        <v>11</v>
      </c>
      <c r="BWW16" t="s">
        <v>11</v>
      </c>
      <c r="BXA16" t="s">
        <v>11</v>
      </c>
      <c r="BXE16" t="s">
        <v>11</v>
      </c>
      <c r="BXI16" t="s">
        <v>11</v>
      </c>
      <c r="BXM16" t="s">
        <v>11</v>
      </c>
      <c r="BXQ16" t="s">
        <v>11</v>
      </c>
      <c r="BXU16" t="s">
        <v>11</v>
      </c>
      <c r="BXY16" t="s">
        <v>11</v>
      </c>
      <c r="BYC16" t="s">
        <v>11</v>
      </c>
      <c r="BYG16" t="s">
        <v>11</v>
      </c>
      <c r="BYK16" t="s">
        <v>11</v>
      </c>
      <c r="BYO16" t="s">
        <v>11</v>
      </c>
      <c r="BYS16" t="s">
        <v>11</v>
      </c>
      <c r="BYW16" t="s">
        <v>11</v>
      </c>
      <c r="BZA16" t="s">
        <v>11</v>
      </c>
      <c r="BZE16" t="s">
        <v>11</v>
      </c>
      <c r="BZI16" t="s">
        <v>11</v>
      </c>
      <c r="BZM16" t="s">
        <v>11</v>
      </c>
      <c r="BZQ16" t="s">
        <v>11</v>
      </c>
      <c r="BZU16" t="s">
        <v>11</v>
      </c>
      <c r="BZY16" t="s">
        <v>11</v>
      </c>
      <c r="CAC16" t="s">
        <v>11</v>
      </c>
      <c r="CAG16" t="s">
        <v>11</v>
      </c>
      <c r="CAK16" t="s">
        <v>11</v>
      </c>
      <c r="CAO16" t="s">
        <v>11</v>
      </c>
      <c r="CAS16" t="s">
        <v>11</v>
      </c>
      <c r="CAW16" t="s">
        <v>11</v>
      </c>
      <c r="CBA16" t="s">
        <v>11</v>
      </c>
      <c r="CBE16" t="s">
        <v>11</v>
      </c>
      <c r="CBI16" t="s">
        <v>11</v>
      </c>
      <c r="CBM16" t="s">
        <v>11</v>
      </c>
      <c r="CBQ16" t="s">
        <v>11</v>
      </c>
      <c r="CBU16" t="s">
        <v>11</v>
      </c>
      <c r="CBY16" t="s">
        <v>11</v>
      </c>
      <c r="CCC16" t="s">
        <v>11</v>
      </c>
      <c r="CCG16" t="s">
        <v>11</v>
      </c>
      <c r="CCK16" t="s">
        <v>11</v>
      </c>
      <c r="CCO16" t="s">
        <v>11</v>
      </c>
      <c r="CCS16" t="s">
        <v>11</v>
      </c>
      <c r="CCW16" t="s">
        <v>11</v>
      </c>
      <c r="CDA16" t="s">
        <v>11</v>
      </c>
      <c r="CDE16" t="s">
        <v>11</v>
      </c>
      <c r="CDI16" t="s">
        <v>11</v>
      </c>
      <c r="CDM16" t="s">
        <v>11</v>
      </c>
      <c r="CDQ16" t="s">
        <v>11</v>
      </c>
      <c r="CDU16" t="s">
        <v>11</v>
      </c>
      <c r="CDY16" t="s">
        <v>11</v>
      </c>
      <c r="CEC16" t="s">
        <v>11</v>
      </c>
      <c r="CEG16" t="s">
        <v>11</v>
      </c>
      <c r="CEK16" t="s">
        <v>11</v>
      </c>
      <c r="CEO16" t="s">
        <v>11</v>
      </c>
      <c r="CES16" t="s">
        <v>11</v>
      </c>
      <c r="CEW16" t="s">
        <v>11</v>
      </c>
      <c r="CFA16" t="s">
        <v>11</v>
      </c>
      <c r="CFE16" t="s">
        <v>11</v>
      </c>
      <c r="CFI16" t="s">
        <v>11</v>
      </c>
      <c r="CFM16" t="s">
        <v>11</v>
      </c>
      <c r="CFQ16" t="s">
        <v>11</v>
      </c>
      <c r="CFU16" t="s">
        <v>11</v>
      </c>
      <c r="CFY16" t="s">
        <v>11</v>
      </c>
      <c r="CGC16" t="s">
        <v>11</v>
      </c>
      <c r="CGG16" t="s">
        <v>11</v>
      </c>
      <c r="CGK16" t="s">
        <v>11</v>
      </c>
      <c r="CGO16" t="s">
        <v>11</v>
      </c>
      <c r="CGS16" t="s">
        <v>11</v>
      </c>
      <c r="CGW16" t="s">
        <v>11</v>
      </c>
      <c r="CHA16" t="s">
        <v>11</v>
      </c>
      <c r="CHE16" t="s">
        <v>11</v>
      </c>
      <c r="CHI16" t="s">
        <v>11</v>
      </c>
      <c r="CHM16" t="s">
        <v>11</v>
      </c>
      <c r="CHQ16" t="s">
        <v>11</v>
      </c>
      <c r="CHU16" t="s">
        <v>11</v>
      </c>
      <c r="CHY16" t="s">
        <v>11</v>
      </c>
      <c r="CIC16" t="s">
        <v>11</v>
      </c>
      <c r="CIG16" t="s">
        <v>11</v>
      </c>
      <c r="CIK16" t="s">
        <v>11</v>
      </c>
      <c r="CIO16" t="s">
        <v>11</v>
      </c>
      <c r="CIS16" t="s">
        <v>11</v>
      </c>
      <c r="CIW16" t="s">
        <v>11</v>
      </c>
      <c r="CJA16" t="s">
        <v>11</v>
      </c>
      <c r="CJE16" t="s">
        <v>11</v>
      </c>
      <c r="CJI16" t="s">
        <v>11</v>
      </c>
      <c r="CJM16" t="s">
        <v>11</v>
      </c>
      <c r="CJQ16" t="s">
        <v>11</v>
      </c>
      <c r="CJU16" t="s">
        <v>11</v>
      </c>
      <c r="CJY16" t="s">
        <v>11</v>
      </c>
      <c r="CKC16" t="s">
        <v>11</v>
      </c>
      <c r="CKG16" t="s">
        <v>11</v>
      </c>
      <c r="CKK16" t="s">
        <v>11</v>
      </c>
      <c r="CKO16" t="s">
        <v>11</v>
      </c>
      <c r="CKS16" t="s">
        <v>11</v>
      </c>
      <c r="CKW16" t="s">
        <v>11</v>
      </c>
      <c r="CLA16" t="s">
        <v>11</v>
      </c>
      <c r="CLE16" t="s">
        <v>11</v>
      </c>
      <c r="CLI16" t="s">
        <v>11</v>
      </c>
      <c r="CLM16" t="s">
        <v>11</v>
      </c>
      <c r="CLQ16" t="s">
        <v>11</v>
      </c>
      <c r="CLU16" t="s">
        <v>11</v>
      </c>
      <c r="CLY16" t="s">
        <v>11</v>
      </c>
      <c r="CMC16" t="s">
        <v>11</v>
      </c>
      <c r="CMG16" t="s">
        <v>11</v>
      </c>
      <c r="CMK16" t="s">
        <v>11</v>
      </c>
      <c r="CMO16" t="s">
        <v>11</v>
      </c>
      <c r="CMS16" t="s">
        <v>11</v>
      </c>
      <c r="CMW16" t="s">
        <v>11</v>
      </c>
      <c r="CNA16" t="s">
        <v>11</v>
      </c>
      <c r="CNE16" t="s">
        <v>11</v>
      </c>
      <c r="CNI16" t="s">
        <v>11</v>
      </c>
      <c r="CNM16" t="s">
        <v>11</v>
      </c>
      <c r="CNQ16" t="s">
        <v>11</v>
      </c>
      <c r="CNU16" t="s">
        <v>11</v>
      </c>
      <c r="CNY16" t="s">
        <v>11</v>
      </c>
      <c r="COC16" t="s">
        <v>11</v>
      </c>
      <c r="COG16" t="s">
        <v>11</v>
      </c>
      <c r="COK16" t="s">
        <v>11</v>
      </c>
      <c r="COO16" t="s">
        <v>11</v>
      </c>
      <c r="COS16" t="s">
        <v>11</v>
      </c>
      <c r="COW16" t="s">
        <v>11</v>
      </c>
      <c r="CPA16" t="s">
        <v>11</v>
      </c>
      <c r="CPE16" t="s">
        <v>11</v>
      </c>
      <c r="CPI16" t="s">
        <v>11</v>
      </c>
      <c r="CPM16" t="s">
        <v>11</v>
      </c>
      <c r="CPQ16" t="s">
        <v>11</v>
      </c>
      <c r="CPU16" t="s">
        <v>11</v>
      </c>
      <c r="CPY16" t="s">
        <v>11</v>
      </c>
      <c r="CQC16" t="s">
        <v>11</v>
      </c>
      <c r="CQG16" t="s">
        <v>11</v>
      </c>
      <c r="CQK16" t="s">
        <v>11</v>
      </c>
      <c r="CQO16" t="s">
        <v>11</v>
      </c>
      <c r="CQS16" t="s">
        <v>11</v>
      </c>
      <c r="CQW16" t="s">
        <v>11</v>
      </c>
      <c r="CRA16" t="s">
        <v>11</v>
      </c>
      <c r="CRE16" t="s">
        <v>11</v>
      </c>
      <c r="CRI16" t="s">
        <v>11</v>
      </c>
      <c r="CRM16" t="s">
        <v>11</v>
      </c>
      <c r="CRQ16" t="s">
        <v>11</v>
      </c>
      <c r="CRU16" t="s">
        <v>11</v>
      </c>
      <c r="CRY16" t="s">
        <v>11</v>
      </c>
      <c r="CSC16" t="s">
        <v>11</v>
      </c>
      <c r="CSG16" t="s">
        <v>11</v>
      </c>
      <c r="CSK16" t="s">
        <v>11</v>
      </c>
      <c r="CSO16" t="s">
        <v>11</v>
      </c>
      <c r="CSS16" t="s">
        <v>11</v>
      </c>
      <c r="CSW16" t="s">
        <v>11</v>
      </c>
      <c r="CTA16" t="s">
        <v>11</v>
      </c>
      <c r="CTE16" t="s">
        <v>11</v>
      </c>
      <c r="CTI16" t="s">
        <v>11</v>
      </c>
      <c r="CTM16" t="s">
        <v>11</v>
      </c>
      <c r="CTQ16" t="s">
        <v>11</v>
      </c>
      <c r="CTU16" t="s">
        <v>11</v>
      </c>
      <c r="CTY16" t="s">
        <v>11</v>
      </c>
      <c r="CUC16" t="s">
        <v>11</v>
      </c>
      <c r="CUG16" t="s">
        <v>11</v>
      </c>
      <c r="CUK16" t="s">
        <v>11</v>
      </c>
      <c r="CUO16" t="s">
        <v>11</v>
      </c>
      <c r="CUS16" t="s">
        <v>11</v>
      </c>
      <c r="CUW16" t="s">
        <v>11</v>
      </c>
      <c r="CVA16" t="s">
        <v>11</v>
      </c>
      <c r="CVE16" t="s">
        <v>11</v>
      </c>
      <c r="CVI16" t="s">
        <v>11</v>
      </c>
      <c r="CVM16" t="s">
        <v>11</v>
      </c>
      <c r="CVQ16" t="s">
        <v>11</v>
      </c>
      <c r="CVU16" t="s">
        <v>11</v>
      </c>
      <c r="CVY16" t="s">
        <v>11</v>
      </c>
      <c r="CWC16" t="s">
        <v>11</v>
      </c>
      <c r="CWG16" t="s">
        <v>11</v>
      </c>
      <c r="CWK16" t="s">
        <v>11</v>
      </c>
      <c r="CWO16" t="s">
        <v>11</v>
      </c>
      <c r="CWS16" t="s">
        <v>11</v>
      </c>
      <c r="CWW16" t="s">
        <v>11</v>
      </c>
      <c r="CXA16" t="s">
        <v>11</v>
      </c>
      <c r="CXE16" t="s">
        <v>11</v>
      </c>
      <c r="CXI16" t="s">
        <v>11</v>
      </c>
      <c r="CXM16" t="s">
        <v>11</v>
      </c>
      <c r="CXQ16" t="s">
        <v>11</v>
      </c>
      <c r="CXU16" t="s">
        <v>11</v>
      </c>
      <c r="CXY16" t="s">
        <v>11</v>
      </c>
      <c r="CYC16" t="s">
        <v>11</v>
      </c>
      <c r="CYG16" t="s">
        <v>11</v>
      </c>
      <c r="CYK16" t="s">
        <v>11</v>
      </c>
      <c r="CYO16" t="s">
        <v>11</v>
      </c>
      <c r="CYS16" t="s">
        <v>11</v>
      </c>
      <c r="CYW16" t="s">
        <v>11</v>
      </c>
      <c r="CZA16" t="s">
        <v>11</v>
      </c>
      <c r="CZE16" t="s">
        <v>11</v>
      </c>
      <c r="CZI16" t="s">
        <v>11</v>
      </c>
      <c r="CZM16" t="s">
        <v>11</v>
      </c>
      <c r="CZQ16" t="s">
        <v>11</v>
      </c>
      <c r="CZU16" t="s">
        <v>11</v>
      </c>
      <c r="CZY16" t="s">
        <v>11</v>
      </c>
      <c r="DAC16" t="s">
        <v>11</v>
      </c>
      <c r="DAG16" t="s">
        <v>11</v>
      </c>
      <c r="DAK16" t="s">
        <v>11</v>
      </c>
      <c r="DAO16" t="s">
        <v>11</v>
      </c>
      <c r="DAS16" t="s">
        <v>11</v>
      </c>
      <c r="DAW16" t="s">
        <v>11</v>
      </c>
      <c r="DBA16" t="s">
        <v>11</v>
      </c>
      <c r="DBE16" t="s">
        <v>11</v>
      </c>
      <c r="DBI16" t="s">
        <v>11</v>
      </c>
      <c r="DBM16" t="s">
        <v>11</v>
      </c>
      <c r="DBQ16" t="s">
        <v>11</v>
      </c>
      <c r="DBU16" t="s">
        <v>11</v>
      </c>
      <c r="DBY16" t="s">
        <v>11</v>
      </c>
      <c r="DCC16" t="s">
        <v>11</v>
      </c>
      <c r="DCG16" t="s">
        <v>11</v>
      </c>
      <c r="DCK16" t="s">
        <v>11</v>
      </c>
      <c r="DCO16" t="s">
        <v>11</v>
      </c>
      <c r="DCS16" t="s">
        <v>11</v>
      </c>
      <c r="DCW16" t="s">
        <v>11</v>
      </c>
      <c r="DDA16" t="s">
        <v>11</v>
      </c>
      <c r="DDE16" t="s">
        <v>11</v>
      </c>
      <c r="DDI16" t="s">
        <v>11</v>
      </c>
      <c r="DDM16" t="s">
        <v>11</v>
      </c>
      <c r="DDQ16" t="s">
        <v>11</v>
      </c>
      <c r="DDU16" t="s">
        <v>11</v>
      </c>
      <c r="DDY16" t="s">
        <v>11</v>
      </c>
      <c r="DEC16" t="s">
        <v>11</v>
      </c>
      <c r="DEG16" t="s">
        <v>11</v>
      </c>
      <c r="DEK16" t="s">
        <v>11</v>
      </c>
      <c r="DEO16" t="s">
        <v>11</v>
      </c>
      <c r="DES16" t="s">
        <v>11</v>
      </c>
      <c r="DEW16" t="s">
        <v>11</v>
      </c>
      <c r="DFA16" t="s">
        <v>11</v>
      </c>
      <c r="DFE16" t="s">
        <v>11</v>
      </c>
      <c r="DFI16" t="s">
        <v>11</v>
      </c>
      <c r="DFM16" t="s">
        <v>11</v>
      </c>
      <c r="DFQ16" t="s">
        <v>11</v>
      </c>
      <c r="DFU16" t="s">
        <v>11</v>
      </c>
      <c r="DFY16" t="s">
        <v>11</v>
      </c>
      <c r="DGC16" t="s">
        <v>11</v>
      </c>
      <c r="DGG16" t="s">
        <v>11</v>
      </c>
      <c r="DGK16" t="s">
        <v>11</v>
      </c>
      <c r="DGO16" t="s">
        <v>11</v>
      </c>
      <c r="DGS16" t="s">
        <v>11</v>
      </c>
      <c r="DGW16" t="s">
        <v>11</v>
      </c>
      <c r="DHA16" t="s">
        <v>11</v>
      </c>
      <c r="DHE16" t="s">
        <v>11</v>
      </c>
      <c r="DHI16" t="s">
        <v>11</v>
      </c>
      <c r="DHM16" t="s">
        <v>11</v>
      </c>
      <c r="DHQ16" t="s">
        <v>11</v>
      </c>
      <c r="DHU16" t="s">
        <v>11</v>
      </c>
      <c r="DHY16" t="s">
        <v>11</v>
      </c>
      <c r="DIC16" t="s">
        <v>11</v>
      </c>
      <c r="DIG16" t="s">
        <v>11</v>
      </c>
      <c r="DIK16" t="s">
        <v>11</v>
      </c>
      <c r="DIO16" t="s">
        <v>11</v>
      </c>
      <c r="DIS16" t="s">
        <v>11</v>
      </c>
      <c r="DIW16" t="s">
        <v>11</v>
      </c>
      <c r="DJA16" t="s">
        <v>11</v>
      </c>
      <c r="DJE16" t="s">
        <v>11</v>
      </c>
      <c r="DJI16" t="s">
        <v>11</v>
      </c>
      <c r="DJM16" t="s">
        <v>11</v>
      </c>
      <c r="DJQ16" t="s">
        <v>11</v>
      </c>
      <c r="DJU16" t="s">
        <v>11</v>
      </c>
      <c r="DJY16" t="s">
        <v>11</v>
      </c>
      <c r="DKC16" t="s">
        <v>11</v>
      </c>
      <c r="DKG16" t="s">
        <v>11</v>
      </c>
      <c r="DKK16" t="s">
        <v>11</v>
      </c>
      <c r="DKO16" t="s">
        <v>11</v>
      </c>
      <c r="DKS16" t="s">
        <v>11</v>
      </c>
      <c r="DKW16" t="s">
        <v>11</v>
      </c>
      <c r="DLA16" t="s">
        <v>11</v>
      </c>
      <c r="DLE16" t="s">
        <v>11</v>
      </c>
      <c r="DLI16" t="s">
        <v>11</v>
      </c>
      <c r="DLM16" t="s">
        <v>11</v>
      </c>
      <c r="DLQ16" t="s">
        <v>11</v>
      </c>
      <c r="DLU16" t="s">
        <v>11</v>
      </c>
      <c r="DLY16" t="s">
        <v>11</v>
      </c>
      <c r="DMC16" t="s">
        <v>11</v>
      </c>
      <c r="DMG16" t="s">
        <v>11</v>
      </c>
      <c r="DMK16" t="s">
        <v>11</v>
      </c>
      <c r="DMO16" t="s">
        <v>11</v>
      </c>
      <c r="DMS16" t="s">
        <v>11</v>
      </c>
      <c r="DMW16" t="s">
        <v>11</v>
      </c>
      <c r="DNA16" t="s">
        <v>11</v>
      </c>
      <c r="DNE16" t="s">
        <v>11</v>
      </c>
      <c r="DNI16" t="s">
        <v>11</v>
      </c>
      <c r="DNM16" t="s">
        <v>11</v>
      </c>
      <c r="DNQ16" t="s">
        <v>11</v>
      </c>
      <c r="DNU16" t="s">
        <v>11</v>
      </c>
      <c r="DNY16" t="s">
        <v>11</v>
      </c>
      <c r="DOC16" t="s">
        <v>11</v>
      </c>
      <c r="DOG16" t="s">
        <v>11</v>
      </c>
      <c r="DOK16" t="s">
        <v>11</v>
      </c>
      <c r="DOO16" t="s">
        <v>11</v>
      </c>
      <c r="DOS16" t="s">
        <v>11</v>
      </c>
      <c r="DOW16" t="s">
        <v>11</v>
      </c>
      <c r="DPA16" t="s">
        <v>11</v>
      </c>
      <c r="DPE16" t="s">
        <v>11</v>
      </c>
      <c r="DPI16" t="s">
        <v>11</v>
      </c>
      <c r="DPM16" t="s">
        <v>11</v>
      </c>
      <c r="DPQ16" t="s">
        <v>11</v>
      </c>
      <c r="DPU16" t="s">
        <v>11</v>
      </c>
      <c r="DPY16" t="s">
        <v>11</v>
      </c>
      <c r="DQC16" t="s">
        <v>11</v>
      </c>
      <c r="DQG16" t="s">
        <v>11</v>
      </c>
      <c r="DQK16" t="s">
        <v>11</v>
      </c>
      <c r="DQO16" t="s">
        <v>11</v>
      </c>
      <c r="DQS16" t="s">
        <v>11</v>
      </c>
      <c r="DQW16" t="s">
        <v>11</v>
      </c>
      <c r="DRA16" t="s">
        <v>11</v>
      </c>
      <c r="DRE16" t="s">
        <v>11</v>
      </c>
      <c r="DRI16" t="s">
        <v>11</v>
      </c>
      <c r="DRM16" t="s">
        <v>11</v>
      </c>
      <c r="DRQ16" t="s">
        <v>11</v>
      </c>
      <c r="DRU16" t="s">
        <v>11</v>
      </c>
      <c r="DRY16" t="s">
        <v>11</v>
      </c>
      <c r="DSC16" t="s">
        <v>11</v>
      </c>
      <c r="DSG16" t="s">
        <v>11</v>
      </c>
      <c r="DSK16" t="s">
        <v>11</v>
      </c>
      <c r="DSO16" t="s">
        <v>11</v>
      </c>
      <c r="DSS16" t="s">
        <v>11</v>
      </c>
      <c r="DSW16" t="s">
        <v>11</v>
      </c>
      <c r="DTA16" t="s">
        <v>11</v>
      </c>
      <c r="DTE16" t="s">
        <v>11</v>
      </c>
      <c r="DTI16" t="s">
        <v>11</v>
      </c>
      <c r="DTM16" t="s">
        <v>11</v>
      </c>
      <c r="DTQ16" t="s">
        <v>11</v>
      </c>
      <c r="DTU16" t="s">
        <v>11</v>
      </c>
      <c r="DTY16" t="s">
        <v>11</v>
      </c>
      <c r="DUC16" t="s">
        <v>11</v>
      </c>
      <c r="DUG16" t="s">
        <v>11</v>
      </c>
      <c r="DUK16" t="s">
        <v>11</v>
      </c>
      <c r="DUO16" t="s">
        <v>11</v>
      </c>
      <c r="DUS16" t="s">
        <v>11</v>
      </c>
      <c r="DUW16" t="s">
        <v>11</v>
      </c>
      <c r="DVA16" t="s">
        <v>11</v>
      </c>
      <c r="DVE16" t="s">
        <v>11</v>
      </c>
      <c r="DVI16" t="s">
        <v>11</v>
      </c>
      <c r="DVM16" t="s">
        <v>11</v>
      </c>
      <c r="DVQ16" t="s">
        <v>11</v>
      </c>
      <c r="DVU16" t="s">
        <v>11</v>
      </c>
      <c r="DVY16" t="s">
        <v>11</v>
      </c>
      <c r="DWC16" t="s">
        <v>11</v>
      </c>
      <c r="DWG16" t="s">
        <v>11</v>
      </c>
      <c r="DWK16" t="s">
        <v>11</v>
      </c>
      <c r="DWO16" t="s">
        <v>11</v>
      </c>
      <c r="DWS16" t="s">
        <v>11</v>
      </c>
      <c r="DWW16" t="s">
        <v>11</v>
      </c>
      <c r="DXA16" t="s">
        <v>11</v>
      </c>
      <c r="DXE16" t="s">
        <v>11</v>
      </c>
      <c r="DXI16" t="s">
        <v>11</v>
      </c>
      <c r="DXM16" t="s">
        <v>11</v>
      </c>
      <c r="DXQ16" t="s">
        <v>11</v>
      </c>
      <c r="DXU16" t="s">
        <v>11</v>
      </c>
      <c r="DXY16" t="s">
        <v>11</v>
      </c>
      <c r="DYC16" t="s">
        <v>11</v>
      </c>
      <c r="DYG16" t="s">
        <v>11</v>
      </c>
      <c r="DYK16" t="s">
        <v>11</v>
      </c>
      <c r="DYO16" t="s">
        <v>11</v>
      </c>
      <c r="DYS16" t="s">
        <v>11</v>
      </c>
      <c r="DYW16" t="s">
        <v>11</v>
      </c>
      <c r="DZA16" t="s">
        <v>11</v>
      </c>
      <c r="DZE16" t="s">
        <v>11</v>
      </c>
      <c r="DZI16" t="s">
        <v>11</v>
      </c>
      <c r="DZM16" t="s">
        <v>11</v>
      </c>
      <c r="DZQ16" t="s">
        <v>11</v>
      </c>
      <c r="DZU16" t="s">
        <v>11</v>
      </c>
      <c r="DZY16" t="s">
        <v>11</v>
      </c>
      <c r="EAC16" t="s">
        <v>11</v>
      </c>
      <c r="EAG16" t="s">
        <v>11</v>
      </c>
      <c r="EAK16" t="s">
        <v>11</v>
      </c>
      <c r="EAO16" t="s">
        <v>11</v>
      </c>
      <c r="EAS16" t="s">
        <v>11</v>
      </c>
      <c r="EAW16" t="s">
        <v>11</v>
      </c>
      <c r="EBA16" t="s">
        <v>11</v>
      </c>
      <c r="EBE16" t="s">
        <v>11</v>
      </c>
      <c r="EBI16" t="s">
        <v>11</v>
      </c>
      <c r="EBM16" t="s">
        <v>11</v>
      </c>
      <c r="EBQ16" t="s">
        <v>11</v>
      </c>
      <c r="EBU16" t="s">
        <v>11</v>
      </c>
      <c r="EBY16" t="s">
        <v>11</v>
      </c>
      <c r="ECC16" t="s">
        <v>11</v>
      </c>
      <c r="ECG16" t="s">
        <v>11</v>
      </c>
      <c r="ECK16" t="s">
        <v>11</v>
      </c>
      <c r="ECO16" t="s">
        <v>11</v>
      </c>
      <c r="ECS16" t="s">
        <v>11</v>
      </c>
      <c r="ECW16" t="s">
        <v>11</v>
      </c>
      <c r="EDA16" t="s">
        <v>11</v>
      </c>
      <c r="EDE16" t="s">
        <v>11</v>
      </c>
      <c r="EDI16" t="s">
        <v>11</v>
      </c>
      <c r="EDM16" t="s">
        <v>11</v>
      </c>
      <c r="EDQ16" t="s">
        <v>11</v>
      </c>
      <c r="EDU16" t="s">
        <v>11</v>
      </c>
      <c r="EDY16" t="s">
        <v>11</v>
      </c>
      <c r="EEC16" t="s">
        <v>11</v>
      </c>
      <c r="EEG16" t="s">
        <v>11</v>
      </c>
      <c r="EEK16" t="s">
        <v>11</v>
      </c>
      <c r="EEO16" t="s">
        <v>11</v>
      </c>
      <c r="EES16" t="s">
        <v>11</v>
      </c>
      <c r="EEW16" t="s">
        <v>11</v>
      </c>
      <c r="EFA16" t="s">
        <v>11</v>
      </c>
      <c r="EFE16" t="s">
        <v>11</v>
      </c>
      <c r="EFI16" t="s">
        <v>11</v>
      </c>
      <c r="EFM16" t="s">
        <v>11</v>
      </c>
      <c r="EFQ16" t="s">
        <v>11</v>
      </c>
      <c r="EFU16" t="s">
        <v>11</v>
      </c>
      <c r="EFY16" t="s">
        <v>11</v>
      </c>
      <c r="EGC16" t="s">
        <v>11</v>
      </c>
      <c r="EGG16" t="s">
        <v>11</v>
      </c>
      <c r="EGK16" t="s">
        <v>11</v>
      </c>
      <c r="EGO16" t="s">
        <v>11</v>
      </c>
      <c r="EGS16" t="s">
        <v>11</v>
      </c>
      <c r="EGW16" t="s">
        <v>11</v>
      </c>
      <c r="EHA16" t="s">
        <v>11</v>
      </c>
      <c r="EHE16" t="s">
        <v>11</v>
      </c>
      <c r="EHI16" t="s">
        <v>11</v>
      </c>
      <c r="EHM16" t="s">
        <v>11</v>
      </c>
      <c r="EHQ16" t="s">
        <v>11</v>
      </c>
      <c r="EHU16" t="s">
        <v>11</v>
      </c>
      <c r="EHY16" t="s">
        <v>11</v>
      </c>
      <c r="EIC16" t="s">
        <v>11</v>
      </c>
      <c r="EIG16" t="s">
        <v>11</v>
      </c>
      <c r="EIK16" t="s">
        <v>11</v>
      </c>
      <c r="EIO16" t="s">
        <v>11</v>
      </c>
      <c r="EIS16" t="s">
        <v>11</v>
      </c>
      <c r="EIW16" t="s">
        <v>11</v>
      </c>
      <c r="EJA16" t="s">
        <v>11</v>
      </c>
      <c r="EJE16" t="s">
        <v>11</v>
      </c>
      <c r="EJI16" t="s">
        <v>11</v>
      </c>
      <c r="EJM16" t="s">
        <v>11</v>
      </c>
      <c r="EJQ16" t="s">
        <v>11</v>
      </c>
      <c r="EJU16" t="s">
        <v>11</v>
      </c>
      <c r="EJY16" t="s">
        <v>11</v>
      </c>
      <c r="EKC16" t="s">
        <v>11</v>
      </c>
      <c r="EKG16" t="s">
        <v>11</v>
      </c>
      <c r="EKK16" t="s">
        <v>11</v>
      </c>
      <c r="EKO16" t="s">
        <v>11</v>
      </c>
      <c r="EKS16" t="s">
        <v>11</v>
      </c>
      <c r="EKW16" t="s">
        <v>11</v>
      </c>
      <c r="ELA16" t="s">
        <v>11</v>
      </c>
      <c r="ELE16" t="s">
        <v>11</v>
      </c>
      <c r="ELI16" t="s">
        <v>11</v>
      </c>
      <c r="ELM16" t="s">
        <v>11</v>
      </c>
      <c r="ELQ16" t="s">
        <v>11</v>
      </c>
      <c r="ELU16" t="s">
        <v>11</v>
      </c>
      <c r="ELY16" t="s">
        <v>11</v>
      </c>
      <c r="EMC16" t="s">
        <v>11</v>
      </c>
      <c r="EMG16" t="s">
        <v>11</v>
      </c>
      <c r="EMK16" t="s">
        <v>11</v>
      </c>
      <c r="EMO16" t="s">
        <v>11</v>
      </c>
      <c r="EMS16" t="s">
        <v>11</v>
      </c>
      <c r="EMW16" t="s">
        <v>11</v>
      </c>
      <c r="ENA16" t="s">
        <v>11</v>
      </c>
      <c r="ENE16" t="s">
        <v>11</v>
      </c>
      <c r="ENI16" t="s">
        <v>11</v>
      </c>
      <c r="ENM16" t="s">
        <v>11</v>
      </c>
      <c r="ENQ16" t="s">
        <v>11</v>
      </c>
      <c r="ENU16" t="s">
        <v>11</v>
      </c>
      <c r="ENY16" t="s">
        <v>11</v>
      </c>
      <c r="EOC16" t="s">
        <v>11</v>
      </c>
      <c r="EOG16" t="s">
        <v>11</v>
      </c>
      <c r="EOK16" t="s">
        <v>11</v>
      </c>
      <c r="EOO16" t="s">
        <v>11</v>
      </c>
      <c r="EOS16" t="s">
        <v>11</v>
      </c>
      <c r="EOW16" t="s">
        <v>11</v>
      </c>
      <c r="EPA16" t="s">
        <v>11</v>
      </c>
      <c r="EPE16" t="s">
        <v>11</v>
      </c>
      <c r="EPI16" t="s">
        <v>11</v>
      </c>
      <c r="EPM16" t="s">
        <v>11</v>
      </c>
      <c r="EPQ16" t="s">
        <v>11</v>
      </c>
      <c r="EPU16" t="s">
        <v>11</v>
      </c>
      <c r="EPY16" t="s">
        <v>11</v>
      </c>
      <c r="EQC16" t="s">
        <v>11</v>
      </c>
      <c r="EQG16" t="s">
        <v>11</v>
      </c>
      <c r="EQK16" t="s">
        <v>11</v>
      </c>
      <c r="EQO16" t="s">
        <v>11</v>
      </c>
      <c r="EQS16" t="s">
        <v>11</v>
      </c>
      <c r="EQW16" t="s">
        <v>11</v>
      </c>
      <c r="ERA16" t="s">
        <v>11</v>
      </c>
      <c r="ERE16" t="s">
        <v>11</v>
      </c>
      <c r="ERI16" t="s">
        <v>11</v>
      </c>
      <c r="ERM16" t="s">
        <v>11</v>
      </c>
      <c r="ERQ16" t="s">
        <v>11</v>
      </c>
      <c r="ERU16" t="s">
        <v>11</v>
      </c>
      <c r="ERY16" t="s">
        <v>11</v>
      </c>
      <c r="ESC16" t="s">
        <v>11</v>
      </c>
      <c r="ESG16" t="s">
        <v>11</v>
      </c>
      <c r="ESK16" t="s">
        <v>11</v>
      </c>
      <c r="ESO16" t="s">
        <v>11</v>
      </c>
      <c r="ESS16" t="s">
        <v>11</v>
      </c>
      <c r="ESW16" t="s">
        <v>11</v>
      </c>
      <c r="ETA16" t="s">
        <v>11</v>
      </c>
      <c r="ETE16" t="s">
        <v>11</v>
      </c>
      <c r="ETI16" t="s">
        <v>11</v>
      </c>
      <c r="ETM16" t="s">
        <v>11</v>
      </c>
      <c r="ETQ16" t="s">
        <v>11</v>
      </c>
      <c r="ETU16" t="s">
        <v>11</v>
      </c>
      <c r="ETY16" t="s">
        <v>11</v>
      </c>
      <c r="EUC16" t="s">
        <v>11</v>
      </c>
      <c r="EUG16" t="s">
        <v>11</v>
      </c>
      <c r="EUK16" t="s">
        <v>11</v>
      </c>
      <c r="EUO16" t="s">
        <v>11</v>
      </c>
      <c r="EUS16" t="s">
        <v>11</v>
      </c>
      <c r="EUW16" t="s">
        <v>11</v>
      </c>
      <c r="EVA16" t="s">
        <v>11</v>
      </c>
      <c r="EVE16" t="s">
        <v>11</v>
      </c>
      <c r="EVI16" t="s">
        <v>11</v>
      </c>
      <c r="EVM16" t="s">
        <v>11</v>
      </c>
      <c r="EVQ16" t="s">
        <v>11</v>
      </c>
      <c r="EVU16" t="s">
        <v>11</v>
      </c>
      <c r="EVY16" t="s">
        <v>11</v>
      </c>
      <c r="EWC16" t="s">
        <v>11</v>
      </c>
      <c r="EWG16" t="s">
        <v>11</v>
      </c>
      <c r="EWK16" t="s">
        <v>11</v>
      </c>
      <c r="EWO16" t="s">
        <v>11</v>
      </c>
      <c r="EWS16" t="s">
        <v>11</v>
      </c>
      <c r="EWW16" t="s">
        <v>11</v>
      </c>
      <c r="EXA16" t="s">
        <v>11</v>
      </c>
      <c r="EXE16" t="s">
        <v>11</v>
      </c>
      <c r="EXI16" t="s">
        <v>11</v>
      </c>
      <c r="EXM16" t="s">
        <v>11</v>
      </c>
      <c r="EXQ16" t="s">
        <v>11</v>
      </c>
      <c r="EXU16" t="s">
        <v>11</v>
      </c>
      <c r="EXY16" t="s">
        <v>11</v>
      </c>
      <c r="EYC16" t="s">
        <v>11</v>
      </c>
      <c r="EYG16" t="s">
        <v>11</v>
      </c>
      <c r="EYK16" t="s">
        <v>11</v>
      </c>
      <c r="EYO16" t="s">
        <v>11</v>
      </c>
      <c r="EYS16" t="s">
        <v>11</v>
      </c>
      <c r="EYW16" t="s">
        <v>11</v>
      </c>
      <c r="EZA16" t="s">
        <v>11</v>
      </c>
      <c r="EZE16" t="s">
        <v>11</v>
      </c>
      <c r="EZI16" t="s">
        <v>11</v>
      </c>
      <c r="EZM16" t="s">
        <v>11</v>
      </c>
      <c r="EZQ16" t="s">
        <v>11</v>
      </c>
      <c r="EZU16" t="s">
        <v>11</v>
      </c>
      <c r="EZY16" t="s">
        <v>11</v>
      </c>
      <c r="FAC16" t="s">
        <v>11</v>
      </c>
      <c r="FAG16" t="s">
        <v>11</v>
      </c>
      <c r="FAK16" t="s">
        <v>11</v>
      </c>
      <c r="FAO16" t="s">
        <v>11</v>
      </c>
      <c r="FAS16" t="s">
        <v>11</v>
      </c>
      <c r="FAW16" t="s">
        <v>11</v>
      </c>
      <c r="FBA16" t="s">
        <v>11</v>
      </c>
      <c r="FBE16" t="s">
        <v>11</v>
      </c>
      <c r="FBI16" t="s">
        <v>11</v>
      </c>
      <c r="FBM16" t="s">
        <v>11</v>
      </c>
      <c r="FBQ16" t="s">
        <v>11</v>
      </c>
      <c r="FBU16" t="s">
        <v>11</v>
      </c>
      <c r="FBY16" t="s">
        <v>11</v>
      </c>
      <c r="FCC16" t="s">
        <v>11</v>
      </c>
      <c r="FCG16" t="s">
        <v>11</v>
      </c>
      <c r="FCK16" t="s">
        <v>11</v>
      </c>
      <c r="FCO16" t="s">
        <v>11</v>
      </c>
      <c r="FCS16" t="s">
        <v>11</v>
      </c>
      <c r="FCW16" t="s">
        <v>11</v>
      </c>
      <c r="FDA16" t="s">
        <v>11</v>
      </c>
      <c r="FDE16" t="s">
        <v>11</v>
      </c>
      <c r="FDI16" t="s">
        <v>11</v>
      </c>
      <c r="FDM16" t="s">
        <v>11</v>
      </c>
      <c r="FDQ16" t="s">
        <v>11</v>
      </c>
      <c r="FDU16" t="s">
        <v>11</v>
      </c>
      <c r="FDY16" t="s">
        <v>11</v>
      </c>
      <c r="FEC16" t="s">
        <v>11</v>
      </c>
      <c r="FEG16" t="s">
        <v>11</v>
      </c>
      <c r="FEK16" t="s">
        <v>11</v>
      </c>
      <c r="FEO16" t="s">
        <v>11</v>
      </c>
      <c r="FES16" t="s">
        <v>11</v>
      </c>
      <c r="FEW16" t="s">
        <v>11</v>
      </c>
      <c r="FFA16" t="s">
        <v>11</v>
      </c>
      <c r="FFE16" t="s">
        <v>11</v>
      </c>
      <c r="FFI16" t="s">
        <v>11</v>
      </c>
      <c r="FFM16" t="s">
        <v>11</v>
      </c>
      <c r="FFQ16" t="s">
        <v>11</v>
      </c>
      <c r="FFU16" t="s">
        <v>11</v>
      </c>
      <c r="FFY16" t="s">
        <v>11</v>
      </c>
      <c r="FGC16" t="s">
        <v>11</v>
      </c>
      <c r="FGG16" t="s">
        <v>11</v>
      </c>
      <c r="FGK16" t="s">
        <v>11</v>
      </c>
      <c r="FGO16" t="s">
        <v>11</v>
      </c>
      <c r="FGS16" t="s">
        <v>11</v>
      </c>
      <c r="FGW16" t="s">
        <v>11</v>
      </c>
      <c r="FHA16" t="s">
        <v>11</v>
      </c>
      <c r="FHE16" t="s">
        <v>11</v>
      </c>
      <c r="FHI16" t="s">
        <v>11</v>
      </c>
      <c r="FHM16" t="s">
        <v>11</v>
      </c>
      <c r="FHQ16" t="s">
        <v>11</v>
      </c>
      <c r="FHU16" t="s">
        <v>11</v>
      </c>
      <c r="FHY16" t="s">
        <v>11</v>
      </c>
      <c r="FIC16" t="s">
        <v>11</v>
      </c>
      <c r="FIG16" t="s">
        <v>11</v>
      </c>
      <c r="FIK16" t="s">
        <v>11</v>
      </c>
      <c r="FIO16" t="s">
        <v>11</v>
      </c>
      <c r="FIS16" t="s">
        <v>11</v>
      </c>
      <c r="FIW16" t="s">
        <v>11</v>
      </c>
      <c r="FJA16" t="s">
        <v>11</v>
      </c>
      <c r="FJE16" t="s">
        <v>11</v>
      </c>
      <c r="FJI16" t="s">
        <v>11</v>
      </c>
      <c r="FJM16" t="s">
        <v>11</v>
      </c>
      <c r="FJQ16" t="s">
        <v>11</v>
      </c>
      <c r="FJU16" t="s">
        <v>11</v>
      </c>
      <c r="FJY16" t="s">
        <v>11</v>
      </c>
      <c r="FKC16" t="s">
        <v>11</v>
      </c>
      <c r="FKG16" t="s">
        <v>11</v>
      </c>
      <c r="FKK16" t="s">
        <v>11</v>
      </c>
      <c r="FKO16" t="s">
        <v>11</v>
      </c>
      <c r="FKS16" t="s">
        <v>11</v>
      </c>
      <c r="FKW16" t="s">
        <v>11</v>
      </c>
      <c r="FLA16" t="s">
        <v>11</v>
      </c>
      <c r="FLE16" t="s">
        <v>11</v>
      </c>
      <c r="FLI16" t="s">
        <v>11</v>
      </c>
      <c r="FLM16" t="s">
        <v>11</v>
      </c>
      <c r="FLQ16" t="s">
        <v>11</v>
      </c>
      <c r="FLU16" t="s">
        <v>11</v>
      </c>
      <c r="FLY16" t="s">
        <v>11</v>
      </c>
      <c r="FMC16" t="s">
        <v>11</v>
      </c>
      <c r="FMG16" t="s">
        <v>11</v>
      </c>
      <c r="FMK16" t="s">
        <v>11</v>
      </c>
      <c r="FMO16" t="s">
        <v>11</v>
      </c>
      <c r="FMS16" t="s">
        <v>11</v>
      </c>
      <c r="FMW16" t="s">
        <v>11</v>
      </c>
      <c r="FNA16" t="s">
        <v>11</v>
      </c>
      <c r="FNE16" t="s">
        <v>11</v>
      </c>
      <c r="FNI16" t="s">
        <v>11</v>
      </c>
      <c r="FNM16" t="s">
        <v>11</v>
      </c>
      <c r="FNQ16" t="s">
        <v>11</v>
      </c>
      <c r="FNU16" t="s">
        <v>11</v>
      </c>
      <c r="FNY16" t="s">
        <v>11</v>
      </c>
      <c r="FOC16" t="s">
        <v>11</v>
      </c>
      <c r="FOG16" t="s">
        <v>11</v>
      </c>
      <c r="FOK16" t="s">
        <v>11</v>
      </c>
      <c r="FOO16" t="s">
        <v>11</v>
      </c>
      <c r="FOS16" t="s">
        <v>11</v>
      </c>
      <c r="FOW16" t="s">
        <v>11</v>
      </c>
      <c r="FPA16" t="s">
        <v>11</v>
      </c>
      <c r="FPE16" t="s">
        <v>11</v>
      </c>
      <c r="FPI16" t="s">
        <v>11</v>
      </c>
      <c r="FPM16" t="s">
        <v>11</v>
      </c>
      <c r="FPQ16" t="s">
        <v>11</v>
      </c>
      <c r="FPU16" t="s">
        <v>11</v>
      </c>
      <c r="FPY16" t="s">
        <v>11</v>
      </c>
      <c r="FQC16" t="s">
        <v>11</v>
      </c>
      <c r="FQG16" t="s">
        <v>11</v>
      </c>
      <c r="FQK16" t="s">
        <v>11</v>
      </c>
      <c r="FQO16" t="s">
        <v>11</v>
      </c>
      <c r="FQS16" t="s">
        <v>11</v>
      </c>
      <c r="FQW16" t="s">
        <v>11</v>
      </c>
      <c r="FRA16" t="s">
        <v>11</v>
      </c>
      <c r="FRE16" t="s">
        <v>11</v>
      </c>
      <c r="FRI16" t="s">
        <v>11</v>
      </c>
      <c r="FRM16" t="s">
        <v>11</v>
      </c>
      <c r="FRQ16" t="s">
        <v>11</v>
      </c>
      <c r="FRU16" t="s">
        <v>11</v>
      </c>
      <c r="FRY16" t="s">
        <v>11</v>
      </c>
      <c r="FSC16" t="s">
        <v>11</v>
      </c>
      <c r="FSG16" t="s">
        <v>11</v>
      </c>
      <c r="FSK16" t="s">
        <v>11</v>
      </c>
      <c r="FSO16" t="s">
        <v>11</v>
      </c>
      <c r="FSS16" t="s">
        <v>11</v>
      </c>
      <c r="FSW16" t="s">
        <v>11</v>
      </c>
      <c r="FTA16" t="s">
        <v>11</v>
      </c>
      <c r="FTE16" t="s">
        <v>11</v>
      </c>
      <c r="FTI16" t="s">
        <v>11</v>
      </c>
      <c r="FTM16" t="s">
        <v>11</v>
      </c>
      <c r="FTQ16" t="s">
        <v>11</v>
      </c>
      <c r="FTU16" t="s">
        <v>11</v>
      </c>
      <c r="FTY16" t="s">
        <v>11</v>
      </c>
      <c r="FUC16" t="s">
        <v>11</v>
      </c>
      <c r="FUG16" t="s">
        <v>11</v>
      </c>
      <c r="FUK16" t="s">
        <v>11</v>
      </c>
      <c r="FUO16" t="s">
        <v>11</v>
      </c>
      <c r="FUS16" t="s">
        <v>11</v>
      </c>
      <c r="FUW16" t="s">
        <v>11</v>
      </c>
      <c r="FVA16" t="s">
        <v>11</v>
      </c>
      <c r="FVE16" t="s">
        <v>11</v>
      </c>
      <c r="FVI16" t="s">
        <v>11</v>
      </c>
      <c r="FVM16" t="s">
        <v>11</v>
      </c>
      <c r="FVQ16" t="s">
        <v>11</v>
      </c>
      <c r="FVU16" t="s">
        <v>11</v>
      </c>
      <c r="FVY16" t="s">
        <v>11</v>
      </c>
      <c r="FWC16" t="s">
        <v>11</v>
      </c>
      <c r="FWG16" t="s">
        <v>11</v>
      </c>
      <c r="FWK16" t="s">
        <v>11</v>
      </c>
      <c r="FWO16" t="s">
        <v>11</v>
      </c>
      <c r="FWS16" t="s">
        <v>11</v>
      </c>
      <c r="FWW16" t="s">
        <v>11</v>
      </c>
      <c r="FXA16" t="s">
        <v>11</v>
      </c>
      <c r="FXE16" t="s">
        <v>11</v>
      </c>
      <c r="FXI16" t="s">
        <v>11</v>
      </c>
      <c r="FXM16" t="s">
        <v>11</v>
      </c>
      <c r="FXQ16" t="s">
        <v>11</v>
      </c>
      <c r="FXU16" t="s">
        <v>11</v>
      </c>
      <c r="FXY16" t="s">
        <v>11</v>
      </c>
      <c r="FYC16" t="s">
        <v>11</v>
      </c>
      <c r="FYG16" t="s">
        <v>11</v>
      </c>
      <c r="FYK16" t="s">
        <v>11</v>
      </c>
      <c r="FYO16" t="s">
        <v>11</v>
      </c>
      <c r="FYS16" t="s">
        <v>11</v>
      </c>
      <c r="FYW16" t="s">
        <v>11</v>
      </c>
      <c r="FZA16" t="s">
        <v>11</v>
      </c>
      <c r="FZE16" t="s">
        <v>11</v>
      </c>
      <c r="FZI16" t="s">
        <v>11</v>
      </c>
      <c r="FZM16" t="s">
        <v>11</v>
      </c>
      <c r="FZQ16" t="s">
        <v>11</v>
      </c>
      <c r="FZU16" t="s">
        <v>11</v>
      </c>
      <c r="FZY16" t="s">
        <v>11</v>
      </c>
      <c r="GAC16" t="s">
        <v>11</v>
      </c>
      <c r="GAG16" t="s">
        <v>11</v>
      </c>
      <c r="GAK16" t="s">
        <v>11</v>
      </c>
      <c r="GAO16" t="s">
        <v>11</v>
      </c>
      <c r="GAS16" t="s">
        <v>11</v>
      </c>
      <c r="GAW16" t="s">
        <v>11</v>
      </c>
      <c r="GBA16" t="s">
        <v>11</v>
      </c>
      <c r="GBE16" t="s">
        <v>11</v>
      </c>
      <c r="GBI16" t="s">
        <v>11</v>
      </c>
      <c r="GBM16" t="s">
        <v>11</v>
      </c>
      <c r="GBQ16" t="s">
        <v>11</v>
      </c>
      <c r="GBU16" t="s">
        <v>11</v>
      </c>
      <c r="GBY16" t="s">
        <v>11</v>
      </c>
      <c r="GCC16" t="s">
        <v>11</v>
      </c>
      <c r="GCG16" t="s">
        <v>11</v>
      </c>
      <c r="GCK16" t="s">
        <v>11</v>
      </c>
      <c r="GCO16" t="s">
        <v>11</v>
      </c>
      <c r="GCS16" t="s">
        <v>11</v>
      </c>
      <c r="GCW16" t="s">
        <v>11</v>
      </c>
      <c r="GDA16" t="s">
        <v>11</v>
      </c>
      <c r="GDE16" t="s">
        <v>11</v>
      </c>
      <c r="GDI16" t="s">
        <v>11</v>
      </c>
      <c r="GDM16" t="s">
        <v>11</v>
      </c>
      <c r="GDQ16" t="s">
        <v>11</v>
      </c>
      <c r="GDU16" t="s">
        <v>11</v>
      </c>
      <c r="GDY16" t="s">
        <v>11</v>
      </c>
      <c r="GEC16" t="s">
        <v>11</v>
      </c>
      <c r="GEG16" t="s">
        <v>11</v>
      </c>
      <c r="GEK16" t="s">
        <v>11</v>
      </c>
      <c r="GEO16" t="s">
        <v>11</v>
      </c>
      <c r="GES16" t="s">
        <v>11</v>
      </c>
      <c r="GEW16" t="s">
        <v>11</v>
      </c>
      <c r="GFA16" t="s">
        <v>11</v>
      </c>
      <c r="GFE16" t="s">
        <v>11</v>
      </c>
      <c r="GFI16" t="s">
        <v>11</v>
      </c>
      <c r="GFM16" t="s">
        <v>11</v>
      </c>
      <c r="GFQ16" t="s">
        <v>11</v>
      </c>
      <c r="GFU16" t="s">
        <v>11</v>
      </c>
      <c r="GFY16" t="s">
        <v>11</v>
      </c>
      <c r="GGC16" t="s">
        <v>11</v>
      </c>
      <c r="GGG16" t="s">
        <v>11</v>
      </c>
      <c r="GGK16" t="s">
        <v>11</v>
      </c>
      <c r="GGO16" t="s">
        <v>11</v>
      </c>
      <c r="GGS16" t="s">
        <v>11</v>
      </c>
      <c r="GGW16" t="s">
        <v>11</v>
      </c>
      <c r="GHA16" t="s">
        <v>11</v>
      </c>
      <c r="GHE16" t="s">
        <v>11</v>
      </c>
      <c r="GHI16" t="s">
        <v>11</v>
      </c>
      <c r="GHM16" t="s">
        <v>11</v>
      </c>
      <c r="GHQ16" t="s">
        <v>11</v>
      </c>
      <c r="GHU16" t="s">
        <v>11</v>
      </c>
      <c r="GHY16" t="s">
        <v>11</v>
      </c>
      <c r="GIC16" t="s">
        <v>11</v>
      </c>
      <c r="GIG16" t="s">
        <v>11</v>
      </c>
      <c r="GIK16" t="s">
        <v>11</v>
      </c>
      <c r="GIO16" t="s">
        <v>11</v>
      </c>
      <c r="GIS16" t="s">
        <v>11</v>
      </c>
      <c r="GIW16" t="s">
        <v>11</v>
      </c>
      <c r="GJA16" t="s">
        <v>11</v>
      </c>
      <c r="GJE16" t="s">
        <v>11</v>
      </c>
      <c r="GJI16" t="s">
        <v>11</v>
      </c>
      <c r="GJM16" t="s">
        <v>11</v>
      </c>
      <c r="GJQ16" t="s">
        <v>11</v>
      </c>
      <c r="GJU16" t="s">
        <v>11</v>
      </c>
      <c r="GJY16" t="s">
        <v>11</v>
      </c>
      <c r="GKC16" t="s">
        <v>11</v>
      </c>
      <c r="GKG16" t="s">
        <v>11</v>
      </c>
      <c r="GKK16" t="s">
        <v>11</v>
      </c>
      <c r="GKO16" t="s">
        <v>11</v>
      </c>
      <c r="GKS16" t="s">
        <v>11</v>
      </c>
      <c r="GKW16" t="s">
        <v>11</v>
      </c>
      <c r="GLA16" t="s">
        <v>11</v>
      </c>
      <c r="GLE16" t="s">
        <v>11</v>
      </c>
      <c r="GLI16" t="s">
        <v>11</v>
      </c>
      <c r="GLM16" t="s">
        <v>11</v>
      </c>
      <c r="GLQ16" t="s">
        <v>11</v>
      </c>
      <c r="GLU16" t="s">
        <v>11</v>
      </c>
      <c r="GLY16" t="s">
        <v>11</v>
      </c>
      <c r="GMC16" t="s">
        <v>11</v>
      </c>
      <c r="GMG16" t="s">
        <v>11</v>
      </c>
      <c r="GMK16" t="s">
        <v>11</v>
      </c>
      <c r="GMO16" t="s">
        <v>11</v>
      </c>
      <c r="GMS16" t="s">
        <v>11</v>
      </c>
      <c r="GMW16" t="s">
        <v>11</v>
      </c>
      <c r="GNA16" t="s">
        <v>11</v>
      </c>
      <c r="GNE16" t="s">
        <v>11</v>
      </c>
      <c r="GNI16" t="s">
        <v>11</v>
      </c>
      <c r="GNM16" t="s">
        <v>11</v>
      </c>
      <c r="GNQ16" t="s">
        <v>11</v>
      </c>
      <c r="GNU16" t="s">
        <v>11</v>
      </c>
      <c r="GNY16" t="s">
        <v>11</v>
      </c>
      <c r="GOC16" t="s">
        <v>11</v>
      </c>
      <c r="GOG16" t="s">
        <v>11</v>
      </c>
      <c r="GOK16" t="s">
        <v>11</v>
      </c>
      <c r="GOO16" t="s">
        <v>11</v>
      </c>
      <c r="GOS16" t="s">
        <v>11</v>
      </c>
      <c r="GOW16" t="s">
        <v>11</v>
      </c>
      <c r="GPA16" t="s">
        <v>11</v>
      </c>
      <c r="GPE16" t="s">
        <v>11</v>
      </c>
      <c r="GPI16" t="s">
        <v>11</v>
      </c>
      <c r="GPM16" t="s">
        <v>11</v>
      </c>
      <c r="GPQ16" t="s">
        <v>11</v>
      </c>
      <c r="GPU16" t="s">
        <v>11</v>
      </c>
      <c r="GPY16" t="s">
        <v>11</v>
      </c>
      <c r="GQC16" t="s">
        <v>11</v>
      </c>
      <c r="GQG16" t="s">
        <v>11</v>
      </c>
      <c r="GQK16" t="s">
        <v>11</v>
      </c>
      <c r="GQO16" t="s">
        <v>11</v>
      </c>
      <c r="GQS16" t="s">
        <v>11</v>
      </c>
      <c r="GQW16" t="s">
        <v>11</v>
      </c>
      <c r="GRA16" t="s">
        <v>11</v>
      </c>
      <c r="GRE16" t="s">
        <v>11</v>
      </c>
      <c r="GRI16" t="s">
        <v>11</v>
      </c>
      <c r="GRM16" t="s">
        <v>11</v>
      </c>
      <c r="GRQ16" t="s">
        <v>11</v>
      </c>
      <c r="GRU16" t="s">
        <v>11</v>
      </c>
      <c r="GRY16" t="s">
        <v>11</v>
      </c>
      <c r="GSC16" t="s">
        <v>11</v>
      </c>
      <c r="GSG16" t="s">
        <v>11</v>
      </c>
      <c r="GSK16" t="s">
        <v>11</v>
      </c>
      <c r="GSO16" t="s">
        <v>11</v>
      </c>
      <c r="GSS16" t="s">
        <v>11</v>
      </c>
      <c r="GSW16" t="s">
        <v>11</v>
      </c>
      <c r="GTA16" t="s">
        <v>11</v>
      </c>
      <c r="GTE16" t="s">
        <v>11</v>
      </c>
      <c r="GTI16" t="s">
        <v>11</v>
      </c>
      <c r="GTM16" t="s">
        <v>11</v>
      </c>
      <c r="GTQ16" t="s">
        <v>11</v>
      </c>
      <c r="GTU16" t="s">
        <v>11</v>
      </c>
      <c r="GTY16" t="s">
        <v>11</v>
      </c>
      <c r="GUC16" t="s">
        <v>11</v>
      </c>
      <c r="GUG16" t="s">
        <v>11</v>
      </c>
      <c r="GUK16" t="s">
        <v>11</v>
      </c>
      <c r="GUO16" t="s">
        <v>11</v>
      </c>
      <c r="GUS16" t="s">
        <v>11</v>
      </c>
      <c r="GUW16" t="s">
        <v>11</v>
      </c>
      <c r="GVA16" t="s">
        <v>11</v>
      </c>
      <c r="GVE16" t="s">
        <v>11</v>
      </c>
      <c r="GVI16" t="s">
        <v>11</v>
      </c>
      <c r="GVM16" t="s">
        <v>11</v>
      </c>
      <c r="GVQ16" t="s">
        <v>11</v>
      </c>
      <c r="GVU16" t="s">
        <v>11</v>
      </c>
      <c r="GVY16" t="s">
        <v>11</v>
      </c>
      <c r="GWC16" t="s">
        <v>11</v>
      </c>
      <c r="GWG16" t="s">
        <v>11</v>
      </c>
      <c r="GWK16" t="s">
        <v>11</v>
      </c>
      <c r="GWO16" t="s">
        <v>11</v>
      </c>
      <c r="GWS16" t="s">
        <v>11</v>
      </c>
      <c r="GWW16" t="s">
        <v>11</v>
      </c>
      <c r="GXA16" t="s">
        <v>11</v>
      </c>
      <c r="GXE16" t="s">
        <v>11</v>
      </c>
      <c r="GXI16" t="s">
        <v>11</v>
      </c>
      <c r="GXM16" t="s">
        <v>11</v>
      </c>
      <c r="GXQ16" t="s">
        <v>11</v>
      </c>
      <c r="GXU16" t="s">
        <v>11</v>
      </c>
      <c r="GXY16" t="s">
        <v>11</v>
      </c>
      <c r="GYC16" t="s">
        <v>11</v>
      </c>
      <c r="GYG16" t="s">
        <v>11</v>
      </c>
      <c r="GYK16" t="s">
        <v>11</v>
      </c>
      <c r="GYO16" t="s">
        <v>11</v>
      </c>
      <c r="GYS16" t="s">
        <v>11</v>
      </c>
      <c r="GYW16" t="s">
        <v>11</v>
      </c>
      <c r="GZA16" t="s">
        <v>11</v>
      </c>
      <c r="GZE16" t="s">
        <v>11</v>
      </c>
      <c r="GZI16" t="s">
        <v>11</v>
      </c>
      <c r="GZM16" t="s">
        <v>11</v>
      </c>
      <c r="GZQ16" t="s">
        <v>11</v>
      </c>
      <c r="GZU16" t="s">
        <v>11</v>
      </c>
      <c r="GZY16" t="s">
        <v>11</v>
      </c>
      <c r="HAC16" t="s">
        <v>11</v>
      </c>
      <c r="HAG16" t="s">
        <v>11</v>
      </c>
      <c r="HAK16" t="s">
        <v>11</v>
      </c>
      <c r="HAO16" t="s">
        <v>11</v>
      </c>
      <c r="HAS16" t="s">
        <v>11</v>
      </c>
      <c r="HAW16" t="s">
        <v>11</v>
      </c>
      <c r="HBA16" t="s">
        <v>11</v>
      </c>
      <c r="HBE16" t="s">
        <v>11</v>
      </c>
      <c r="HBI16" t="s">
        <v>11</v>
      </c>
      <c r="HBM16" t="s">
        <v>11</v>
      </c>
      <c r="HBQ16" t="s">
        <v>11</v>
      </c>
      <c r="HBU16" t="s">
        <v>11</v>
      </c>
      <c r="HBY16" t="s">
        <v>11</v>
      </c>
      <c r="HCC16" t="s">
        <v>11</v>
      </c>
      <c r="HCG16" t="s">
        <v>11</v>
      </c>
      <c r="HCK16" t="s">
        <v>11</v>
      </c>
      <c r="HCO16" t="s">
        <v>11</v>
      </c>
      <c r="HCS16" t="s">
        <v>11</v>
      </c>
      <c r="HCW16" t="s">
        <v>11</v>
      </c>
      <c r="HDA16" t="s">
        <v>11</v>
      </c>
      <c r="HDE16" t="s">
        <v>11</v>
      </c>
      <c r="HDI16" t="s">
        <v>11</v>
      </c>
      <c r="HDM16" t="s">
        <v>11</v>
      </c>
      <c r="HDQ16" t="s">
        <v>11</v>
      </c>
      <c r="HDU16" t="s">
        <v>11</v>
      </c>
      <c r="HDY16" t="s">
        <v>11</v>
      </c>
      <c r="HEC16" t="s">
        <v>11</v>
      </c>
      <c r="HEG16" t="s">
        <v>11</v>
      </c>
      <c r="HEK16" t="s">
        <v>11</v>
      </c>
      <c r="HEO16" t="s">
        <v>11</v>
      </c>
      <c r="HES16" t="s">
        <v>11</v>
      </c>
      <c r="HEW16" t="s">
        <v>11</v>
      </c>
      <c r="HFA16" t="s">
        <v>11</v>
      </c>
      <c r="HFE16" t="s">
        <v>11</v>
      </c>
      <c r="HFI16" t="s">
        <v>11</v>
      </c>
      <c r="HFM16" t="s">
        <v>11</v>
      </c>
      <c r="HFQ16" t="s">
        <v>11</v>
      </c>
      <c r="HFU16" t="s">
        <v>11</v>
      </c>
      <c r="HFY16" t="s">
        <v>11</v>
      </c>
      <c r="HGC16" t="s">
        <v>11</v>
      </c>
      <c r="HGG16" t="s">
        <v>11</v>
      </c>
      <c r="HGK16" t="s">
        <v>11</v>
      </c>
      <c r="HGO16" t="s">
        <v>11</v>
      </c>
      <c r="HGS16" t="s">
        <v>11</v>
      </c>
      <c r="HGW16" t="s">
        <v>11</v>
      </c>
      <c r="HHA16" t="s">
        <v>11</v>
      </c>
      <c r="HHE16" t="s">
        <v>11</v>
      </c>
      <c r="HHI16" t="s">
        <v>11</v>
      </c>
      <c r="HHM16" t="s">
        <v>11</v>
      </c>
      <c r="HHQ16" t="s">
        <v>11</v>
      </c>
      <c r="HHU16" t="s">
        <v>11</v>
      </c>
      <c r="HHY16" t="s">
        <v>11</v>
      </c>
      <c r="HIC16" t="s">
        <v>11</v>
      </c>
      <c r="HIG16" t="s">
        <v>11</v>
      </c>
      <c r="HIK16" t="s">
        <v>11</v>
      </c>
      <c r="HIO16" t="s">
        <v>11</v>
      </c>
      <c r="HIS16" t="s">
        <v>11</v>
      </c>
      <c r="HIW16" t="s">
        <v>11</v>
      </c>
      <c r="HJA16" t="s">
        <v>11</v>
      </c>
      <c r="HJE16" t="s">
        <v>11</v>
      </c>
      <c r="HJI16" t="s">
        <v>11</v>
      </c>
      <c r="HJM16" t="s">
        <v>11</v>
      </c>
      <c r="HJQ16" t="s">
        <v>11</v>
      </c>
      <c r="HJU16" t="s">
        <v>11</v>
      </c>
      <c r="HJY16" t="s">
        <v>11</v>
      </c>
      <c r="HKC16" t="s">
        <v>11</v>
      </c>
      <c r="HKG16" t="s">
        <v>11</v>
      </c>
      <c r="HKK16" t="s">
        <v>11</v>
      </c>
      <c r="HKO16" t="s">
        <v>11</v>
      </c>
      <c r="HKS16" t="s">
        <v>11</v>
      </c>
      <c r="HKW16" t="s">
        <v>11</v>
      </c>
      <c r="HLA16" t="s">
        <v>11</v>
      </c>
      <c r="HLE16" t="s">
        <v>11</v>
      </c>
      <c r="HLI16" t="s">
        <v>11</v>
      </c>
      <c r="HLM16" t="s">
        <v>11</v>
      </c>
      <c r="HLQ16" t="s">
        <v>11</v>
      </c>
      <c r="HLU16" t="s">
        <v>11</v>
      </c>
      <c r="HLY16" t="s">
        <v>11</v>
      </c>
      <c r="HMC16" t="s">
        <v>11</v>
      </c>
      <c r="HMG16" t="s">
        <v>11</v>
      </c>
      <c r="HMK16" t="s">
        <v>11</v>
      </c>
      <c r="HMO16" t="s">
        <v>11</v>
      </c>
      <c r="HMS16" t="s">
        <v>11</v>
      </c>
      <c r="HMW16" t="s">
        <v>11</v>
      </c>
      <c r="HNA16" t="s">
        <v>11</v>
      </c>
      <c r="HNE16" t="s">
        <v>11</v>
      </c>
      <c r="HNI16" t="s">
        <v>11</v>
      </c>
      <c r="HNM16" t="s">
        <v>11</v>
      </c>
      <c r="HNQ16" t="s">
        <v>11</v>
      </c>
      <c r="HNU16" t="s">
        <v>11</v>
      </c>
      <c r="HNY16" t="s">
        <v>11</v>
      </c>
      <c r="HOC16" t="s">
        <v>11</v>
      </c>
      <c r="HOG16" t="s">
        <v>11</v>
      </c>
      <c r="HOK16" t="s">
        <v>11</v>
      </c>
      <c r="HOO16" t="s">
        <v>11</v>
      </c>
      <c r="HOS16" t="s">
        <v>11</v>
      </c>
      <c r="HOW16" t="s">
        <v>11</v>
      </c>
      <c r="HPA16" t="s">
        <v>11</v>
      </c>
      <c r="HPE16" t="s">
        <v>11</v>
      </c>
      <c r="HPI16" t="s">
        <v>11</v>
      </c>
      <c r="HPM16" t="s">
        <v>11</v>
      </c>
      <c r="HPQ16" t="s">
        <v>11</v>
      </c>
      <c r="HPU16" t="s">
        <v>11</v>
      </c>
      <c r="HPY16" t="s">
        <v>11</v>
      </c>
      <c r="HQC16" t="s">
        <v>11</v>
      </c>
      <c r="HQG16" t="s">
        <v>11</v>
      </c>
      <c r="HQK16" t="s">
        <v>11</v>
      </c>
      <c r="HQO16" t="s">
        <v>11</v>
      </c>
      <c r="HQS16" t="s">
        <v>11</v>
      </c>
      <c r="HQW16" t="s">
        <v>11</v>
      </c>
      <c r="HRA16" t="s">
        <v>11</v>
      </c>
      <c r="HRE16" t="s">
        <v>11</v>
      </c>
      <c r="HRI16" t="s">
        <v>11</v>
      </c>
      <c r="HRM16" t="s">
        <v>11</v>
      </c>
      <c r="HRQ16" t="s">
        <v>11</v>
      </c>
      <c r="HRU16" t="s">
        <v>11</v>
      </c>
      <c r="HRY16" t="s">
        <v>11</v>
      </c>
      <c r="HSC16" t="s">
        <v>11</v>
      </c>
      <c r="HSG16" t="s">
        <v>11</v>
      </c>
      <c r="HSK16" t="s">
        <v>11</v>
      </c>
      <c r="HSO16" t="s">
        <v>11</v>
      </c>
      <c r="HSS16" t="s">
        <v>11</v>
      </c>
      <c r="HSW16" t="s">
        <v>11</v>
      </c>
      <c r="HTA16" t="s">
        <v>11</v>
      </c>
      <c r="HTE16" t="s">
        <v>11</v>
      </c>
      <c r="HTI16" t="s">
        <v>11</v>
      </c>
      <c r="HTM16" t="s">
        <v>11</v>
      </c>
      <c r="HTQ16" t="s">
        <v>11</v>
      </c>
      <c r="HTU16" t="s">
        <v>11</v>
      </c>
      <c r="HTY16" t="s">
        <v>11</v>
      </c>
      <c r="HUC16" t="s">
        <v>11</v>
      </c>
      <c r="HUG16" t="s">
        <v>11</v>
      </c>
      <c r="HUK16" t="s">
        <v>11</v>
      </c>
      <c r="HUO16" t="s">
        <v>11</v>
      </c>
      <c r="HUS16" t="s">
        <v>11</v>
      </c>
      <c r="HUW16" t="s">
        <v>11</v>
      </c>
      <c r="HVA16" t="s">
        <v>11</v>
      </c>
      <c r="HVE16" t="s">
        <v>11</v>
      </c>
      <c r="HVI16" t="s">
        <v>11</v>
      </c>
      <c r="HVM16" t="s">
        <v>11</v>
      </c>
      <c r="HVQ16" t="s">
        <v>11</v>
      </c>
      <c r="HVU16" t="s">
        <v>11</v>
      </c>
      <c r="HVY16" t="s">
        <v>11</v>
      </c>
      <c r="HWC16" t="s">
        <v>11</v>
      </c>
      <c r="HWG16" t="s">
        <v>11</v>
      </c>
      <c r="HWK16" t="s">
        <v>11</v>
      </c>
      <c r="HWO16" t="s">
        <v>11</v>
      </c>
      <c r="HWS16" t="s">
        <v>11</v>
      </c>
      <c r="HWW16" t="s">
        <v>11</v>
      </c>
      <c r="HXA16" t="s">
        <v>11</v>
      </c>
      <c r="HXE16" t="s">
        <v>11</v>
      </c>
      <c r="HXI16" t="s">
        <v>11</v>
      </c>
      <c r="HXM16" t="s">
        <v>11</v>
      </c>
      <c r="HXQ16" t="s">
        <v>11</v>
      </c>
      <c r="HXU16" t="s">
        <v>11</v>
      </c>
      <c r="HXY16" t="s">
        <v>11</v>
      </c>
      <c r="HYC16" t="s">
        <v>11</v>
      </c>
      <c r="HYG16" t="s">
        <v>11</v>
      </c>
      <c r="HYK16" t="s">
        <v>11</v>
      </c>
      <c r="HYO16" t="s">
        <v>11</v>
      </c>
      <c r="HYS16" t="s">
        <v>11</v>
      </c>
      <c r="HYW16" t="s">
        <v>11</v>
      </c>
      <c r="HZA16" t="s">
        <v>11</v>
      </c>
      <c r="HZE16" t="s">
        <v>11</v>
      </c>
      <c r="HZI16" t="s">
        <v>11</v>
      </c>
      <c r="HZM16" t="s">
        <v>11</v>
      </c>
      <c r="HZQ16" t="s">
        <v>11</v>
      </c>
      <c r="HZU16" t="s">
        <v>11</v>
      </c>
      <c r="HZY16" t="s">
        <v>11</v>
      </c>
      <c r="IAC16" t="s">
        <v>11</v>
      </c>
      <c r="IAG16" t="s">
        <v>11</v>
      </c>
      <c r="IAK16" t="s">
        <v>11</v>
      </c>
      <c r="IAO16" t="s">
        <v>11</v>
      </c>
      <c r="IAS16" t="s">
        <v>11</v>
      </c>
      <c r="IAW16" t="s">
        <v>11</v>
      </c>
      <c r="IBA16" t="s">
        <v>11</v>
      </c>
      <c r="IBE16" t="s">
        <v>11</v>
      </c>
      <c r="IBI16" t="s">
        <v>11</v>
      </c>
      <c r="IBM16" t="s">
        <v>11</v>
      </c>
      <c r="IBQ16" t="s">
        <v>11</v>
      </c>
      <c r="IBU16" t="s">
        <v>11</v>
      </c>
      <c r="IBY16" t="s">
        <v>11</v>
      </c>
      <c r="ICC16" t="s">
        <v>11</v>
      </c>
      <c r="ICG16" t="s">
        <v>11</v>
      </c>
      <c r="ICK16" t="s">
        <v>11</v>
      </c>
      <c r="ICO16" t="s">
        <v>11</v>
      </c>
      <c r="ICS16" t="s">
        <v>11</v>
      </c>
      <c r="ICW16" t="s">
        <v>11</v>
      </c>
      <c r="IDA16" t="s">
        <v>11</v>
      </c>
      <c r="IDE16" t="s">
        <v>11</v>
      </c>
      <c r="IDI16" t="s">
        <v>11</v>
      </c>
      <c r="IDM16" t="s">
        <v>11</v>
      </c>
      <c r="IDQ16" t="s">
        <v>11</v>
      </c>
      <c r="IDU16" t="s">
        <v>11</v>
      </c>
      <c r="IDY16" t="s">
        <v>11</v>
      </c>
      <c r="IEC16" t="s">
        <v>11</v>
      </c>
      <c r="IEG16" t="s">
        <v>11</v>
      </c>
      <c r="IEK16" t="s">
        <v>11</v>
      </c>
      <c r="IEO16" t="s">
        <v>11</v>
      </c>
      <c r="IES16" t="s">
        <v>11</v>
      </c>
      <c r="IEW16" t="s">
        <v>11</v>
      </c>
      <c r="IFA16" t="s">
        <v>11</v>
      </c>
      <c r="IFE16" t="s">
        <v>11</v>
      </c>
      <c r="IFI16" t="s">
        <v>11</v>
      </c>
      <c r="IFM16" t="s">
        <v>11</v>
      </c>
      <c r="IFQ16" t="s">
        <v>11</v>
      </c>
      <c r="IFU16" t="s">
        <v>11</v>
      </c>
      <c r="IFY16" t="s">
        <v>11</v>
      </c>
      <c r="IGC16" t="s">
        <v>11</v>
      </c>
      <c r="IGG16" t="s">
        <v>11</v>
      </c>
      <c r="IGK16" t="s">
        <v>11</v>
      </c>
      <c r="IGO16" t="s">
        <v>11</v>
      </c>
      <c r="IGS16" t="s">
        <v>11</v>
      </c>
      <c r="IGW16" t="s">
        <v>11</v>
      </c>
      <c r="IHA16" t="s">
        <v>11</v>
      </c>
      <c r="IHE16" t="s">
        <v>11</v>
      </c>
      <c r="IHI16" t="s">
        <v>11</v>
      </c>
      <c r="IHM16" t="s">
        <v>11</v>
      </c>
      <c r="IHQ16" t="s">
        <v>11</v>
      </c>
      <c r="IHU16" t="s">
        <v>11</v>
      </c>
      <c r="IHY16" t="s">
        <v>11</v>
      </c>
      <c r="IIC16" t="s">
        <v>11</v>
      </c>
      <c r="IIG16" t="s">
        <v>11</v>
      </c>
      <c r="IIK16" t="s">
        <v>11</v>
      </c>
      <c r="IIO16" t="s">
        <v>11</v>
      </c>
      <c r="IIS16" t="s">
        <v>11</v>
      </c>
      <c r="IIW16" t="s">
        <v>11</v>
      </c>
      <c r="IJA16" t="s">
        <v>11</v>
      </c>
      <c r="IJE16" t="s">
        <v>11</v>
      </c>
      <c r="IJI16" t="s">
        <v>11</v>
      </c>
      <c r="IJM16" t="s">
        <v>11</v>
      </c>
      <c r="IJQ16" t="s">
        <v>11</v>
      </c>
      <c r="IJU16" t="s">
        <v>11</v>
      </c>
      <c r="IJY16" t="s">
        <v>11</v>
      </c>
      <c r="IKC16" t="s">
        <v>11</v>
      </c>
      <c r="IKG16" t="s">
        <v>11</v>
      </c>
      <c r="IKK16" t="s">
        <v>11</v>
      </c>
      <c r="IKO16" t="s">
        <v>11</v>
      </c>
      <c r="IKS16" t="s">
        <v>11</v>
      </c>
      <c r="IKW16" t="s">
        <v>11</v>
      </c>
      <c r="ILA16" t="s">
        <v>11</v>
      </c>
      <c r="ILE16" t="s">
        <v>11</v>
      </c>
      <c r="ILI16" t="s">
        <v>11</v>
      </c>
      <c r="ILM16" t="s">
        <v>11</v>
      </c>
      <c r="ILQ16" t="s">
        <v>11</v>
      </c>
      <c r="ILU16" t="s">
        <v>11</v>
      </c>
      <c r="ILY16" t="s">
        <v>11</v>
      </c>
      <c r="IMC16" t="s">
        <v>11</v>
      </c>
      <c r="IMG16" t="s">
        <v>11</v>
      </c>
      <c r="IMK16" t="s">
        <v>11</v>
      </c>
      <c r="IMO16" t="s">
        <v>11</v>
      </c>
      <c r="IMS16" t="s">
        <v>11</v>
      </c>
      <c r="IMW16" t="s">
        <v>11</v>
      </c>
      <c r="INA16" t="s">
        <v>11</v>
      </c>
      <c r="INE16" t="s">
        <v>11</v>
      </c>
      <c r="INI16" t="s">
        <v>11</v>
      </c>
      <c r="INM16" t="s">
        <v>11</v>
      </c>
      <c r="INQ16" t="s">
        <v>11</v>
      </c>
      <c r="INU16" t="s">
        <v>11</v>
      </c>
      <c r="INY16" t="s">
        <v>11</v>
      </c>
      <c r="IOC16" t="s">
        <v>11</v>
      </c>
      <c r="IOG16" t="s">
        <v>11</v>
      </c>
      <c r="IOK16" t="s">
        <v>11</v>
      </c>
      <c r="IOO16" t="s">
        <v>11</v>
      </c>
      <c r="IOS16" t="s">
        <v>11</v>
      </c>
      <c r="IOW16" t="s">
        <v>11</v>
      </c>
      <c r="IPA16" t="s">
        <v>11</v>
      </c>
      <c r="IPE16" t="s">
        <v>11</v>
      </c>
      <c r="IPI16" t="s">
        <v>11</v>
      </c>
      <c r="IPM16" t="s">
        <v>11</v>
      </c>
      <c r="IPQ16" t="s">
        <v>11</v>
      </c>
      <c r="IPU16" t="s">
        <v>11</v>
      </c>
      <c r="IPY16" t="s">
        <v>11</v>
      </c>
      <c r="IQC16" t="s">
        <v>11</v>
      </c>
      <c r="IQG16" t="s">
        <v>11</v>
      </c>
      <c r="IQK16" t="s">
        <v>11</v>
      </c>
      <c r="IQO16" t="s">
        <v>11</v>
      </c>
      <c r="IQS16" t="s">
        <v>11</v>
      </c>
      <c r="IQW16" t="s">
        <v>11</v>
      </c>
      <c r="IRA16" t="s">
        <v>11</v>
      </c>
      <c r="IRE16" t="s">
        <v>11</v>
      </c>
      <c r="IRI16" t="s">
        <v>11</v>
      </c>
      <c r="IRM16" t="s">
        <v>11</v>
      </c>
      <c r="IRQ16" t="s">
        <v>11</v>
      </c>
      <c r="IRU16" t="s">
        <v>11</v>
      </c>
      <c r="IRY16" t="s">
        <v>11</v>
      </c>
      <c r="ISC16" t="s">
        <v>11</v>
      </c>
      <c r="ISG16" t="s">
        <v>11</v>
      </c>
      <c r="ISK16" t="s">
        <v>11</v>
      </c>
      <c r="ISO16" t="s">
        <v>11</v>
      </c>
      <c r="ISS16" t="s">
        <v>11</v>
      </c>
      <c r="ISW16" t="s">
        <v>11</v>
      </c>
      <c r="ITA16" t="s">
        <v>11</v>
      </c>
      <c r="ITE16" t="s">
        <v>11</v>
      </c>
      <c r="ITI16" t="s">
        <v>11</v>
      </c>
      <c r="ITM16" t="s">
        <v>11</v>
      </c>
      <c r="ITQ16" t="s">
        <v>11</v>
      </c>
      <c r="ITU16" t="s">
        <v>11</v>
      </c>
      <c r="ITY16" t="s">
        <v>11</v>
      </c>
      <c r="IUC16" t="s">
        <v>11</v>
      </c>
      <c r="IUG16" t="s">
        <v>11</v>
      </c>
      <c r="IUK16" t="s">
        <v>11</v>
      </c>
      <c r="IUO16" t="s">
        <v>11</v>
      </c>
      <c r="IUS16" t="s">
        <v>11</v>
      </c>
      <c r="IUW16" t="s">
        <v>11</v>
      </c>
      <c r="IVA16" t="s">
        <v>11</v>
      </c>
      <c r="IVE16" t="s">
        <v>11</v>
      </c>
      <c r="IVI16" t="s">
        <v>11</v>
      </c>
      <c r="IVM16" t="s">
        <v>11</v>
      </c>
      <c r="IVQ16" t="s">
        <v>11</v>
      </c>
      <c r="IVU16" t="s">
        <v>11</v>
      </c>
      <c r="IVY16" t="s">
        <v>11</v>
      </c>
      <c r="IWC16" t="s">
        <v>11</v>
      </c>
      <c r="IWG16" t="s">
        <v>11</v>
      </c>
      <c r="IWK16" t="s">
        <v>11</v>
      </c>
      <c r="IWO16" t="s">
        <v>11</v>
      </c>
      <c r="IWS16" t="s">
        <v>11</v>
      </c>
      <c r="IWW16" t="s">
        <v>11</v>
      </c>
      <c r="IXA16" t="s">
        <v>11</v>
      </c>
      <c r="IXE16" t="s">
        <v>11</v>
      </c>
      <c r="IXI16" t="s">
        <v>11</v>
      </c>
      <c r="IXM16" t="s">
        <v>11</v>
      </c>
      <c r="IXQ16" t="s">
        <v>11</v>
      </c>
      <c r="IXU16" t="s">
        <v>11</v>
      </c>
      <c r="IXY16" t="s">
        <v>11</v>
      </c>
      <c r="IYC16" t="s">
        <v>11</v>
      </c>
      <c r="IYG16" t="s">
        <v>11</v>
      </c>
      <c r="IYK16" t="s">
        <v>11</v>
      </c>
      <c r="IYO16" t="s">
        <v>11</v>
      </c>
      <c r="IYS16" t="s">
        <v>11</v>
      </c>
      <c r="IYW16" t="s">
        <v>11</v>
      </c>
      <c r="IZA16" t="s">
        <v>11</v>
      </c>
      <c r="IZE16" t="s">
        <v>11</v>
      </c>
      <c r="IZI16" t="s">
        <v>11</v>
      </c>
      <c r="IZM16" t="s">
        <v>11</v>
      </c>
      <c r="IZQ16" t="s">
        <v>11</v>
      </c>
      <c r="IZU16" t="s">
        <v>11</v>
      </c>
      <c r="IZY16" t="s">
        <v>11</v>
      </c>
      <c r="JAC16" t="s">
        <v>11</v>
      </c>
      <c r="JAG16" t="s">
        <v>11</v>
      </c>
      <c r="JAK16" t="s">
        <v>11</v>
      </c>
      <c r="JAO16" t="s">
        <v>11</v>
      </c>
      <c r="JAS16" t="s">
        <v>11</v>
      </c>
      <c r="JAW16" t="s">
        <v>11</v>
      </c>
      <c r="JBA16" t="s">
        <v>11</v>
      </c>
      <c r="JBE16" t="s">
        <v>11</v>
      </c>
      <c r="JBI16" t="s">
        <v>11</v>
      </c>
      <c r="JBM16" t="s">
        <v>11</v>
      </c>
      <c r="JBQ16" t="s">
        <v>11</v>
      </c>
      <c r="JBU16" t="s">
        <v>11</v>
      </c>
      <c r="JBY16" t="s">
        <v>11</v>
      </c>
      <c r="JCC16" t="s">
        <v>11</v>
      </c>
      <c r="JCG16" t="s">
        <v>11</v>
      </c>
      <c r="JCK16" t="s">
        <v>11</v>
      </c>
      <c r="JCO16" t="s">
        <v>11</v>
      </c>
      <c r="JCS16" t="s">
        <v>11</v>
      </c>
      <c r="JCW16" t="s">
        <v>11</v>
      </c>
      <c r="JDA16" t="s">
        <v>11</v>
      </c>
      <c r="JDE16" t="s">
        <v>11</v>
      </c>
      <c r="JDI16" t="s">
        <v>11</v>
      </c>
      <c r="JDM16" t="s">
        <v>11</v>
      </c>
      <c r="JDQ16" t="s">
        <v>11</v>
      </c>
      <c r="JDU16" t="s">
        <v>11</v>
      </c>
      <c r="JDY16" t="s">
        <v>11</v>
      </c>
      <c r="JEC16" t="s">
        <v>11</v>
      </c>
      <c r="JEG16" t="s">
        <v>11</v>
      </c>
      <c r="JEK16" t="s">
        <v>11</v>
      </c>
      <c r="JEO16" t="s">
        <v>11</v>
      </c>
      <c r="JES16" t="s">
        <v>11</v>
      </c>
      <c r="JEW16" t="s">
        <v>11</v>
      </c>
      <c r="JFA16" t="s">
        <v>11</v>
      </c>
      <c r="JFE16" t="s">
        <v>11</v>
      </c>
      <c r="JFI16" t="s">
        <v>11</v>
      </c>
      <c r="JFM16" t="s">
        <v>11</v>
      </c>
      <c r="JFQ16" t="s">
        <v>11</v>
      </c>
      <c r="JFU16" t="s">
        <v>11</v>
      </c>
      <c r="JFY16" t="s">
        <v>11</v>
      </c>
      <c r="JGC16" t="s">
        <v>11</v>
      </c>
      <c r="JGG16" t="s">
        <v>11</v>
      </c>
      <c r="JGK16" t="s">
        <v>11</v>
      </c>
      <c r="JGO16" t="s">
        <v>11</v>
      </c>
      <c r="JGS16" t="s">
        <v>11</v>
      </c>
      <c r="JGW16" t="s">
        <v>11</v>
      </c>
      <c r="JHA16" t="s">
        <v>11</v>
      </c>
      <c r="JHE16" t="s">
        <v>11</v>
      </c>
      <c r="JHI16" t="s">
        <v>11</v>
      </c>
      <c r="JHM16" t="s">
        <v>11</v>
      </c>
      <c r="JHQ16" t="s">
        <v>11</v>
      </c>
      <c r="JHU16" t="s">
        <v>11</v>
      </c>
      <c r="JHY16" t="s">
        <v>11</v>
      </c>
      <c r="JIC16" t="s">
        <v>11</v>
      </c>
      <c r="JIG16" t="s">
        <v>11</v>
      </c>
      <c r="JIK16" t="s">
        <v>11</v>
      </c>
      <c r="JIO16" t="s">
        <v>11</v>
      </c>
      <c r="JIS16" t="s">
        <v>11</v>
      </c>
      <c r="JIW16" t="s">
        <v>11</v>
      </c>
      <c r="JJA16" t="s">
        <v>11</v>
      </c>
      <c r="JJE16" t="s">
        <v>11</v>
      </c>
      <c r="JJI16" t="s">
        <v>11</v>
      </c>
      <c r="JJM16" t="s">
        <v>11</v>
      </c>
      <c r="JJQ16" t="s">
        <v>11</v>
      </c>
      <c r="JJU16" t="s">
        <v>11</v>
      </c>
      <c r="JJY16" t="s">
        <v>11</v>
      </c>
      <c r="JKC16" t="s">
        <v>11</v>
      </c>
      <c r="JKG16" t="s">
        <v>11</v>
      </c>
      <c r="JKK16" t="s">
        <v>11</v>
      </c>
      <c r="JKO16" t="s">
        <v>11</v>
      </c>
      <c r="JKS16" t="s">
        <v>11</v>
      </c>
      <c r="JKW16" t="s">
        <v>11</v>
      </c>
      <c r="JLA16" t="s">
        <v>11</v>
      </c>
      <c r="JLE16" t="s">
        <v>11</v>
      </c>
      <c r="JLI16" t="s">
        <v>11</v>
      </c>
      <c r="JLM16" t="s">
        <v>11</v>
      </c>
      <c r="JLQ16" t="s">
        <v>11</v>
      </c>
      <c r="JLU16" t="s">
        <v>11</v>
      </c>
      <c r="JLY16" t="s">
        <v>11</v>
      </c>
      <c r="JMC16" t="s">
        <v>11</v>
      </c>
      <c r="JMG16" t="s">
        <v>11</v>
      </c>
      <c r="JMK16" t="s">
        <v>11</v>
      </c>
      <c r="JMO16" t="s">
        <v>11</v>
      </c>
      <c r="JMS16" t="s">
        <v>11</v>
      </c>
      <c r="JMW16" t="s">
        <v>11</v>
      </c>
      <c r="JNA16" t="s">
        <v>11</v>
      </c>
      <c r="JNE16" t="s">
        <v>11</v>
      </c>
      <c r="JNI16" t="s">
        <v>11</v>
      </c>
      <c r="JNM16" t="s">
        <v>11</v>
      </c>
      <c r="JNQ16" t="s">
        <v>11</v>
      </c>
      <c r="JNU16" t="s">
        <v>11</v>
      </c>
      <c r="JNY16" t="s">
        <v>11</v>
      </c>
      <c r="JOC16" t="s">
        <v>11</v>
      </c>
      <c r="JOG16" t="s">
        <v>11</v>
      </c>
      <c r="JOK16" t="s">
        <v>11</v>
      </c>
      <c r="JOO16" t="s">
        <v>11</v>
      </c>
      <c r="JOS16" t="s">
        <v>11</v>
      </c>
      <c r="JOW16" t="s">
        <v>11</v>
      </c>
      <c r="JPA16" t="s">
        <v>11</v>
      </c>
      <c r="JPE16" t="s">
        <v>11</v>
      </c>
      <c r="JPI16" t="s">
        <v>11</v>
      </c>
      <c r="JPM16" t="s">
        <v>11</v>
      </c>
      <c r="JPQ16" t="s">
        <v>11</v>
      </c>
      <c r="JPU16" t="s">
        <v>11</v>
      </c>
      <c r="JPY16" t="s">
        <v>11</v>
      </c>
      <c r="JQC16" t="s">
        <v>11</v>
      </c>
      <c r="JQG16" t="s">
        <v>11</v>
      </c>
      <c r="JQK16" t="s">
        <v>11</v>
      </c>
      <c r="JQO16" t="s">
        <v>11</v>
      </c>
      <c r="JQS16" t="s">
        <v>11</v>
      </c>
      <c r="JQW16" t="s">
        <v>11</v>
      </c>
      <c r="JRA16" t="s">
        <v>11</v>
      </c>
      <c r="JRE16" t="s">
        <v>11</v>
      </c>
      <c r="JRI16" t="s">
        <v>11</v>
      </c>
      <c r="JRM16" t="s">
        <v>11</v>
      </c>
      <c r="JRQ16" t="s">
        <v>11</v>
      </c>
      <c r="JRU16" t="s">
        <v>11</v>
      </c>
      <c r="JRY16" t="s">
        <v>11</v>
      </c>
      <c r="JSC16" t="s">
        <v>11</v>
      </c>
      <c r="JSG16" t="s">
        <v>11</v>
      </c>
      <c r="JSK16" t="s">
        <v>11</v>
      </c>
      <c r="JSO16" t="s">
        <v>11</v>
      </c>
      <c r="JSS16" t="s">
        <v>11</v>
      </c>
      <c r="JSW16" t="s">
        <v>11</v>
      </c>
      <c r="JTA16" t="s">
        <v>11</v>
      </c>
      <c r="JTE16" t="s">
        <v>11</v>
      </c>
      <c r="JTI16" t="s">
        <v>11</v>
      </c>
      <c r="JTM16" t="s">
        <v>11</v>
      </c>
      <c r="JTQ16" t="s">
        <v>11</v>
      </c>
      <c r="JTU16" t="s">
        <v>11</v>
      </c>
      <c r="JTY16" t="s">
        <v>11</v>
      </c>
      <c r="JUC16" t="s">
        <v>11</v>
      </c>
      <c r="JUG16" t="s">
        <v>11</v>
      </c>
      <c r="JUK16" t="s">
        <v>11</v>
      </c>
      <c r="JUO16" t="s">
        <v>11</v>
      </c>
      <c r="JUS16" t="s">
        <v>11</v>
      </c>
      <c r="JUW16" t="s">
        <v>11</v>
      </c>
      <c r="JVA16" t="s">
        <v>11</v>
      </c>
      <c r="JVE16" t="s">
        <v>11</v>
      </c>
      <c r="JVI16" t="s">
        <v>11</v>
      </c>
      <c r="JVM16" t="s">
        <v>11</v>
      </c>
      <c r="JVQ16" t="s">
        <v>11</v>
      </c>
      <c r="JVU16" t="s">
        <v>11</v>
      </c>
      <c r="JVY16" t="s">
        <v>11</v>
      </c>
      <c r="JWC16" t="s">
        <v>11</v>
      </c>
      <c r="JWG16" t="s">
        <v>11</v>
      </c>
      <c r="JWK16" t="s">
        <v>11</v>
      </c>
      <c r="JWO16" t="s">
        <v>11</v>
      </c>
      <c r="JWS16" t="s">
        <v>11</v>
      </c>
      <c r="JWW16" t="s">
        <v>11</v>
      </c>
      <c r="JXA16" t="s">
        <v>11</v>
      </c>
      <c r="JXE16" t="s">
        <v>11</v>
      </c>
      <c r="JXI16" t="s">
        <v>11</v>
      </c>
      <c r="JXM16" t="s">
        <v>11</v>
      </c>
      <c r="JXQ16" t="s">
        <v>11</v>
      </c>
      <c r="JXU16" t="s">
        <v>11</v>
      </c>
      <c r="JXY16" t="s">
        <v>11</v>
      </c>
      <c r="JYC16" t="s">
        <v>11</v>
      </c>
      <c r="JYG16" t="s">
        <v>11</v>
      </c>
      <c r="JYK16" t="s">
        <v>11</v>
      </c>
      <c r="JYO16" t="s">
        <v>11</v>
      </c>
      <c r="JYS16" t="s">
        <v>11</v>
      </c>
      <c r="JYW16" t="s">
        <v>11</v>
      </c>
      <c r="JZA16" t="s">
        <v>11</v>
      </c>
      <c r="JZE16" t="s">
        <v>11</v>
      </c>
      <c r="JZI16" t="s">
        <v>11</v>
      </c>
      <c r="JZM16" t="s">
        <v>11</v>
      </c>
      <c r="JZQ16" t="s">
        <v>11</v>
      </c>
      <c r="JZU16" t="s">
        <v>11</v>
      </c>
      <c r="JZY16" t="s">
        <v>11</v>
      </c>
      <c r="KAC16" t="s">
        <v>11</v>
      </c>
      <c r="KAG16" t="s">
        <v>11</v>
      </c>
      <c r="KAK16" t="s">
        <v>11</v>
      </c>
      <c r="KAO16" t="s">
        <v>11</v>
      </c>
      <c r="KAS16" t="s">
        <v>11</v>
      </c>
      <c r="KAW16" t="s">
        <v>11</v>
      </c>
      <c r="KBA16" t="s">
        <v>11</v>
      </c>
      <c r="KBE16" t="s">
        <v>11</v>
      </c>
      <c r="KBI16" t="s">
        <v>11</v>
      </c>
      <c r="KBM16" t="s">
        <v>11</v>
      </c>
      <c r="KBQ16" t="s">
        <v>11</v>
      </c>
      <c r="KBU16" t="s">
        <v>11</v>
      </c>
      <c r="KBY16" t="s">
        <v>11</v>
      </c>
      <c r="KCC16" t="s">
        <v>11</v>
      </c>
      <c r="KCG16" t="s">
        <v>11</v>
      </c>
      <c r="KCK16" t="s">
        <v>11</v>
      </c>
      <c r="KCO16" t="s">
        <v>11</v>
      </c>
      <c r="KCS16" t="s">
        <v>11</v>
      </c>
      <c r="KCW16" t="s">
        <v>11</v>
      </c>
      <c r="KDA16" t="s">
        <v>11</v>
      </c>
      <c r="KDE16" t="s">
        <v>11</v>
      </c>
      <c r="KDI16" t="s">
        <v>11</v>
      </c>
      <c r="KDM16" t="s">
        <v>11</v>
      </c>
      <c r="KDQ16" t="s">
        <v>11</v>
      </c>
      <c r="KDU16" t="s">
        <v>11</v>
      </c>
      <c r="KDY16" t="s">
        <v>11</v>
      </c>
      <c r="KEC16" t="s">
        <v>11</v>
      </c>
      <c r="KEG16" t="s">
        <v>11</v>
      </c>
      <c r="KEK16" t="s">
        <v>11</v>
      </c>
      <c r="KEO16" t="s">
        <v>11</v>
      </c>
      <c r="KES16" t="s">
        <v>11</v>
      </c>
      <c r="KEW16" t="s">
        <v>11</v>
      </c>
      <c r="KFA16" t="s">
        <v>11</v>
      </c>
      <c r="KFE16" t="s">
        <v>11</v>
      </c>
      <c r="KFI16" t="s">
        <v>11</v>
      </c>
      <c r="KFM16" t="s">
        <v>11</v>
      </c>
      <c r="KFQ16" t="s">
        <v>11</v>
      </c>
      <c r="KFU16" t="s">
        <v>11</v>
      </c>
      <c r="KFY16" t="s">
        <v>11</v>
      </c>
      <c r="KGC16" t="s">
        <v>11</v>
      </c>
      <c r="KGG16" t="s">
        <v>11</v>
      </c>
      <c r="KGK16" t="s">
        <v>11</v>
      </c>
      <c r="KGO16" t="s">
        <v>11</v>
      </c>
      <c r="KGS16" t="s">
        <v>11</v>
      </c>
      <c r="KGW16" t="s">
        <v>11</v>
      </c>
      <c r="KHA16" t="s">
        <v>11</v>
      </c>
      <c r="KHE16" t="s">
        <v>11</v>
      </c>
      <c r="KHI16" t="s">
        <v>11</v>
      </c>
      <c r="KHM16" t="s">
        <v>11</v>
      </c>
      <c r="KHQ16" t="s">
        <v>11</v>
      </c>
      <c r="KHU16" t="s">
        <v>11</v>
      </c>
      <c r="KHY16" t="s">
        <v>11</v>
      </c>
      <c r="KIC16" t="s">
        <v>11</v>
      </c>
      <c r="KIG16" t="s">
        <v>11</v>
      </c>
      <c r="KIK16" t="s">
        <v>11</v>
      </c>
      <c r="KIO16" t="s">
        <v>11</v>
      </c>
      <c r="KIS16" t="s">
        <v>11</v>
      </c>
      <c r="KIW16" t="s">
        <v>11</v>
      </c>
      <c r="KJA16" t="s">
        <v>11</v>
      </c>
      <c r="KJE16" t="s">
        <v>11</v>
      </c>
      <c r="KJI16" t="s">
        <v>11</v>
      </c>
      <c r="KJM16" t="s">
        <v>11</v>
      </c>
      <c r="KJQ16" t="s">
        <v>11</v>
      </c>
      <c r="KJU16" t="s">
        <v>11</v>
      </c>
      <c r="KJY16" t="s">
        <v>11</v>
      </c>
      <c r="KKC16" t="s">
        <v>11</v>
      </c>
      <c r="KKG16" t="s">
        <v>11</v>
      </c>
      <c r="KKK16" t="s">
        <v>11</v>
      </c>
      <c r="KKO16" t="s">
        <v>11</v>
      </c>
      <c r="KKS16" t="s">
        <v>11</v>
      </c>
      <c r="KKW16" t="s">
        <v>11</v>
      </c>
      <c r="KLA16" t="s">
        <v>11</v>
      </c>
      <c r="KLE16" t="s">
        <v>11</v>
      </c>
      <c r="KLI16" t="s">
        <v>11</v>
      </c>
      <c r="KLM16" t="s">
        <v>11</v>
      </c>
      <c r="KLQ16" t="s">
        <v>11</v>
      </c>
      <c r="KLU16" t="s">
        <v>11</v>
      </c>
      <c r="KLY16" t="s">
        <v>11</v>
      </c>
      <c r="KMC16" t="s">
        <v>11</v>
      </c>
      <c r="KMG16" t="s">
        <v>11</v>
      </c>
      <c r="KMK16" t="s">
        <v>11</v>
      </c>
      <c r="KMO16" t="s">
        <v>11</v>
      </c>
      <c r="KMS16" t="s">
        <v>11</v>
      </c>
      <c r="KMW16" t="s">
        <v>11</v>
      </c>
      <c r="KNA16" t="s">
        <v>11</v>
      </c>
      <c r="KNE16" t="s">
        <v>11</v>
      </c>
      <c r="KNI16" t="s">
        <v>11</v>
      </c>
      <c r="KNM16" t="s">
        <v>11</v>
      </c>
      <c r="KNQ16" t="s">
        <v>11</v>
      </c>
      <c r="KNU16" t="s">
        <v>11</v>
      </c>
      <c r="KNY16" t="s">
        <v>11</v>
      </c>
      <c r="KOC16" t="s">
        <v>11</v>
      </c>
      <c r="KOG16" t="s">
        <v>11</v>
      </c>
      <c r="KOK16" t="s">
        <v>11</v>
      </c>
      <c r="KOO16" t="s">
        <v>11</v>
      </c>
      <c r="KOS16" t="s">
        <v>11</v>
      </c>
      <c r="KOW16" t="s">
        <v>11</v>
      </c>
      <c r="KPA16" t="s">
        <v>11</v>
      </c>
      <c r="KPE16" t="s">
        <v>11</v>
      </c>
      <c r="KPI16" t="s">
        <v>11</v>
      </c>
      <c r="KPM16" t="s">
        <v>11</v>
      </c>
      <c r="KPQ16" t="s">
        <v>11</v>
      </c>
      <c r="KPU16" t="s">
        <v>11</v>
      </c>
      <c r="KPY16" t="s">
        <v>11</v>
      </c>
      <c r="KQC16" t="s">
        <v>11</v>
      </c>
      <c r="KQG16" t="s">
        <v>11</v>
      </c>
      <c r="KQK16" t="s">
        <v>11</v>
      </c>
      <c r="KQO16" t="s">
        <v>11</v>
      </c>
      <c r="KQS16" t="s">
        <v>11</v>
      </c>
      <c r="KQW16" t="s">
        <v>11</v>
      </c>
      <c r="KRA16" t="s">
        <v>11</v>
      </c>
      <c r="KRE16" t="s">
        <v>11</v>
      </c>
      <c r="KRI16" t="s">
        <v>11</v>
      </c>
      <c r="KRM16" t="s">
        <v>11</v>
      </c>
      <c r="KRQ16" t="s">
        <v>11</v>
      </c>
      <c r="KRU16" t="s">
        <v>11</v>
      </c>
      <c r="KRY16" t="s">
        <v>11</v>
      </c>
      <c r="KSC16" t="s">
        <v>11</v>
      </c>
      <c r="KSG16" t="s">
        <v>11</v>
      </c>
      <c r="KSK16" t="s">
        <v>11</v>
      </c>
      <c r="KSO16" t="s">
        <v>11</v>
      </c>
      <c r="KSS16" t="s">
        <v>11</v>
      </c>
      <c r="KSW16" t="s">
        <v>11</v>
      </c>
      <c r="KTA16" t="s">
        <v>11</v>
      </c>
      <c r="KTE16" t="s">
        <v>11</v>
      </c>
      <c r="KTI16" t="s">
        <v>11</v>
      </c>
      <c r="KTM16" t="s">
        <v>11</v>
      </c>
      <c r="KTQ16" t="s">
        <v>11</v>
      </c>
      <c r="KTU16" t="s">
        <v>11</v>
      </c>
      <c r="KTY16" t="s">
        <v>11</v>
      </c>
      <c r="KUC16" t="s">
        <v>11</v>
      </c>
      <c r="KUG16" t="s">
        <v>11</v>
      </c>
      <c r="KUK16" t="s">
        <v>11</v>
      </c>
      <c r="KUO16" t="s">
        <v>11</v>
      </c>
      <c r="KUS16" t="s">
        <v>11</v>
      </c>
      <c r="KUW16" t="s">
        <v>11</v>
      </c>
      <c r="KVA16" t="s">
        <v>11</v>
      </c>
      <c r="KVE16" t="s">
        <v>11</v>
      </c>
      <c r="KVI16" t="s">
        <v>11</v>
      </c>
      <c r="KVM16" t="s">
        <v>11</v>
      </c>
      <c r="KVQ16" t="s">
        <v>11</v>
      </c>
      <c r="KVU16" t="s">
        <v>11</v>
      </c>
      <c r="KVY16" t="s">
        <v>11</v>
      </c>
      <c r="KWC16" t="s">
        <v>11</v>
      </c>
      <c r="KWG16" t="s">
        <v>11</v>
      </c>
      <c r="KWK16" t="s">
        <v>11</v>
      </c>
      <c r="KWO16" t="s">
        <v>11</v>
      </c>
      <c r="KWS16" t="s">
        <v>11</v>
      </c>
      <c r="KWW16" t="s">
        <v>11</v>
      </c>
      <c r="KXA16" t="s">
        <v>11</v>
      </c>
      <c r="KXE16" t="s">
        <v>11</v>
      </c>
      <c r="KXI16" t="s">
        <v>11</v>
      </c>
      <c r="KXM16" t="s">
        <v>11</v>
      </c>
      <c r="KXQ16" t="s">
        <v>11</v>
      </c>
      <c r="KXU16" t="s">
        <v>11</v>
      </c>
      <c r="KXY16" t="s">
        <v>11</v>
      </c>
      <c r="KYC16" t="s">
        <v>11</v>
      </c>
      <c r="KYG16" t="s">
        <v>11</v>
      </c>
      <c r="KYK16" t="s">
        <v>11</v>
      </c>
      <c r="KYO16" t="s">
        <v>11</v>
      </c>
      <c r="KYS16" t="s">
        <v>11</v>
      </c>
      <c r="KYW16" t="s">
        <v>11</v>
      </c>
      <c r="KZA16" t="s">
        <v>11</v>
      </c>
      <c r="KZE16" t="s">
        <v>11</v>
      </c>
      <c r="KZI16" t="s">
        <v>11</v>
      </c>
      <c r="KZM16" t="s">
        <v>11</v>
      </c>
      <c r="KZQ16" t="s">
        <v>11</v>
      </c>
      <c r="KZU16" t="s">
        <v>11</v>
      </c>
      <c r="KZY16" t="s">
        <v>11</v>
      </c>
      <c r="LAC16" t="s">
        <v>11</v>
      </c>
      <c r="LAG16" t="s">
        <v>11</v>
      </c>
      <c r="LAK16" t="s">
        <v>11</v>
      </c>
      <c r="LAO16" t="s">
        <v>11</v>
      </c>
      <c r="LAS16" t="s">
        <v>11</v>
      </c>
      <c r="LAW16" t="s">
        <v>11</v>
      </c>
      <c r="LBA16" t="s">
        <v>11</v>
      </c>
      <c r="LBE16" t="s">
        <v>11</v>
      </c>
      <c r="LBI16" t="s">
        <v>11</v>
      </c>
      <c r="LBM16" t="s">
        <v>11</v>
      </c>
      <c r="LBQ16" t="s">
        <v>11</v>
      </c>
      <c r="LBU16" t="s">
        <v>11</v>
      </c>
      <c r="LBY16" t="s">
        <v>11</v>
      </c>
      <c r="LCC16" t="s">
        <v>11</v>
      </c>
      <c r="LCG16" t="s">
        <v>11</v>
      </c>
      <c r="LCK16" t="s">
        <v>11</v>
      </c>
      <c r="LCO16" t="s">
        <v>11</v>
      </c>
      <c r="LCS16" t="s">
        <v>11</v>
      </c>
      <c r="LCW16" t="s">
        <v>11</v>
      </c>
      <c r="LDA16" t="s">
        <v>11</v>
      </c>
      <c r="LDE16" t="s">
        <v>11</v>
      </c>
      <c r="LDI16" t="s">
        <v>11</v>
      </c>
      <c r="LDM16" t="s">
        <v>11</v>
      </c>
      <c r="LDQ16" t="s">
        <v>11</v>
      </c>
      <c r="LDU16" t="s">
        <v>11</v>
      </c>
      <c r="LDY16" t="s">
        <v>11</v>
      </c>
      <c r="LEC16" t="s">
        <v>11</v>
      </c>
      <c r="LEG16" t="s">
        <v>11</v>
      </c>
      <c r="LEK16" t="s">
        <v>11</v>
      </c>
      <c r="LEO16" t="s">
        <v>11</v>
      </c>
      <c r="LES16" t="s">
        <v>11</v>
      </c>
      <c r="LEW16" t="s">
        <v>11</v>
      </c>
      <c r="LFA16" t="s">
        <v>11</v>
      </c>
      <c r="LFE16" t="s">
        <v>11</v>
      </c>
      <c r="LFI16" t="s">
        <v>11</v>
      </c>
      <c r="LFM16" t="s">
        <v>11</v>
      </c>
      <c r="LFQ16" t="s">
        <v>11</v>
      </c>
      <c r="LFU16" t="s">
        <v>11</v>
      </c>
      <c r="LFY16" t="s">
        <v>11</v>
      </c>
      <c r="LGC16" t="s">
        <v>11</v>
      </c>
      <c r="LGG16" t="s">
        <v>11</v>
      </c>
      <c r="LGK16" t="s">
        <v>11</v>
      </c>
      <c r="LGO16" t="s">
        <v>11</v>
      </c>
      <c r="LGS16" t="s">
        <v>11</v>
      </c>
      <c r="LGW16" t="s">
        <v>11</v>
      </c>
      <c r="LHA16" t="s">
        <v>11</v>
      </c>
      <c r="LHE16" t="s">
        <v>11</v>
      </c>
      <c r="LHI16" t="s">
        <v>11</v>
      </c>
      <c r="LHM16" t="s">
        <v>11</v>
      </c>
      <c r="LHQ16" t="s">
        <v>11</v>
      </c>
      <c r="LHU16" t="s">
        <v>11</v>
      </c>
      <c r="LHY16" t="s">
        <v>11</v>
      </c>
      <c r="LIC16" t="s">
        <v>11</v>
      </c>
      <c r="LIG16" t="s">
        <v>11</v>
      </c>
      <c r="LIK16" t="s">
        <v>11</v>
      </c>
      <c r="LIO16" t="s">
        <v>11</v>
      </c>
      <c r="LIS16" t="s">
        <v>11</v>
      </c>
      <c r="LIW16" t="s">
        <v>11</v>
      </c>
      <c r="LJA16" t="s">
        <v>11</v>
      </c>
      <c r="LJE16" t="s">
        <v>11</v>
      </c>
      <c r="LJI16" t="s">
        <v>11</v>
      </c>
      <c r="LJM16" t="s">
        <v>11</v>
      </c>
      <c r="LJQ16" t="s">
        <v>11</v>
      </c>
      <c r="LJU16" t="s">
        <v>11</v>
      </c>
      <c r="LJY16" t="s">
        <v>11</v>
      </c>
      <c r="LKC16" t="s">
        <v>11</v>
      </c>
      <c r="LKG16" t="s">
        <v>11</v>
      </c>
      <c r="LKK16" t="s">
        <v>11</v>
      </c>
      <c r="LKO16" t="s">
        <v>11</v>
      </c>
      <c r="LKS16" t="s">
        <v>11</v>
      </c>
      <c r="LKW16" t="s">
        <v>11</v>
      </c>
      <c r="LLA16" t="s">
        <v>11</v>
      </c>
      <c r="LLE16" t="s">
        <v>11</v>
      </c>
      <c r="LLI16" t="s">
        <v>11</v>
      </c>
      <c r="LLM16" t="s">
        <v>11</v>
      </c>
      <c r="LLQ16" t="s">
        <v>11</v>
      </c>
      <c r="LLU16" t="s">
        <v>11</v>
      </c>
      <c r="LLY16" t="s">
        <v>11</v>
      </c>
      <c r="LMC16" t="s">
        <v>11</v>
      </c>
      <c r="LMG16" t="s">
        <v>11</v>
      </c>
      <c r="LMK16" t="s">
        <v>11</v>
      </c>
      <c r="LMO16" t="s">
        <v>11</v>
      </c>
      <c r="LMS16" t="s">
        <v>11</v>
      </c>
      <c r="LMW16" t="s">
        <v>11</v>
      </c>
      <c r="LNA16" t="s">
        <v>11</v>
      </c>
      <c r="LNE16" t="s">
        <v>11</v>
      </c>
      <c r="LNI16" t="s">
        <v>11</v>
      </c>
      <c r="LNM16" t="s">
        <v>11</v>
      </c>
      <c r="LNQ16" t="s">
        <v>11</v>
      </c>
      <c r="LNU16" t="s">
        <v>11</v>
      </c>
      <c r="LNY16" t="s">
        <v>11</v>
      </c>
      <c r="LOC16" t="s">
        <v>11</v>
      </c>
      <c r="LOG16" t="s">
        <v>11</v>
      </c>
      <c r="LOK16" t="s">
        <v>11</v>
      </c>
      <c r="LOO16" t="s">
        <v>11</v>
      </c>
      <c r="LOS16" t="s">
        <v>11</v>
      </c>
      <c r="LOW16" t="s">
        <v>11</v>
      </c>
      <c r="LPA16" t="s">
        <v>11</v>
      </c>
      <c r="LPE16" t="s">
        <v>11</v>
      </c>
      <c r="LPI16" t="s">
        <v>11</v>
      </c>
      <c r="LPM16" t="s">
        <v>11</v>
      </c>
      <c r="LPQ16" t="s">
        <v>11</v>
      </c>
      <c r="LPU16" t="s">
        <v>11</v>
      </c>
      <c r="LPY16" t="s">
        <v>11</v>
      </c>
      <c r="LQC16" t="s">
        <v>11</v>
      </c>
      <c r="LQG16" t="s">
        <v>11</v>
      </c>
      <c r="LQK16" t="s">
        <v>11</v>
      </c>
      <c r="LQO16" t="s">
        <v>11</v>
      </c>
      <c r="LQS16" t="s">
        <v>11</v>
      </c>
      <c r="LQW16" t="s">
        <v>11</v>
      </c>
      <c r="LRA16" t="s">
        <v>11</v>
      </c>
      <c r="LRE16" t="s">
        <v>11</v>
      </c>
      <c r="LRI16" t="s">
        <v>11</v>
      </c>
      <c r="LRM16" t="s">
        <v>11</v>
      </c>
      <c r="LRQ16" t="s">
        <v>11</v>
      </c>
      <c r="LRU16" t="s">
        <v>11</v>
      </c>
      <c r="LRY16" t="s">
        <v>11</v>
      </c>
      <c r="LSC16" t="s">
        <v>11</v>
      </c>
      <c r="LSG16" t="s">
        <v>11</v>
      </c>
      <c r="LSK16" t="s">
        <v>11</v>
      </c>
      <c r="LSO16" t="s">
        <v>11</v>
      </c>
      <c r="LSS16" t="s">
        <v>11</v>
      </c>
      <c r="LSW16" t="s">
        <v>11</v>
      </c>
      <c r="LTA16" t="s">
        <v>11</v>
      </c>
      <c r="LTE16" t="s">
        <v>11</v>
      </c>
      <c r="LTI16" t="s">
        <v>11</v>
      </c>
      <c r="LTM16" t="s">
        <v>11</v>
      </c>
      <c r="LTQ16" t="s">
        <v>11</v>
      </c>
      <c r="LTU16" t="s">
        <v>11</v>
      </c>
      <c r="LTY16" t="s">
        <v>11</v>
      </c>
      <c r="LUC16" t="s">
        <v>11</v>
      </c>
      <c r="LUG16" t="s">
        <v>11</v>
      </c>
      <c r="LUK16" t="s">
        <v>11</v>
      </c>
      <c r="LUO16" t="s">
        <v>11</v>
      </c>
      <c r="LUS16" t="s">
        <v>11</v>
      </c>
      <c r="LUW16" t="s">
        <v>11</v>
      </c>
      <c r="LVA16" t="s">
        <v>11</v>
      </c>
      <c r="LVE16" t="s">
        <v>11</v>
      </c>
      <c r="LVI16" t="s">
        <v>11</v>
      </c>
      <c r="LVM16" t="s">
        <v>11</v>
      </c>
      <c r="LVQ16" t="s">
        <v>11</v>
      </c>
      <c r="LVU16" t="s">
        <v>11</v>
      </c>
      <c r="LVY16" t="s">
        <v>11</v>
      </c>
      <c r="LWC16" t="s">
        <v>11</v>
      </c>
      <c r="LWG16" t="s">
        <v>11</v>
      </c>
      <c r="LWK16" t="s">
        <v>11</v>
      </c>
      <c r="LWO16" t="s">
        <v>11</v>
      </c>
      <c r="LWS16" t="s">
        <v>11</v>
      </c>
      <c r="LWW16" t="s">
        <v>11</v>
      </c>
      <c r="LXA16" t="s">
        <v>11</v>
      </c>
      <c r="LXE16" t="s">
        <v>11</v>
      </c>
      <c r="LXI16" t="s">
        <v>11</v>
      </c>
      <c r="LXM16" t="s">
        <v>11</v>
      </c>
      <c r="LXQ16" t="s">
        <v>11</v>
      </c>
      <c r="LXU16" t="s">
        <v>11</v>
      </c>
      <c r="LXY16" t="s">
        <v>11</v>
      </c>
      <c r="LYC16" t="s">
        <v>11</v>
      </c>
      <c r="LYG16" t="s">
        <v>11</v>
      </c>
      <c r="LYK16" t="s">
        <v>11</v>
      </c>
      <c r="LYO16" t="s">
        <v>11</v>
      </c>
      <c r="LYS16" t="s">
        <v>11</v>
      </c>
      <c r="LYW16" t="s">
        <v>11</v>
      </c>
      <c r="LZA16" t="s">
        <v>11</v>
      </c>
      <c r="LZE16" t="s">
        <v>11</v>
      </c>
      <c r="LZI16" t="s">
        <v>11</v>
      </c>
      <c r="LZM16" t="s">
        <v>11</v>
      </c>
      <c r="LZQ16" t="s">
        <v>11</v>
      </c>
      <c r="LZU16" t="s">
        <v>11</v>
      </c>
      <c r="LZY16" t="s">
        <v>11</v>
      </c>
      <c r="MAC16" t="s">
        <v>11</v>
      </c>
      <c r="MAG16" t="s">
        <v>11</v>
      </c>
      <c r="MAK16" t="s">
        <v>11</v>
      </c>
      <c r="MAO16" t="s">
        <v>11</v>
      </c>
      <c r="MAS16" t="s">
        <v>11</v>
      </c>
      <c r="MAW16" t="s">
        <v>11</v>
      </c>
      <c r="MBA16" t="s">
        <v>11</v>
      </c>
      <c r="MBE16" t="s">
        <v>11</v>
      </c>
      <c r="MBI16" t="s">
        <v>11</v>
      </c>
      <c r="MBM16" t="s">
        <v>11</v>
      </c>
      <c r="MBQ16" t="s">
        <v>11</v>
      </c>
      <c r="MBU16" t="s">
        <v>11</v>
      </c>
      <c r="MBY16" t="s">
        <v>11</v>
      </c>
      <c r="MCC16" t="s">
        <v>11</v>
      </c>
      <c r="MCG16" t="s">
        <v>11</v>
      </c>
      <c r="MCK16" t="s">
        <v>11</v>
      </c>
      <c r="MCO16" t="s">
        <v>11</v>
      </c>
      <c r="MCS16" t="s">
        <v>11</v>
      </c>
      <c r="MCW16" t="s">
        <v>11</v>
      </c>
      <c r="MDA16" t="s">
        <v>11</v>
      </c>
      <c r="MDE16" t="s">
        <v>11</v>
      </c>
      <c r="MDI16" t="s">
        <v>11</v>
      </c>
      <c r="MDM16" t="s">
        <v>11</v>
      </c>
      <c r="MDQ16" t="s">
        <v>11</v>
      </c>
      <c r="MDU16" t="s">
        <v>11</v>
      </c>
      <c r="MDY16" t="s">
        <v>11</v>
      </c>
      <c r="MEC16" t="s">
        <v>11</v>
      </c>
      <c r="MEG16" t="s">
        <v>11</v>
      </c>
      <c r="MEK16" t="s">
        <v>11</v>
      </c>
      <c r="MEO16" t="s">
        <v>11</v>
      </c>
      <c r="MES16" t="s">
        <v>11</v>
      </c>
      <c r="MEW16" t="s">
        <v>11</v>
      </c>
      <c r="MFA16" t="s">
        <v>11</v>
      </c>
      <c r="MFE16" t="s">
        <v>11</v>
      </c>
      <c r="MFI16" t="s">
        <v>11</v>
      </c>
      <c r="MFM16" t="s">
        <v>11</v>
      </c>
      <c r="MFQ16" t="s">
        <v>11</v>
      </c>
      <c r="MFU16" t="s">
        <v>11</v>
      </c>
      <c r="MFY16" t="s">
        <v>11</v>
      </c>
      <c r="MGC16" t="s">
        <v>11</v>
      </c>
      <c r="MGG16" t="s">
        <v>11</v>
      </c>
      <c r="MGK16" t="s">
        <v>11</v>
      </c>
      <c r="MGO16" t="s">
        <v>11</v>
      </c>
      <c r="MGS16" t="s">
        <v>11</v>
      </c>
      <c r="MGW16" t="s">
        <v>11</v>
      </c>
      <c r="MHA16" t="s">
        <v>11</v>
      </c>
      <c r="MHE16" t="s">
        <v>11</v>
      </c>
      <c r="MHI16" t="s">
        <v>11</v>
      </c>
      <c r="MHM16" t="s">
        <v>11</v>
      </c>
      <c r="MHQ16" t="s">
        <v>11</v>
      </c>
      <c r="MHU16" t="s">
        <v>11</v>
      </c>
      <c r="MHY16" t="s">
        <v>11</v>
      </c>
      <c r="MIC16" t="s">
        <v>11</v>
      </c>
      <c r="MIG16" t="s">
        <v>11</v>
      </c>
      <c r="MIK16" t="s">
        <v>11</v>
      </c>
      <c r="MIO16" t="s">
        <v>11</v>
      </c>
      <c r="MIS16" t="s">
        <v>11</v>
      </c>
      <c r="MIW16" t="s">
        <v>11</v>
      </c>
      <c r="MJA16" t="s">
        <v>11</v>
      </c>
      <c r="MJE16" t="s">
        <v>11</v>
      </c>
      <c r="MJI16" t="s">
        <v>11</v>
      </c>
      <c r="MJM16" t="s">
        <v>11</v>
      </c>
      <c r="MJQ16" t="s">
        <v>11</v>
      </c>
      <c r="MJU16" t="s">
        <v>11</v>
      </c>
      <c r="MJY16" t="s">
        <v>11</v>
      </c>
      <c r="MKC16" t="s">
        <v>11</v>
      </c>
      <c r="MKG16" t="s">
        <v>11</v>
      </c>
      <c r="MKK16" t="s">
        <v>11</v>
      </c>
      <c r="MKO16" t="s">
        <v>11</v>
      </c>
      <c r="MKS16" t="s">
        <v>11</v>
      </c>
      <c r="MKW16" t="s">
        <v>11</v>
      </c>
      <c r="MLA16" t="s">
        <v>11</v>
      </c>
      <c r="MLE16" t="s">
        <v>11</v>
      </c>
      <c r="MLI16" t="s">
        <v>11</v>
      </c>
      <c r="MLM16" t="s">
        <v>11</v>
      </c>
      <c r="MLQ16" t="s">
        <v>11</v>
      </c>
      <c r="MLU16" t="s">
        <v>11</v>
      </c>
      <c r="MLY16" t="s">
        <v>11</v>
      </c>
      <c r="MMC16" t="s">
        <v>11</v>
      </c>
      <c r="MMG16" t="s">
        <v>11</v>
      </c>
      <c r="MMK16" t="s">
        <v>11</v>
      </c>
      <c r="MMO16" t="s">
        <v>11</v>
      </c>
      <c r="MMS16" t="s">
        <v>11</v>
      </c>
      <c r="MMW16" t="s">
        <v>11</v>
      </c>
      <c r="MNA16" t="s">
        <v>11</v>
      </c>
      <c r="MNE16" t="s">
        <v>11</v>
      </c>
      <c r="MNI16" t="s">
        <v>11</v>
      </c>
      <c r="MNM16" t="s">
        <v>11</v>
      </c>
      <c r="MNQ16" t="s">
        <v>11</v>
      </c>
      <c r="MNU16" t="s">
        <v>11</v>
      </c>
      <c r="MNY16" t="s">
        <v>11</v>
      </c>
      <c r="MOC16" t="s">
        <v>11</v>
      </c>
      <c r="MOG16" t="s">
        <v>11</v>
      </c>
      <c r="MOK16" t="s">
        <v>11</v>
      </c>
      <c r="MOO16" t="s">
        <v>11</v>
      </c>
      <c r="MOS16" t="s">
        <v>11</v>
      </c>
      <c r="MOW16" t="s">
        <v>11</v>
      </c>
      <c r="MPA16" t="s">
        <v>11</v>
      </c>
      <c r="MPE16" t="s">
        <v>11</v>
      </c>
      <c r="MPI16" t="s">
        <v>11</v>
      </c>
      <c r="MPM16" t="s">
        <v>11</v>
      </c>
      <c r="MPQ16" t="s">
        <v>11</v>
      </c>
      <c r="MPU16" t="s">
        <v>11</v>
      </c>
      <c r="MPY16" t="s">
        <v>11</v>
      </c>
      <c r="MQC16" t="s">
        <v>11</v>
      </c>
      <c r="MQG16" t="s">
        <v>11</v>
      </c>
      <c r="MQK16" t="s">
        <v>11</v>
      </c>
      <c r="MQO16" t="s">
        <v>11</v>
      </c>
      <c r="MQS16" t="s">
        <v>11</v>
      </c>
      <c r="MQW16" t="s">
        <v>11</v>
      </c>
      <c r="MRA16" t="s">
        <v>11</v>
      </c>
      <c r="MRE16" t="s">
        <v>11</v>
      </c>
      <c r="MRI16" t="s">
        <v>11</v>
      </c>
      <c r="MRM16" t="s">
        <v>11</v>
      </c>
      <c r="MRQ16" t="s">
        <v>11</v>
      </c>
      <c r="MRU16" t="s">
        <v>11</v>
      </c>
      <c r="MRY16" t="s">
        <v>11</v>
      </c>
      <c r="MSC16" t="s">
        <v>11</v>
      </c>
      <c r="MSG16" t="s">
        <v>11</v>
      </c>
      <c r="MSK16" t="s">
        <v>11</v>
      </c>
      <c r="MSO16" t="s">
        <v>11</v>
      </c>
      <c r="MSS16" t="s">
        <v>11</v>
      </c>
      <c r="MSW16" t="s">
        <v>11</v>
      </c>
      <c r="MTA16" t="s">
        <v>11</v>
      </c>
      <c r="MTE16" t="s">
        <v>11</v>
      </c>
      <c r="MTI16" t="s">
        <v>11</v>
      </c>
      <c r="MTM16" t="s">
        <v>11</v>
      </c>
      <c r="MTQ16" t="s">
        <v>11</v>
      </c>
      <c r="MTU16" t="s">
        <v>11</v>
      </c>
      <c r="MTY16" t="s">
        <v>11</v>
      </c>
      <c r="MUC16" t="s">
        <v>11</v>
      </c>
      <c r="MUG16" t="s">
        <v>11</v>
      </c>
      <c r="MUK16" t="s">
        <v>11</v>
      </c>
      <c r="MUO16" t="s">
        <v>11</v>
      </c>
      <c r="MUS16" t="s">
        <v>11</v>
      </c>
      <c r="MUW16" t="s">
        <v>11</v>
      </c>
      <c r="MVA16" t="s">
        <v>11</v>
      </c>
      <c r="MVE16" t="s">
        <v>11</v>
      </c>
      <c r="MVI16" t="s">
        <v>11</v>
      </c>
      <c r="MVM16" t="s">
        <v>11</v>
      </c>
      <c r="MVQ16" t="s">
        <v>11</v>
      </c>
      <c r="MVU16" t="s">
        <v>11</v>
      </c>
      <c r="MVY16" t="s">
        <v>11</v>
      </c>
      <c r="MWC16" t="s">
        <v>11</v>
      </c>
      <c r="MWG16" t="s">
        <v>11</v>
      </c>
      <c r="MWK16" t="s">
        <v>11</v>
      </c>
      <c r="MWO16" t="s">
        <v>11</v>
      </c>
      <c r="MWS16" t="s">
        <v>11</v>
      </c>
      <c r="MWW16" t="s">
        <v>11</v>
      </c>
      <c r="MXA16" t="s">
        <v>11</v>
      </c>
      <c r="MXE16" t="s">
        <v>11</v>
      </c>
      <c r="MXI16" t="s">
        <v>11</v>
      </c>
      <c r="MXM16" t="s">
        <v>11</v>
      </c>
      <c r="MXQ16" t="s">
        <v>11</v>
      </c>
      <c r="MXU16" t="s">
        <v>11</v>
      </c>
      <c r="MXY16" t="s">
        <v>11</v>
      </c>
      <c r="MYC16" t="s">
        <v>11</v>
      </c>
      <c r="MYG16" t="s">
        <v>11</v>
      </c>
      <c r="MYK16" t="s">
        <v>11</v>
      </c>
      <c r="MYO16" t="s">
        <v>11</v>
      </c>
      <c r="MYS16" t="s">
        <v>11</v>
      </c>
      <c r="MYW16" t="s">
        <v>11</v>
      </c>
      <c r="MZA16" t="s">
        <v>11</v>
      </c>
      <c r="MZE16" t="s">
        <v>11</v>
      </c>
      <c r="MZI16" t="s">
        <v>11</v>
      </c>
      <c r="MZM16" t="s">
        <v>11</v>
      </c>
      <c r="MZQ16" t="s">
        <v>11</v>
      </c>
      <c r="MZU16" t="s">
        <v>11</v>
      </c>
      <c r="MZY16" t="s">
        <v>11</v>
      </c>
      <c r="NAC16" t="s">
        <v>11</v>
      </c>
      <c r="NAG16" t="s">
        <v>11</v>
      </c>
      <c r="NAK16" t="s">
        <v>11</v>
      </c>
      <c r="NAO16" t="s">
        <v>11</v>
      </c>
      <c r="NAS16" t="s">
        <v>11</v>
      </c>
      <c r="NAW16" t="s">
        <v>11</v>
      </c>
      <c r="NBA16" t="s">
        <v>11</v>
      </c>
      <c r="NBE16" t="s">
        <v>11</v>
      </c>
      <c r="NBI16" t="s">
        <v>11</v>
      </c>
      <c r="NBM16" t="s">
        <v>11</v>
      </c>
      <c r="NBQ16" t="s">
        <v>11</v>
      </c>
      <c r="NBU16" t="s">
        <v>11</v>
      </c>
      <c r="NBY16" t="s">
        <v>11</v>
      </c>
      <c r="NCC16" t="s">
        <v>11</v>
      </c>
      <c r="NCG16" t="s">
        <v>11</v>
      </c>
      <c r="NCK16" t="s">
        <v>11</v>
      </c>
      <c r="NCO16" t="s">
        <v>11</v>
      </c>
      <c r="NCS16" t="s">
        <v>11</v>
      </c>
      <c r="NCW16" t="s">
        <v>11</v>
      </c>
      <c r="NDA16" t="s">
        <v>11</v>
      </c>
      <c r="NDE16" t="s">
        <v>11</v>
      </c>
      <c r="NDI16" t="s">
        <v>11</v>
      </c>
      <c r="NDM16" t="s">
        <v>11</v>
      </c>
      <c r="NDQ16" t="s">
        <v>11</v>
      </c>
      <c r="NDU16" t="s">
        <v>11</v>
      </c>
      <c r="NDY16" t="s">
        <v>11</v>
      </c>
      <c r="NEC16" t="s">
        <v>11</v>
      </c>
      <c r="NEG16" t="s">
        <v>11</v>
      </c>
      <c r="NEK16" t="s">
        <v>11</v>
      </c>
      <c r="NEO16" t="s">
        <v>11</v>
      </c>
      <c r="NES16" t="s">
        <v>11</v>
      </c>
      <c r="NEW16" t="s">
        <v>11</v>
      </c>
      <c r="NFA16" t="s">
        <v>11</v>
      </c>
      <c r="NFE16" t="s">
        <v>11</v>
      </c>
      <c r="NFI16" t="s">
        <v>11</v>
      </c>
      <c r="NFM16" t="s">
        <v>11</v>
      </c>
      <c r="NFQ16" t="s">
        <v>11</v>
      </c>
      <c r="NFU16" t="s">
        <v>11</v>
      </c>
      <c r="NFY16" t="s">
        <v>11</v>
      </c>
      <c r="NGC16" t="s">
        <v>11</v>
      </c>
      <c r="NGG16" t="s">
        <v>11</v>
      </c>
      <c r="NGK16" t="s">
        <v>11</v>
      </c>
      <c r="NGO16" t="s">
        <v>11</v>
      </c>
      <c r="NGS16" t="s">
        <v>11</v>
      </c>
      <c r="NGW16" t="s">
        <v>11</v>
      </c>
      <c r="NHA16" t="s">
        <v>11</v>
      </c>
      <c r="NHE16" t="s">
        <v>11</v>
      </c>
      <c r="NHI16" t="s">
        <v>11</v>
      </c>
      <c r="NHM16" t="s">
        <v>11</v>
      </c>
      <c r="NHQ16" t="s">
        <v>11</v>
      </c>
      <c r="NHU16" t="s">
        <v>11</v>
      </c>
      <c r="NHY16" t="s">
        <v>11</v>
      </c>
      <c r="NIC16" t="s">
        <v>11</v>
      </c>
      <c r="NIG16" t="s">
        <v>11</v>
      </c>
      <c r="NIK16" t="s">
        <v>11</v>
      </c>
      <c r="NIO16" t="s">
        <v>11</v>
      </c>
      <c r="NIS16" t="s">
        <v>11</v>
      </c>
      <c r="NIW16" t="s">
        <v>11</v>
      </c>
      <c r="NJA16" t="s">
        <v>11</v>
      </c>
      <c r="NJE16" t="s">
        <v>11</v>
      </c>
      <c r="NJI16" t="s">
        <v>11</v>
      </c>
      <c r="NJM16" t="s">
        <v>11</v>
      </c>
      <c r="NJQ16" t="s">
        <v>11</v>
      </c>
      <c r="NJU16" t="s">
        <v>11</v>
      </c>
      <c r="NJY16" t="s">
        <v>11</v>
      </c>
      <c r="NKC16" t="s">
        <v>11</v>
      </c>
      <c r="NKG16" t="s">
        <v>11</v>
      </c>
      <c r="NKK16" t="s">
        <v>11</v>
      </c>
      <c r="NKO16" t="s">
        <v>11</v>
      </c>
      <c r="NKS16" t="s">
        <v>11</v>
      </c>
      <c r="NKW16" t="s">
        <v>11</v>
      </c>
      <c r="NLA16" t="s">
        <v>11</v>
      </c>
      <c r="NLE16" t="s">
        <v>11</v>
      </c>
      <c r="NLI16" t="s">
        <v>11</v>
      </c>
      <c r="NLM16" t="s">
        <v>11</v>
      </c>
      <c r="NLQ16" t="s">
        <v>11</v>
      </c>
      <c r="NLU16" t="s">
        <v>11</v>
      </c>
      <c r="NLY16" t="s">
        <v>11</v>
      </c>
      <c r="NMC16" t="s">
        <v>11</v>
      </c>
      <c r="NMG16" t="s">
        <v>11</v>
      </c>
      <c r="NMK16" t="s">
        <v>11</v>
      </c>
      <c r="NMO16" t="s">
        <v>11</v>
      </c>
      <c r="NMS16" t="s">
        <v>11</v>
      </c>
      <c r="NMW16" t="s">
        <v>11</v>
      </c>
      <c r="NNA16" t="s">
        <v>11</v>
      </c>
      <c r="NNE16" t="s">
        <v>11</v>
      </c>
      <c r="NNI16" t="s">
        <v>11</v>
      </c>
      <c r="NNM16" t="s">
        <v>11</v>
      </c>
      <c r="NNQ16" t="s">
        <v>11</v>
      </c>
      <c r="NNU16" t="s">
        <v>11</v>
      </c>
      <c r="NNY16" t="s">
        <v>11</v>
      </c>
      <c r="NOC16" t="s">
        <v>11</v>
      </c>
      <c r="NOG16" t="s">
        <v>11</v>
      </c>
      <c r="NOK16" t="s">
        <v>11</v>
      </c>
      <c r="NOO16" t="s">
        <v>11</v>
      </c>
      <c r="NOS16" t="s">
        <v>11</v>
      </c>
      <c r="NOW16" t="s">
        <v>11</v>
      </c>
      <c r="NPA16" t="s">
        <v>11</v>
      </c>
      <c r="NPE16" t="s">
        <v>11</v>
      </c>
      <c r="NPI16" t="s">
        <v>11</v>
      </c>
      <c r="NPM16" t="s">
        <v>11</v>
      </c>
      <c r="NPQ16" t="s">
        <v>11</v>
      </c>
      <c r="NPU16" t="s">
        <v>11</v>
      </c>
      <c r="NPY16" t="s">
        <v>11</v>
      </c>
      <c r="NQC16" t="s">
        <v>11</v>
      </c>
      <c r="NQG16" t="s">
        <v>11</v>
      </c>
      <c r="NQK16" t="s">
        <v>11</v>
      </c>
      <c r="NQO16" t="s">
        <v>11</v>
      </c>
      <c r="NQS16" t="s">
        <v>11</v>
      </c>
      <c r="NQW16" t="s">
        <v>11</v>
      </c>
      <c r="NRA16" t="s">
        <v>11</v>
      </c>
      <c r="NRE16" t="s">
        <v>11</v>
      </c>
      <c r="NRI16" t="s">
        <v>11</v>
      </c>
      <c r="NRM16" t="s">
        <v>11</v>
      </c>
      <c r="NRQ16" t="s">
        <v>11</v>
      </c>
      <c r="NRU16" t="s">
        <v>11</v>
      </c>
      <c r="NRY16" t="s">
        <v>11</v>
      </c>
      <c r="NSC16" t="s">
        <v>11</v>
      </c>
      <c r="NSG16" t="s">
        <v>11</v>
      </c>
      <c r="NSK16" t="s">
        <v>11</v>
      </c>
      <c r="NSO16" t="s">
        <v>11</v>
      </c>
      <c r="NSS16" t="s">
        <v>11</v>
      </c>
      <c r="NSW16" t="s">
        <v>11</v>
      </c>
      <c r="NTA16" t="s">
        <v>11</v>
      </c>
      <c r="NTE16" t="s">
        <v>11</v>
      </c>
      <c r="NTI16" t="s">
        <v>11</v>
      </c>
      <c r="NTM16" t="s">
        <v>11</v>
      </c>
      <c r="NTQ16" t="s">
        <v>11</v>
      </c>
      <c r="NTU16" t="s">
        <v>11</v>
      </c>
      <c r="NTY16" t="s">
        <v>11</v>
      </c>
      <c r="NUC16" t="s">
        <v>11</v>
      </c>
      <c r="NUG16" t="s">
        <v>11</v>
      </c>
      <c r="NUK16" t="s">
        <v>11</v>
      </c>
      <c r="NUO16" t="s">
        <v>11</v>
      </c>
      <c r="NUS16" t="s">
        <v>11</v>
      </c>
      <c r="NUW16" t="s">
        <v>11</v>
      </c>
      <c r="NVA16" t="s">
        <v>11</v>
      </c>
      <c r="NVE16" t="s">
        <v>11</v>
      </c>
      <c r="NVI16" t="s">
        <v>11</v>
      </c>
      <c r="NVM16" t="s">
        <v>11</v>
      </c>
      <c r="NVQ16" t="s">
        <v>11</v>
      </c>
      <c r="NVU16" t="s">
        <v>11</v>
      </c>
      <c r="NVY16" t="s">
        <v>11</v>
      </c>
      <c r="NWC16" t="s">
        <v>11</v>
      </c>
      <c r="NWG16" t="s">
        <v>11</v>
      </c>
      <c r="NWK16" t="s">
        <v>11</v>
      </c>
      <c r="NWO16" t="s">
        <v>11</v>
      </c>
      <c r="NWS16" t="s">
        <v>11</v>
      </c>
      <c r="NWW16" t="s">
        <v>11</v>
      </c>
      <c r="NXA16" t="s">
        <v>11</v>
      </c>
      <c r="NXE16" t="s">
        <v>11</v>
      </c>
      <c r="NXI16" t="s">
        <v>11</v>
      </c>
      <c r="NXM16" t="s">
        <v>11</v>
      </c>
      <c r="NXQ16" t="s">
        <v>11</v>
      </c>
      <c r="NXU16" t="s">
        <v>11</v>
      </c>
      <c r="NXY16" t="s">
        <v>11</v>
      </c>
      <c r="NYC16" t="s">
        <v>11</v>
      </c>
      <c r="NYG16" t="s">
        <v>11</v>
      </c>
      <c r="NYK16" t="s">
        <v>11</v>
      </c>
      <c r="NYO16" t="s">
        <v>11</v>
      </c>
      <c r="NYS16" t="s">
        <v>11</v>
      </c>
      <c r="NYW16" t="s">
        <v>11</v>
      </c>
      <c r="NZA16" t="s">
        <v>11</v>
      </c>
      <c r="NZE16" t="s">
        <v>11</v>
      </c>
      <c r="NZI16" t="s">
        <v>11</v>
      </c>
      <c r="NZM16" t="s">
        <v>11</v>
      </c>
      <c r="NZQ16" t="s">
        <v>11</v>
      </c>
      <c r="NZU16" t="s">
        <v>11</v>
      </c>
      <c r="NZY16" t="s">
        <v>11</v>
      </c>
      <c r="OAC16" t="s">
        <v>11</v>
      </c>
      <c r="OAG16" t="s">
        <v>11</v>
      </c>
      <c r="OAK16" t="s">
        <v>11</v>
      </c>
      <c r="OAO16" t="s">
        <v>11</v>
      </c>
      <c r="OAS16" t="s">
        <v>11</v>
      </c>
      <c r="OAW16" t="s">
        <v>11</v>
      </c>
      <c r="OBA16" t="s">
        <v>11</v>
      </c>
      <c r="OBE16" t="s">
        <v>11</v>
      </c>
      <c r="OBI16" t="s">
        <v>11</v>
      </c>
      <c r="OBM16" t="s">
        <v>11</v>
      </c>
      <c r="OBQ16" t="s">
        <v>11</v>
      </c>
      <c r="OBU16" t="s">
        <v>11</v>
      </c>
      <c r="OBY16" t="s">
        <v>11</v>
      </c>
      <c r="OCC16" t="s">
        <v>11</v>
      </c>
      <c r="OCG16" t="s">
        <v>11</v>
      </c>
      <c r="OCK16" t="s">
        <v>11</v>
      </c>
      <c r="OCO16" t="s">
        <v>11</v>
      </c>
      <c r="OCS16" t="s">
        <v>11</v>
      </c>
      <c r="OCW16" t="s">
        <v>11</v>
      </c>
      <c r="ODA16" t="s">
        <v>11</v>
      </c>
      <c r="ODE16" t="s">
        <v>11</v>
      </c>
      <c r="ODI16" t="s">
        <v>11</v>
      </c>
      <c r="ODM16" t="s">
        <v>11</v>
      </c>
      <c r="ODQ16" t="s">
        <v>11</v>
      </c>
      <c r="ODU16" t="s">
        <v>11</v>
      </c>
      <c r="ODY16" t="s">
        <v>11</v>
      </c>
      <c r="OEC16" t="s">
        <v>11</v>
      </c>
      <c r="OEG16" t="s">
        <v>11</v>
      </c>
      <c r="OEK16" t="s">
        <v>11</v>
      </c>
      <c r="OEO16" t="s">
        <v>11</v>
      </c>
      <c r="OES16" t="s">
        <v>11</v>
      </c>
      <c r="OEW16" t="s">
        <v>11</v>
      </c>
      <c r="OFA16" t="s">
        <v>11</v>
      </c>
      <c r="OFE16" t="s">
        <v>11</v>
      </c>
      <c r="OFI16" t="s">
        <v>11</v>
      </c>
      <c r="OFM16" t="s">
        <v>11</v>
      </c>
      <c r="OFQ16" t="s">
        <v>11</v>
      </c>
      <c r="OFU16" t="s">
        <v>11</v>
      </c>
      <c r="OFY16" t="s">
        <v>11</v>
      </c>
      <c r="OGC16" t="s">
        <v>11</v>
      </c>
      <c r="OGG16" t="s">
        <v>11</v>
      </c>
      <c r="OGK16" t="s">
        <v>11</v>
      </c>
      <c r="OGO16" t="s">
        <v>11</v>
      </c>
      <c r="OGS16" t="s">
        <v>11</v>
      </c>
      <c r="OGW16" t="s">
        <v>11</v>
      </c>
      <c r="OHA16" t="s">
        <v>11</v>
      </c>
      <c r="OHE16" t="s">
        <v>11</v>
      </c>
      <c r="OHI16" t="s">
        <v>11</v>
      </c>
      <c r="OHM16" t="s">
        <v>11</v>
      </c>
      <c r="OHQ16" t="s">
        <v>11</v>
      </c>
      <c r="OHU16" t="s">
        <v>11</v>
      </c>
      <c r="OHY16" t="s">
        <v>11</v>
      </c>
      <c r="OIC16" t="s">
        <v>11</v>
      </c>
      <c r="OIG16" t="s">
        <v>11</v>
      </c>
      <c r="OIK16" t="s">
        <v>11</v>
      </c>
      <c r="OIO16" t="s">
        <v>11</v>
      </c>
      <c r="OIS16" t="s">
        <v>11</v>
      </c>
      <c r="OIW16" t="s">
        <v>11</v>
      </c>
      <c r="OJA16" t="s">
        <v>11</v>
      </c>
      <c r="OJE16" t="s">
        <v>11</v>
      </c>
      <c r="OJI16" t="s">
        <v>11</v>
      </c>
      <c r="OJM16" t="s">
        <v>11</v>
      </c>
      <c r="OJQ16" t="s">
        <v>11</v>
      </c>
      <c r="OJU16" t="s">
        <v>11</v>
      </c>
      <c r="OJY16" t="s">
        <v>11</v>
      </c>
      <c r="OKC16" t="s">
        <v>11</v>
      </c>
      <c r="OKG16" t="s">
        <v>11</v>
      </c>
      <c r="OKK16" t="s">
        <v>11</v>
      </c>
      <c r="OKO16" t="s">
        <v>11</v>
      </c>
      <c r="OKS16" t="s">
        <v>11</v>
      </c>
      <c r="OKW16" t="s">
        <v>11</v>
      </c>
      <c r="OLA16" t="s">
        <v>11</v>
      </c>
      <c r="OLE16" t="s">
        <v>11</v>
      </c>
      <c r="OLI16" t="s">
        <v>11</v>
      </c>
      <c r="OLM16" t="s">
        <v>11</v>
      </c>
      <c r="OLQ16" t="s">
        <v>11</v>
      </c>
      <c r="OLU16" t="s">
        <v>11</v>
      </c>
      <c r="OLY16" t="s">
        <v>11</v>
      </c>
      <c r="OMC16" t="s">
        <v>11</v>
      </c>
      <c r="OMG16" t="s">
        <v>11</v>
      </c>
      <c r="OMK16" t="s">
        <v>11</v>
      </c>
      <c r="OMO16" t="s">
        <v>11</v>
      </c>
      <c r="OMS16" t="s">
        <v>11</v>
      </c>
      <c r="OMW16" t="s">
        <v>11</v>
      </c>
      <c r="ONA16" t="s">
        <v>11</v>
      </c>
      <c r="ONE16" t="s">
        <v>11</v>
      </c>
      <c r="ONI16" t="s">
        <v>11</v>
      </c>
      <c r="ONM16" t="s">
        <v>11</v>
      </c>
      <c r="ONQ16" t="s">
        <v>11</v>
      </c>
      <c r="ONU16" t="s">
        <v>11</v>
      </c>
      <c r="ONY16" t="s">
        <v>11</v>
      </c>
      <c r="OOC16" t="s">
        <v>11</v>
      </c>
      <c r="OOG16" t="s">
        <v>11</v>
      </c>
      <c r="OOK16" t="s">
        <v>11</v>
      </c>
      <c r="OOO16" t="s">
        <v>11</v>
      </c>
      <c r="OOS16" t="s">
        <v>11</v>
      </c>
      <c r="OOW16" t="s">
        <v>11</v>
      </c>
      <c r="OPA16" t="s">
        <v>11</v>
      </c>
      <c r="OPE16" t="s">
        <v>11</v>
      </c>
      <c r="OPI16" t="s">
        <v>11</v>
      </c>
      <c r="OPM16" t="s">
        <v>11</v>
      </c>
      <c r="OPQ16" t="s">
        <v>11</v>
      </c>
      <c r="OPU16" t="s">
        <v>11</v>
      </c>
      <c r="OPY16" t="s">
        <v>11</v>
      </c>
      <c r="OQC16" t="s">
        <v>11</v>
      </c>
      <c r="OQG16" t="s">
        <v>11</v>
      </c>
      <c r="OQK16" t="s">
        <v>11</v>
      </c>
      <c r="OQO16" t="s">
        <v>11</v>
      </c>
      <c r="OQS16" t="s">
        <v>11</v>
      </c>
      <c r="OQW16" t="s">
        <v>11</v>
      </c>
      <c r="ORA16" t="s">
        <v>11</v>
      </c>
      <c r="ORE16" t="s">
        <v>11</v>
      </c>
      <c r="ORI16" t="s">
        <v>11</v>
      </c>
      <c r="ORM16" t="s">
        <v>11</v>
      </c>
      <c r="ORQ16" t="s">
        <v>11</v>
      </c>
      <c r="ORU16" t="s">
        <v>11</v>
      </c>
      <c r="ORY16" t="s">
        <v>11</v>
      </c>
      <c r="OSC16" t="s">
        <v>11</v>
      </c>
      <c r="OSG16" t="s">
        <v>11</v>
      </c>
      <c r="OSK16" t="s">
        <v>11</v>
      </c>
      <c r="OSO16" t="s">
        <v>11</v>
      </c>
      <c r="OSS16" t="s">
        <v>11</v>
      </c>
      <c r="OSW16" t="s">
        <v>11</v>
      </c>
      <c r="OTA16" t="s">
        <v>11</v>
      </c>
      <c r="OTE16" t="s">
        <v>11</v>
      </c>
      <c r="OTI16" t="s">
        <v>11</v>
      </c>
      <c r="OTM16" t="s">
        <v>11</v>
      </c>
      <c r="OTQ16" t="s">
        <v>11</v>
      </c>
      <c r="OTU16" t="s">
        <v>11</v>
      </c>
      <c r="OTY16" t="s">
        <v>11</v>
      </c>
      <c r="OUC16" t="s">
        <v>11</v>
      </c>
      <c r="OUG16" t="s">
        <v>11</v>
      </c>
      <c r="OUK16" t="s">
        <v>11</v>
      </c>
      <c r="OUO16" t="s">
        <v>11</v>
      </c>
      <c r="OUS16" t="s">
        <v>11</v>
      </c>
      <c r="OUW16" t="s">
        <v>11</v>
      </c>
      <c r="OVA16" t="s">
        <v>11</v>
      </c>
      <c r="OVE16" t="s">
        <v>11</v>
      </c>
      <c r="OVI16" t="s">
        <v>11</v>
      </c>
      <c r="OVM16" t="s">
        <v>11</v>
      </c>
      <c r="OVQ16" t="s">
        <v>11</v>
      </c>
      <c r="OVU16" t="s">
        <v>11</v>
      </c>
      <c r="OVY16" t="s">
        <v>11</v>
      </c>
      <c r="OWC16" t="s">
        <v>11</v>
      </c>
      <c r="OWG16" t="s">
        <v>11</v>
      </c>
      <c r="OWK16" t="s">
        <v>11</v>
      </c>
      <c r="OWO16" t="s">
        <v>11</v>
      </c>
      <c r="OWS16" t="s">
        <v>11</v>
      </c>
      <c r="OWW16" t="s">
        <v>11</v>
      </c>
      <c r="OXA16" t="s">
        <v>11</v>
      </c>
      <c r="OXE16" t="s">
        <v>11</v>
      </c>
      <c r="OXI16" t="s">
        <v>11</v>
      </c>
      <c r="OXM16" t="s">
        <v>11</v>
      </c>
      <c r="OXQ16" t="s">
        <v>11</v>
      </c>
      <c r="OXU16" t="s">
        <v>11</v>
      </c>
      <c r="OXY16" t="s">
        <v>11</v>
      </c>
      <c r="OYC16" t="s">
        <v>11</v>
      </c>
      <c r="OYG16" t="s">
        <v>11</v>
      </c>
      <c r="OYK16" t="s">
        <v>11</v>
      </c>
      <c r="OYO16" t="s">
        <v>11</v>
      </c>
      <c r="OYS16" t="s">
        <v>11</v>
      </c>
      <c r="OYW16" t="s">
        <v>11</v>
      </c>
      <c r="OZA16" t="s">
        <v>11</v>
      </c>
      <c r="OZE16" t="s">
        <v>11</v>
      </c>
      <c r="OZI16" t="s">
        <v>11</v>
      </c>
      <c r="OZM16" t="s">
        <v>11</v>
      </c>
      <c r="OZQ16" t="s">
        <v>11</v>
      </c>
      <c r="OZU16" t="s">
        <v>11</v>
      </c>
      <c r="OZY16" t="s">
        <v>11</v>
      </c>
      <c r="PAC16" t="s">
        <v>11</v>
      </c>
      <c r="PAG16" t="s">
        <v>11</v>
      </c>
      <c r="PAK16" t="s">
        <v>11</v>
      </c>
      <c r="PAO16" t="s">
        <v>11</v>
      </c>
      <c r="PAS16" t="s">
        <v>11</v>
      </c>
      <c r="PAW16" t="s">
        <v>11</v>
      </c>
      <c r="PBA16" t="s">
        <v>11</v>
      </c>
      <c r="PBE16" t="s">
        <v>11</v>
      </c>
      <c r="PBI16" t="s">
        <v>11</v>
      </c>
      <c r="PBM16" t="s">
        <v>11</v>
      </c>
      <c r="PBQ16" t="s">
        <v>11</v>
      </c>
      <c r="PBU16" t="s">
        <v>11</v>
      </c>
      <c r="PBY16" t="s">
        <v>11</v>
      </c>
      <c r="PCC16" t="s">
        <v>11</v>
      </c>
      <c r="PCG16" t="s">
        <v>11</v>
      </c>
      <c r="PCK16" t="s">
        <v>11</v>
      </c>
      <c r="PCO16" t="s">
        <v>11</v>
      </c>
      <c r="PCS16" t="s">
        <v>11</v>
      </c>
      <c r="PCW16" t="s">
        <v>11</v>
      </c>
      <c r="PDA16" t="s">
        <v>11</v>
      </c>
      <c r="PDE16" t="s">
        <v>11</v>
      </c>
      <c r="PDI16" t="s">
        <v>11</v>
      </c>
      <c r="PDM16" t="s">
        <v>11</v>
      </c>
      <c r="PDQ16" t="s">
        <v>11</v>
      </c>
      <c r="PDU16" t="s">
        <v>11</v>
      </c>
      <c r="PDY16" t="s">
        <v>11</v>
      </c>
      <c r="PEC16" t="s">
        <v>11</v>
      </c>
      <c r="PEG16" t="s">
        <v>11</v>
      </c>
      <c r="PEK16" t="s">
        <v>11</v>
      </c>
      <c r="PEO16" t="s">
        <v>11</v>
      </c>
      <c r="PES16" t="s">
        <v>11</v>
      </c>
      <c r="PEW16" t="s">
        <v>11</v>
      </c>
      <c r="PFA16" t="s">
        <v>11</v>
      </c>
      <c r="PFE16" t="s">
        <v>11</v>
      </c>
      <c r="PFI16" t="s">
        <v>11</v>
      </c>
      <c r="PFM16" t="s">
        <v>11</v>
      </c>
      <c r="PFQ16" t="s">
        <v>11</v>
      </c>
      <c r="PFU16" t="s">
        <v>11</v>
      </c>
      <c r="PFY16" t="s">
        <v>11</v>
      </c>
      <c r="PGC16" t="s">
        <v>11</v>
      </c>
      <c r="PGG16" t="s">
        <v>11</v>
      </c>
      <c r="PGK16" t="s">
        <v>11</v>
      </c>
      <c r="PGO16" t="s">
        <v>11</v>
      </c>
      <c r="PGS16" t="s">
        <v>11</v>
      </c>
      <c r="PGW16" t="s">
        <v>11</v>
      </c>
      <c r="PHA16" t="s">
        <v>11</v>
      </c>
      <c r="PHE16" t="s">
        <v>11</v>
      </c>
      <c r="PHI16" t="s">
        <v>11</v>
      </c>
      <c r="PHM16" t="s">
        <v>11</v>
      </c>
      <c r="PHQ16" t="s">
        <v>11</v>
      </c>
      <c r="PHU16" t="s">
        <v>11</v>
      </c>
      <c r="PHY16" t="s">
        <v>11</v>
      </c>
      <c r="PIC16" t="s">
        <v>11</v>
      </c>
      <c r="PIG16" t="s">
        <v>11</v>
      </c>
      <c r="PIK16" t="s">
        <v>11</v>
      </c>
      <c r="PIO16" t="s">
        <v>11</v>
      </c>
      <c r="PIS16" t="s">
        <v>11</v>
      </c>
      <c r="PIW16" t="s">
        <v>11</v>
      </c>
      <c r="PJA16" t="s">
        <v>11</v>
      </c>
      <c r="PJE16" t="s">
        <v>11</v>
      </c>
      <c r="PJI16" t="s">
        <v>11</v>
      </c>
      <c r="PJM16" t="s">
        <v>11</v>
      </c>
      <c r="PJQ16" t="s">
        <v>11</v>
      </c>
      <c r="PJU16" t="s">
        <v>11</v>
      </c>
      <c r="PJY16" t="s">
        <v>11</v>
      </c>
      <c r="PKC16" t="s">
        <v>11</v>
      </c>
      <c r="PKG16" t="s">
        <v>11</v>
      </c>
      <c r="PKK16" t="s">
        <v>11</v>
      </c>
      <c r="PKO16" t="s">
        <v>11</v>
      </c>
      <c r="PKS16" t="s">
        <v>11</v>
      </c>
      <c r="PKW16" t="s">
        <v>11</v>
      </c>
      <c r="PLA16" t="s">
        <v>11</v>
      </c>
      <c r="PLE16" t="s">
        <v>11</v>
      </c>
      <c r="PLI16" t="s">
        <v>11</v>
      </c>
      <c r="PLM16" t="s">
        <v>11</v>
      </c>
      <c r="PLQ16" t="s">
        <v>11</v>
      </c>
      <c r="PLU16" t="s">
        <v>11</v>
      </c>
      <c r="PLY16" t="s">
        <v>11</v>
      </c>
      <c r="PMC16" t="s">
        <v>11</v>
      </c>
      <c r="PMG16" t="s">
        <v>11</v>
      </c>
      <c r="PMK16" t="s">
        <v>11</v>
      </c>
      <c r="PMO16" t="s">
        <v>11</v>
      </c>
      <c r="PMS16" t="s">
        <v>11</v>
      </c>
      <c r="PMW16" t="s">
        <v>11</v>
      </c>
      <c r="PNA16" t="s">
        <v>11</v>
      </c>
      <c r="PNE16" t="s">
        <v>11</v>
      </c>
      <c r="PNI16" t="s">
        <v>11</v>
      </c>
      <c r="PNM16" t="s">
        <v>11</v>
      </c>
      <c r="PNQ16" t="s">
        <v>11</v>
      </c>
      <c r="PNU16" t="s">
        <v>11</v>
      </c>
      <c r="PNY16" t="s">
        <v>11</v>
      </c>
      <c r="POC16" t="s">
        <v>11</v>
      </c>
      <c r="POG16" t="s">
        <v>11</v>
      </c>
      <c r="POK16" t="s">
        <v>11</v>
      </c>
      <c r="POO16" t="s">
        <v>11</v>
      </c>
      <c r="POS16" t="s">
        <v>11</v>
      </c>
      <c r="POW16" t="s">
        <v>11</v>
      </c>
      <c r="PPA16" t="s">
        <v>11</v>
      </c>
      <c r="PPE16" t="s">
        <v>11</v>
      </c>
      <c r="PPI16" t="s">
        <v>11</v>
      </c>
      <c r="PPM16" t="s">
        <v>11</v>
      </c>
      <c r="PPQ16" t="s">
        <v>11</v>
      </c>
      <c r="PPU16" t="s">
        <v>11</v>
      </c>
      <c r="PPY16" t="s">
        <v>11</v>
      </c>
      <c r="PQC16" t="s">
        <v>11</v>
      </c>
      <c r="PQG16" t="s">
        <v>11</v>
      </c>
      <c r="PQK16" t="s">
        <v>11</v>
      </c>
      <c r="PQO16" t="s">
        <v>11</v>
      </c>
      <c r="PQS16" t="s">
        <v>11</v>
      </c>
      <c r="PQW16" t="s">
        <v>11</v>
      </c>
      <c r="PRA16" t="s">
        <v>11</v>
      </c>
      <c r="PRE16" t="s">
        <v>11</v>
      </c>
      <c r="PRI16" t="s">
        <v>11</v>
      </c>
      <c r="PRM16" t="s">
        <v>11</v>
      </c>
      <c r="PRQ16" t="s">
        <v>11</v>
      </c>
      <c r="PRU16" t="s">
        <v>11</v>
      </c>
      <c r="PRY16" t="s">
        <v>11</v>
      </c>
      <c r="PSC16" t="s">
        <v>11</v>
      </c>
      <c r="PSG16" t="s">
        <v>11</v>
      </c>
      <c r="PSK16" t="s">
        <v>11</v>
      </c>
      <c r="PSO16" t="s">
        <v>11</v>
      </c>
      <c r="PSS16" t="s">
        <v>11</v>
      </c>
      <c r="PSW16" t="s">
        <v>11</v>
      </c>
      <c r="PTA16" t="s">
        <v>11</v>
      </c>
      <c r="PTE16" t="s">
        <v>11</v>
      </c>
      <c r="PTI16" t="s">
        <v>11</v>
      </c>
      <c r="PTM16" t="s">
        <v>11</v>
      </c>
      <c r="PTQ16" t="s">
        <v>11</v>
      </c>
      <c r="PTU16" t="s">
        <v>11</v>
      </c>
      <c r="PTY16" t="s">
        <v>11</v>
      </c>
      <c r="PUC16" t="s">
        <v>11</v>
      </c>
      <c r="PUG16" t="s">
        <v>11</v>
      </c>
      <c r="PUK16" t="s">
        <v>11</v>
      </c>
      <c r="PUO16" t="s">
        <v>11</v>
      </c>
      <c r="PUS16" t="s">
        <v>11</v>
      </c>
      <c r="PUW16" t="s">
        <v>11</v>
      </c>
      <c r="PVA16" t="s">
        <v>11</v>
      </c>
      <c r="PVE16" t="s">
        <v>11</v>
      </c>
      <c r="PVI16" t="s">
        <v>11</v>
      </c>
      <c r="PVM16" t="s">
        <v>11</v>
      </c>
      <c r="PVQ16" t="s">
        <v>11</v>
      </c>
      <c r="PVU16" t="s">
        <v>11</v>
      </c>
      <c r="PVY16" t="s">
        <v>11</v>
      </c>
      <c r="PWC16" t="s">
        <v>11</v>
      </c>
      <c r="PWG16" t="s">
        <v>11</v>
      </c>
      <c r="PWK16" t="s">
        <v>11</v>
      </c>
      <c r="PWO16" t="s">
        <v>11</v>
      </c>
      <c r="PWS16" t="s">
        <v>11</v>
      </c>
      <c r="PWW16" t="s">
        <v>11</v>
      </c>
      <c r="PXA16" t="s">
        <v>11</v>
      </c>
      <c r="PXE16" t="s">
        <v>11</v>
      </c>
      <c r="PXI16" t="s">
        <v>11</v>
      </c>
      <c r="PXM16" t="s">
        <v>11</v>
      </c>
      <c r="PXQ16" t="s">
        <v>11</v>
      </c>
      <c r="PXU16" t="s">
        <v>11</v>
      </c>
      <c r="PXY16" t="s">
        <v>11</v>
      </c>
      <c r="PYC16" t="s">
        <v>11</v>
      </c>
      <c r="PYG16" t="s">
        <v>11</v>
      </c>
      <c r="PYK16" t="s">
        <v>11</v>
      </c>
      <c r="PYO16" t="s">
        <v>11</v>
      </c>
      <c r="PYS16" t="s">
        <v>11</v>
      </c>
      <c r="PYW16" t="s">
        <v>11</v>
      </c>
      <c r="PZA16" t="s">
        <v>11</v>
      </c>
      <c r="PZE16" t="s">
        <v>11</v>
      </c>
      <c r="PZI16" t="s">
        <v>11</v>
      </c>
      <c r="PZM16" t="s">
        <v>11</v>
      </c>
      <c r="PZQ16" t="s">
        <v>11</v>
      </c>
      <c r="PZU16" t="s">
        <v>11</v>
      </c>
      <c r="PZY16" t="s">
        <v>11</v>
      </c>
      <c r="QAC16" t="s">
        <v>11</v>
      </c>
      <c r="QAG16" t="s">
        <v>11</v>
      </c>
      <c r="QAK16" t="s">
        <v>11</v>
      </c>
      <c r="QAO16" t="s">
        <v>11</v>
      </c>
      <c r="QAS16" t="s">
        <v>11</v>
      </c>
      <c r="QAW16" t="s">
        <v>11</v>
      </c>
      <c r="QBA16" t="s">
        <v>11</v>
      </c>
      <c r="QBE16" t="s">
        <v>11</v>
      </c>
      <c r="QBI16" t="s">
        <v>11</v>
      </c>
      <c r="QBM16" t="s">
        <v>11</v>
      </c>
      <c r="QBQ16" t="s">
        <v>11</v>
      </c>
      <c r="QBU16" t="s">
        <v>11</v>
      </c>
      <c r="QBY16" t="s">
        <v>11</v>
      </c>
      <c r="QCC16" t="s">
        <v>11</v>
      </c>
      <c r="QCG16" t="s">
        <v>11</v>
      </c>
      <c r="QCK16" t="s">
        <v>11</v>
      </c>
      <c r="QCO16" t="s">
        <v>11</v>
      </c>
      <c r="QCS16" t="s">
        <v>11</v>
      </c>
      <c r="QCW16" t="s">
        <v>11</v>
      </c>
      <c r="QDA16" t="s">
        <v>11</v>
      </c>
      <c r="QDE16" t="s">
        <v>11</v>
      </c>
      <c r="QDI16" t="s">
        <v>11</v>
      </c>
      <c r="QDM16" t="s">
        <v>11</v>
      </c>
      <c r="QDQ16" t="s">
        <v>11</v>
      </c>
      <c r="QDU16" t="s">
        <v>11</v>
      </c>
      <c r="QDY16" t="s">
        <v>11</v>
      </c>
      <c r="QEC16" t="s">
        <v>11</v>
      </c>
      <c r="QEG16" t="s">
        <v>11</v>
      </c>
      <c r="QEK16" t="s">
        <v>11</v>
      </c>
      <c r="QEO16" t="s">
        <v>11</v>
      </c>
      <c r="QES16" t="s">
        <v>11</v>
      </c>
      <c r="QEW16" t="s">
        <v>11</v>
      </c>
      <c r="QFA16" t="s">
        <v>11</v>
      </c>
      <c r="QFE16" t="s">
        <v>11</v>
      </c>
      <c r="QFI16" t="s">
        <v>11</v>
      </c>
      <c r="QFM16" t="s">
        <v>11</v>
      </c>
      <c r="QFQ16" t="s">
        <v>11</v>
      </c>
      <c r="QFU16" t="s">
        <v>11</v>
      </c>
      <c r="QFY16" t="s">
        <v>11</v>
      </c>
      <c r="QGC16" t="s">
        <v>11</v>
      </c>
      <c r="QGG16" t="s">
        <v>11</v>
      </c>
      <c r="QGK16" t="s">
        <v>11</v>
      </c>
      <c r="QGO16" t="s">
        <v>11</v>
      </c>
      <c r="QGS16" t="s">
        <v>11</v>
      </c>
      <c r="QGW16" t="s">
        <v>11</v>
      </c>
      <c r="QHA16" t="s">
        <v>11</v>
      </c>
      <c r="QHE16" t="s">
        <v>11</v>
      </c>
      <c r="QHI16" t="s">
        <v>11</v>
      </c>
      <c r="QHM16" t="s">
        <v>11</v>
      </c>
      <c r="QHQ16" t="s">
        <v>11</v>
      </c>
      <c r="QHU16" t="s">
        <v>11</v>
      </c>
      <c r="QHY16" t="s">
        <v>11</v>
      </c>
      <c r="QIC16" t="s">
        <v>11</v>
      </c>
      <c r="QIG16" t="s">
        <v>11</v>
      </c>
      <c r="QIK16" t="s">
        <v>11</v>
      </c>
      <c r="QIO16" t="s">
        <v>11</v>
      </c>
      <c r="QIS16" t="s">
        <v>11</v>
      </c>
      <c r="QIW16" t="s">
        <v>11</v>
      </c>
      <c r="QJA16" t="s">
        <v>11</v>
      </c>
      <c r="QJE16" t="s">
        <v>11</v>
      </c>
      <c r="QJI16" t="s">
        <v>11</v>
      </c>
      <c r="QJM16" t="s">
        <v>11</v>
      </c>
      <c r="QJQ16" t="s">
        <v>11</v>
      </c>
      <c r="QJU16" t="s">
        <v>11</v>
      </c>
      <c r="QJY16" t="s">
        <v>11</v>
      </c>
      <c r="QKC16" t="s">
        <v>11</v>
      </c>
      <c r="QKG16" t="s">
        <v>11</v>
      </c>
      <c r="QKK16" t="s">
        <v>11</v>
      </c>
      <c r="QKO16" t="s">
        <v>11</v>
      </c>
      <c r="QKS16" t="s">
        <v>11</v>
      </c>
      <c r="QKW16" t="s">
        <v>11</v>
      </c>
      <c r="QLA16" t="s">
        <v>11</v>
      </c>
      <c r="QLE16" t="s">
        <v>11</v>
      </c>
      <c r="QLI16" t="s">
        <v>11</v>
      </c>
      <c r="QLM16" t="s">
        <v>11</v>
      </c>
      <c r="QLQ16" t="s">
        <v>11</v>
      </c>
      <c r="QLU16" t="s">
        <v>11</v>
      </c>
      <c r="QLY16" t="s">
        <v>11</v>
      </c>
      <c r="QMC16" t="s">
        <v>11</v>
      </c>
      <c r="QMG16" t="s">
        <v>11</v>
      </c>
      <c r="QMK16" t="s">
        <v>11</v>
      </c>
      <c r="QMO16" t="s">
        <v>11</v>
      </c>
      <c r="QMS16" t="s">
        <v>11</v>
      </c>
      <c r="QMW16" t="s">
        <v>11</v>
      </c>
      <c r="QNA16" t="s">
        <v>11</v>
      </c>
      <c r="QNE16" t="s">
        <v>11</v>
      </c>
      <c r="QNI16" t="s">
        <v>11</v>
      </c>
      <c r="QNM16" t="s">
        <v>11</v>
      </c>
      <c r="QNQ16" t="s">
        <v>11</v>
      </c>
      <c r="QNU16" t="s">
        <v>11</v>
      </c>
      <c r="QNY16" t="s">
        <v>11</v>
      </c>
      <c r="QOC16" t="s">
        <v>11</v>
      </c>
      <c r="QOG16" t="s">
        <v>11</v>
      </c>
      <c r="QOK16" t="s">
        <v>11</v>
      </c>
      <c r="QOO16" t="s">
        <v>11</v>
      </c>
      <c r="QOS16" t="s">
        <v>11</v>
      </c>
      <c r="QOW16" t="s">
        <v>11</v>
      </c>
      <c r="QPA16" t="s">
        <v>11</v>
      </c>
      <c r="QPE16" t="s">
        <v>11</v>
      </c>
      <c r="QPI16" t="s">
        <v>11</v>
      </c>
      <c r="QPM16" t="s">
        <v>11</v>
      </c>
      <c r="QPQ16" t="s">
        <v>11</v>
      </c>
      <c r="QPU16" t="s">
        <v>11</v>
      </c>
      <c r="QPY16" t="s">
        <v>11</v>
      </c>
      <c r="QQC16" t="s">
        <v>11</v>
      </c>
      <c r="QQG16" t="s">
        <v>11</v>
      </c>
      <c r="QQK16" t="s">
        <v>11</v>
      </c>
      <c r="QQO16" t="s">
        <v>11</v>
      </c>
      <c r="QQS16" t="s">
        <v>11</v>
      </c>
      <c r="QQW16" t="s">
        <v>11</v>
      </c>
      <c r="QRA16" t="s">
        <v>11</v>
      </c>
      <c r="QRE16" t="s">
        <v>11</v>
      </c>
      <c r="QRI16" t="s">
        <v>11</v>
      </c>
      <c r="QRM16" t="s">
        <v>11</v>
      </c>
      <c r="QRQ16" t="s">
        <v>11</v>
      </c>
      <c r="QRU16" t="s">
        <v>11</v>
      </c>
      <c r="QRY16" t="s">
        <v>11</v>
      </c>
      <c r="QSC16" t="s">
        <v>11</v>
      </c>
      <c r="QSG16" t="s">
        <v>11</v>
      </c>
      <c r="QSK16" t="s">
        <v>11</v>
      </c>
      <c r="QSO16" t="s">
        <v>11</v>
      </c>
      <c r="QSS16" t="s">
        <v>11</v>
      </c>
      <c r="QSW16" t="s">
        <v>11</v>
      </c>
      <c r="QTA16" t="s">
        <v>11</v>
      </c>
      <c r="QTE16" t="s">
        <v>11</v>
      </c>
      <c r="QTI16" t="s">
        <v>11</v>
      </c>
      <c r="QTM16" t="s">
        <v>11</v>
      </c>
      <c r="QTQ16" t="s">
        <v>11</v>
      </c>
      <c r="QTU16" t="s">
        <v>11</v>
      </c>
      <c r="QTY16" t="s">
        <v>11</v>
      </c>
      <c r="QUC16" t="s">
        <v>11</v>
      </c>
      <c r="QUG16" t="s">
        <v>11</v>
      </c>
      <c r="QUK16" t="s">
        <v>11</v>
      </c>
      <c r="QUO16" t="s">
        <v>11</v>
      </c>
      <c r="QUS16" t="s">
        <v>11</v>
      </c>
      <c r="QUW16" t="s">
        <v>11</v>
      </c>
      <c r="QVA16" t="s">
        <v>11</v>
      </c>
      <c r="QVE16" t="s">
        <v>11</v>
      </c>
      <c r="QVI16" t="s">
        <v>11</v>
      </c>
      <c r="QVM16" t="s">
        <v>11</v>
      </c>
      <c r="QVQ16" t="s">
        <v>11</v>
      </c>
      <c r="QVU16" t="s">
        <v>11</v>
      </c>
      <c r="QVY16" t="s">
        <v>11</v>
      </c>
      <c r="QWC16" t="s">
        <v>11</v>
      </c>
      <c r="QWG16" t="s">
        <v>11</v>
      </c>
      <c r="QWK16" t="s">
        <v>11</v>
      </c>
      <c r="QWO16" t="s">
        <v>11</v>
      </c>
      <c r="QWS16" t="s">
        <v>11</v>
      </c>
      <c r="QWW16" t="s">
        <v>11</v>
      </c>
      <c r="QXA16" t="s">
        <v>11</v>
      </c>
      <c r="QXE16" t="s">
        <v>11</v>
      </c>
      <c r="QXI16" t="s">
        <v>11</v>
      </c>
      <c r="QXM16" t="s">
        <v>11</v>
      </c>
      <c r="QXQ16" t="s">
        <v>11</v>
      </c>
      <c r="QXU16" t="s">
        <v>11</v>
      </c>
      <c r="QXY16" t="s">
        <v>11</v>
      </c>
      <c r="QYC16" t="s">
        <v>11</v>
      </c>
      <c r="QYG16" t="s">
        <v>11</v>
      </c>
      <c r="QYK16" t="s">
        <v>11</v>
      </c>
      <c r="QYO16" t="s">
        <v>11</v>
      </c>
      <c r="QYS16" t="s">
        <v>11</v>
      </c>
      <c r="QYW16" t="s">
        <v>11</v>
      </c>
      <c r="QZA16" t="s">
        <v>11</v>
      </c>
      <c r="QZE16" t="s">
        <v>11</v>
      </c>
      <c r="QZI16" t="s">
        <v>11</v>
      </c>
      <c r="QZM16" t="s">
        <v>11</v>
      </c>
      <c r="QZQ16" t="s">
        <v>11</v>
      </c>
      <c r="QZU16" t="s">
        <v>11</v>
      </c>
      <c r="QZY16" t="s">
        <v>11</v>
      </c>
      <c r="RAC16" t="s">
        <v>11</v>
      </c>
      <c r="RAG16" t="s">
        <v>11</v>
      </c>
      <c r="RAK16" t="s">
        <v>11</v>
      </c>
      <c r="RAO16" t="s">
        <v>11</v>
      </c>
      <c r="RAS16" t="s">
        <v>11</v>
      </c>
      <c r="RAW16" t="s">
        <v>11</v>
      </c>
      <c r="RBA16" t="s">
        <v>11</v>
      </c>
      <c r="RBE16" t="s">
        <v>11</v>
      </c>
      <c r="RBI16" t="s">
        <v>11</v>
      </c>
      <c r="RBM16" t="s">
        <v>11</v>
      </c>
      <c r="RBQ16" t="s">
        <v>11</v>
      </c>
      <c r="RBU16" t="s">
        <v>11</v>
      </c>
      <c r="RBY16" t="s">
        <v>11</v>
      </c>
      <c r="RCC16" t="s">
        <v>11</v>
      </c>
      <c r="RCG16" t="s">
        <v>11</v>
      </c>
      <c r="RCK16" t="s">
        <v>11</v>
      </c>
      <c r="RCO16" t="s">
        <v>11</v>
      </c>
      <c r="RCS16" t="s">
        <v>11</v>
      </c>
      <c r="RCW16" t="s">
        <v>11</v>
      </c>
      <c r="RDA16" t="s">
        <v>11</v>
      </c>
      <c r="RDE16" t="s">
        <v>11</v>
      </c>
      <c r="RDI16" t="s">
        <v>11</v>
      </c>
      <c r="RDM16" t="s">
        <v>11</v>
      </c>
      <c r="RDQ16" t="s">
        <v>11</v>
      </c>
      <c r="RDU16" t="s">
        <v>11</v>
      </c>
      <c r="RDY16" t="s">
        <v>11</v>
      </c>
      <c r="REC16" t="s">
        <v>11</v>
      </c>
      <c r="REG16" t="s">
        <v>11</v>
      </c>
      <c r="REK16" t="s">
        <v>11</v>
      </c>
      <c r="REO16" t="s">
        <v>11</v>
      </c>
      <c r="RES16" t="s">
        <v>11</v>
      </c>
      <c r="REW16" t="s">
        <v>11</v>
      </c>
      <c r="RFA16" t="s">
        <v>11</v>
      </c>
      <c r="RFE16" t="s">
        <v>11</v>
      </c>
      <c r="RFI16" t="s">
        <v>11</v>
      </c>
      <c r="RFM16" t="s">
        <v>11</v>
      </c>
      <c r="RFQ16" t="s">
        <v>11</v>
      </c>
      <c r="RFU16" t="s">
        <v>11</v>
      </c>
      <c r="RFY16" t="s">
        <v>11</v>
      </c>
      <c r="RGC16" t="s">
        <v>11</v>
      </c>
      <c r="RGG16" t="s">
        <v>11</v>
      </c>
      <c r="RGK16" t="s">
        <v>11</v>
      </c>
      <c r="RGO16" t="s">
        <v>11</v>
      </c>
      <c r="RGS16" t="s">
        <v>11</v>
      </c>
      <c r="RGW16" t="s">
        <v>11</v>
      </c>
      <c r="RHA16" t="s">
        <v>11</v>
      </c>
      <c r="RHE16" t="s">
        <v>11</v>
      </c>
      <c r="RHI16" t="s">
        <v>11</v>
      </c>
      <c r="RHM16" t="s">
        <v>11</v>
      </c>
      <c r="RHQ16" t="s">
        <v>11</v>
      </c>
      <c r="RHU16" t="s">
        <v>11</v>
      </c>
      <c r="RHY16" t="s">
        <v>11</v>
      </c>
      <c r="RIC16" t="s">
        <v>11</v>
      </c>
      <c r="RIG16" t="s">
        <v>11</v>
      </c>
      <c r="RIK16" t="s">
        <v>11</v>
      </c>
      <c r="RIO16" t="s">
        <v>11</v>
      </c>
      <c r="RIS16" t="s">
        <v>11</v>
      </c>
      <c r="RIW16" t="s">
        <v>11</v>
      </c>
      <c r="RJA16" t="s">
        <v>11</v>
      </c>
      <c r="RJE16" t="s">
        <v>11</v>
      </c>
      <c r="RJI16" t="s">
        <v>11</v>
      </c>
      <c r="RJM16" t="s">
        <v>11</v>
      </c>
      <c r="RJQ16" t="s">
        <v>11</v>
      </c>
      <c r="RJU16" t="s">
        <v>11</v>
      </c>
      <c r="RJY16" t="s">
        <v>11</v>
      </c>
      <c r="RKC16" t="s">
        <v>11</v>
      </c>
      <c r="RKG16" t="s">
        <v>11</v>
      </c>
      <c r="RKK16" t="s">
        <v>11</v>
      </c>
      <c r="RKO16" t="s">
        <v>11</v>
      </c>
      <c r="RKS16" t="s">
        <v>11</v>
      </c>
      <c r="RKW16" t="s">
        <v>11</v>
      </c>
      <c r="RLA16" t="s">
        <v>11</v>
      </c>
      <c r="RLE16" t="s">
        <v>11</v>
      </c>
      <c r="RLI16" t="s">
        <v>11</v>
      </c>
      <c r="RLM16" t="s">
        <v>11</v>
      </c>
      <c r="RLQ16" t="s">
        <v>11</v>
      </c>
      <c r="RLU16" t="s">
        <v>11</v>
      </c>
      <c r="RLY16" t="s">
        <v>11</v>
      </c>
      <c r="RMC16" t="s">
        <v>11</v>
      </c>
      <c r="RMG16" t="s">
        <v>11</v>
      </c>
      <c r="RMK16" t="s">
        <v>11</v>
      </c>
      <c r="RMO16" t="s">
        <v>11</v>
      </c>
      <c r="RMS16" t="s">
        <v>11</v>
      </c>
      <c r="RMW16" t="s">
        <v>11</v>
      </c>
      <c r="RNA16" t="s">
        <v>11</v>
      </c>
      <c r="RNE16" t="s">
        <v>11</v>
      </c>
      <c r="RNI16" t="s">
        <v>11</v>
      </c>
      <c r="RNM16" t="s">
        <v>11</v>
      </c>
      <c r="RNQ16" t="s">
        <v>11</v>
      </c>
      <c r="RNU16" t="s">
        <v>11</v>
      </c>
      <c r="RNY16" t="s">
        <v>11</v>
      </c>
      <c r="ROC16" t="s">
        <v>11</v>
      </c>
      <c r="ROG16" t="s">
        <v>11</v>
      </c>
      <c r="ROK16" t="s">
        <v>11</v>
      </c>
      <c r="ROO16" t="s">
        <v>11</v>
      </c>
      <c r="ROS16" t="s">
        <v>11</v>
      </c>
      <c r="ROW16" t="s">
        <v>11</v>
      </c>
      <c r="RPA16" t="s">
        <v>11</v>
      </c>
      <c r="RPE16" t="s">
        <v>11</v>
      </c>
      <c r="RPI16" t="s">
        <v>11</v>
      </c>
      <c r="RPM16" t="s">
        <v>11</v>
      </c>
      <c r="RPQ16" t="s">
        <v>11</v>
      </c>
      <c r="RPU16" t="s">
        <v>11</v>
      </c>
      <c r="RPY16" t="s">
        <v>11</v>
      </c>
      <c r="RQC16" t="s">
        <v>11</v>
      </c>
      <c r="RQG16" t="s">
        <v>11</v>
      </c>
      <c r="RQK16" t="s">
        <v>11</v>
      </c>
      <c r="RQO16" t="s">
        <v>11</v>
      </c>
      <c r="RQS16" t="s">
        <v>11</v>
      </c>
      <c r="RQW16" t="s">
        <v>11</v>
      </c>
      <c r="RRA16" t="s">
        <v>11</v>
      </c>
      <c r="RRE16" t="s">
        <v>11</v>
      </c>
      <c r="RRI16" t="s">
        <v>11</v>
      </c>
      <c r="RRM16" t="s">
        <v>11</v>
      </c>
      <c r="RRQ16" t="s">
        <v>11</v>
      </c>
      <c r="RRU16" t="s">
        <v>11</v>
      </c>
      <c r="RRY16" t="s">
        <v>11</v>
      </c>
      <c r="RSC16" t="s">
        <v>11</v>
      </c>
      <c r="RSG16" t="s">
        <v>11</v>
      </c>
      <c r="RSK16" t="s">
        <v>11</v>
      </c>
      <c r="RSO16" t="s">
        <v>11</v>
      </c>
      <c r="RSS16" t="s">
        <v>11</v>
      </c>
      <c r="RSW16" t="s">
        <v>11</v>
      </c>
      <c r="RTA16" t="s">
        <v>11</v>
      </c>
      <c r="RTE16" t="s">
        <v>11</v>
      </c>
      <c r="RTI16" t="s">
        <v>11</v>
      </c>
      <c r="RTM16" t="s">
        <v>11</v>
      </c>
      <c r="RTQ16" t="s">
        <v>11</v>
      </c>
      <c r="RTU16" t="s">
        <v>11</v>
      </c>
      <c r="RTY16" t="s">
        <v>11</v>
      </c>
      <c r="RUC16" t="s">
        <v>11</v>
      </c>
      <c r="RUG16" t="s">
        <v>11</v>
      </c>
      <c r="RUK16" t="s">
        <v>11</v>
      </c>
      <c r="RUO16" t="s">
        <v>11</v>
      </c>
      <c r="RUS16" t="s">
        <v>11</v>
      </c>
      <c r="RUW16" t="s">
        <v>11</v>
      </c>
      <c r="RVA16" t="s">
        <v>11</v>
      </c>
      <c r="RVE16" t="s">
        <v>11</v>
      </c>
      <c r="RVI16" t="s">
        <v>11</v>
      </c>
      <c r="RVM16" t="s">
        <v>11</v>
      </c>
      <c r="RVQ16" t="s">
        <v>11</v>
      </c>
      <c r="RVU16" t="s">
        <v>11</v>
      </c>
      <c r="RVY16" t="s">
        <v>11</v>
      </c>
      <c r="RWC16" t="s">
        <v>11</v>
      </c>
      <c r="RWG16" t="s">
        <v>11</v>
      </c>
      <c r="RWK16" t="s">
        <v>11</v>
      </c>
      <c r="RWO16" t="s">
        <v>11</v>
      </c>
      <c r="RWS16" t="s">
        <v>11</v>
      </c>
      <c r="RWW16" t="s">
        <v>11</v>
      </c>
      <c r="RXA16" t="s">
        <v>11</v>
      </c>
      <c r="RXE16" t="s">
        <v>11</v>
      </c>
      <c r="RXI16" t="s">
        <v>11</v>
      </c>
      <c r="RXM16" t="s">
        <v>11</v>
      </c>
      <c r="RXQ16" t="s">
        <v>11</v>
      </c>
      <c r="RXU16" t="s">
        <v>11</v>
      </c>
      <c r="RXY16" t="s">
        <v>11</v>
      </c>
      <c r="RYC16" t="s">
        <v>11</v>
      </c>
      <c r="RYG16" t="s">
        <v>11</v>
      </c>
      <c r="RYK16" t="s">
        <v>11</v>
      </c>
      <c r="RYO16" t="s">
        <v>11</v>
      </c>
      <c r="RYS16" t="s">
        <v>11</v>
      </c>
      <c r="RYW16" t="s">
        <v>11</v>
      </c>
      <c r="RZA16" t="s">
        <v>11</v>
      </c>
      <c r="RZE16" t="s">
        <v>11</v>
      </c>
      <c r="RZI16" t="s">
        <v>11</v>
      </c>
      <c r="RZM16" t="s">
        <v>11</v>
      </c>
      <c r="RZQ16" t="s">
        <v>11</v>
      </c>
      <c r="RZU16" t="s">
        <v>11</v>
      </c>
      <c r="RZY16" t="s">
        <v>11</v>
      </c>
      <c r="SAC16" t="s">
        <v>11</v>
      </c>
      <c r="SAG16" t="s">
        <v>11</v>
      </c>
      <c r="SAK16" t="s">
        <v>11</v>
      </c>
      <c r="SAO16" t="s">
        <v>11</v>
      </c>
      <c r="SAS16" t="s">
        <v>11</v>
      </c>
      <c r="SAW16" t="s">
        <v>11</v>
      </c>
      <c r="SBA16" t="s">
        <v>11</v>
      </c>
      <c r="SBE16" t="s">
        <v>11</v>
      </c>
      <c r="SBI16" t="s">
        <v>11</v>
      </c>
      <c r="SBM16" t="s">
        <v>11</v>
      </c>
      <c r="SBQ16" t="s">
        <v>11</v>
      </c>
      <c r="SBU16" t="s">
        <v>11</v>
      </c>
      <c r="SBY16" t="s">
        <v>11</v>
      </c>
      <c r="SCC16" t="s">
        <v>11</v>
      </c>
      <c r="SCG16" t="s">
        <v>11</v>
      </c>
      <c r="SCK16" t="s">
        <v>11</v>
      </c>
      <c r="SCO16" t="s">
        <v>11</v>
      </c>
      <c r="SCS16" t="s">
        <v>11</v>
      </c>
      <c r="SCW16" t="s">
        <v>11</v>
      </c>
      <c r="SDA16" t="s">
        <v>11</v>
      </c>
      <c r="SDE16" t="s">
        <v>11</v>
      </c>
      <c r="SDI16" t="s">
        <v>11</v>
      </c>
      <c r="SDM16" t="s">
        <v>11</v>
      </c>
      <c r="SDQ16" t="s">
        <v>11</v>
      </c>
      <c r="SDU16" t="s">
        <v>11</v>
      </c>
      <c r="SDY16" t="s">
        <v>11</v>
      </c>
      <c r="SEC16" t="s">
        <v>11</v>
      </c>
      <c r="SEG16" t="s">
        <v>11</v>
      </c>
      <c r="SEK16" t="s">
        <v>11</v>
      </c>
      <c r="SEO16" t="s">
        <v>11</v>
      </c>
      <c r="SES16" t="s">
        <v>11</v>
      </c>
      <c r="SEW16" t="s">
        <v>11</v>
      </c>
      <c r="SFA16" t="s">
        <v>11</v>
      </c>
      <c r="SFE16" t="s">
        <v>11</v>
      </c>
      <c r="SFI16" t="s">
        <v>11</v>
      </c>
      <c r="SFM16" t="s">
        <v>11</v>
      </c>
      <c r="SFQ16" t="s">
        <v>11</v>
      </c>
      <c r="SFU16" t="s">
        <v>11</v>
      </c>
      <c r="SFY16" t="s">
        <v>11</v>
      </c>
      <c r="SGC16" t="s">
        <v>11</v>
      </c>
      <c r="SGG16" t="s">
        <v>11</v>
      </c>
      <c r="SGK16" t="s">
        <v>11</v>
      </c>
      <c r="SGO16" t="s">
        <v>11</v>
      </c>
      <c r="SGS16" t="s">
        <v>11</v>
      </c>
      <c r="SGW16" t="s">
        <v>11</v>
      </c>
      <c r="SHA16" t="s">
        <v>11</v>
      </c>
      <c r="SHE16" t="s">
        <v>11</v>
      </c>
      <c r="SHI16" t="s">
        <v>11</v>
      </c>
      <c r="SHM16" t="s">
        <v>11</v>
      </c>
      <c r="SHQ16" t="s">
        <v>11</v>
      </c>
      <c r="SHU16" t="s">
        <v>11</v>
      </c>
      <c r="SHY16" t="s">
        <v>11</v>
      </c>
      <c r="SIC16" t="s">
        <v>11</v>
      </c>
      <c r="SIG16" t="s">
        <v>11</v>
      </c>
      <c r="SIK16" t="s">
        <v>11</v>
      </c>
      <c r="SIO16" t="s">
        <v>11</v>
      </c>
      <c r="SIS16" t="s">
        <v>11</v>
      </c>
      <c r="SIW16" t="s">
        <v>11</v>
      </c>
      <c r="SJA16" t="s">
        <v>11</v>
      </c>
      <c r="SJE16" t="s">
        <v>11</v>
      </c>
      <c r="SJI16" t="s">
        <v>11</v>
      </c>
      <c r="SJM16" t="s">
        <v>11</v>
      </c>
      <c r="SJQ16" t="s">
        <v>11</v>
      </c>
      <c r="SJU16" t="s">
        <v>11</v>
      </c>
      <c r="SJY16" t="s">
        <v>11</v>
      </c>
      <c r="SKC16" t="s">
        <v>11</v>
      </c>
      <c r="SKG16" t="s">
        <v>11</v>
      </c>
      <c r="SKK16" t="s">
        <v>11</v>
      </c>
      <c r="SKO16" t="s">
        <v>11</v>
      </c>
      <c r="SKS16" t="s">
        <v>11</v>
      </c>
      <c r="SKW16" t="s">
        <v>11</v>
      </c>
      <c r="SLA16" t="s">
        <v>11</v>
      </c>
      <c r="SLE16" t="s">
        <v>11</v>
      </c>
      <c r="SLI16" t="s">
        <v>11</v>
      </c>
      <c r="SLM16" t="s">
        <v>11</v>
      </c>
      <c r="SLQ16" t="s">
        <v>11</v>
      </c>
      <c r="SLU16" t="s">
        <v>11</v>
      </c>
      <c r="SLY16" t="s">
        <v>11</v>
      </c>
      <c r="SMC16" t="s">
        <v>11</v>
      </c>
      <c r="SMG16" t="s">
        <v>11</v>
      </c>
      <c r="SMK16" t="s">
        <v>11</v>
      </c>
      <c r="SMO16" t="s">
        <v>11</v>
      </c>
      <c r="SMS16" t="s">
        <v>11</v>
      </c>
      <c r="SMW16" t="s">
        <v>11</v>
      </c>
      <c r="SNA16" t="s">
        <v>11</v>
      </c>
      <c r="SNE16" t="s">
        <v>11</v>
      </c>
      <c r="SNI16" t="s">
        <v>11</v>
      </c>
      <c r="SNM16" t="s">
        <v>11</v>
      </c>
      <c r="SNQ16" t="s">
        <v>11</v>
      </c>
      <c r="SNU16" t="s">
        <v>11</v>
      </c>
      <c r="SNY16" t="s">
        <v>11</v>
      </c>
      <c r="SOC16" t="s">
        <v>11</v>
      </c>
      <c r="SOG16" t="s">
        <v>11</v>
      </c>
      <c r="SOK16" t="s">
        <v>11</v>
      </c>
      <c r="SOO16" t="s">
        <v>11</v>
      </c>
      <c r="SOS16" t="s">
        <v>11</v>
      </c>
      <c r="SOW16" t="s">
        <v>11</v>
      </c>
      <c r="SPA16" t="s">
        <v>11</v>
      </c>
      <c r="SPE16" t="s">
        <v>11</v>
      </c>
      <c r="SPI16" t="s">
        <v>11</v>
      </c>
      <c r="SPM16" t="s">
        <v>11</v>
      </c>
      <c r="SPQ16" t="s">
        <v>11</v>
      </c>
      <c r="SPU16" t="s">
        <v>11</v>
      </c>
      <c r="SPY16" t="s">
        <v>11</v>
      </c>
      <c r="SQC16" t="s">
        <v>11</v>
      </c>
      <c r="SQG16" t="s">
        <v>11</v>
      </c>
      <c r="SQK16" t="s">
        <v>11</v>
      </c>
      <c r="SQO16" t="s">
        <v>11</v>
      </c>
      <c r="SQS16" t="s">
        <v>11</v>
      </c>
      <c r="SQW16" t="s">
        <v>11</v>
      </c>
      <c r="SRA16" t="s">
        <v>11</v>
      </c>
      <c r="SRE16" t="s">
        <v>11</v>
      </c>
      <c r="SRI16" t="s">
        <v>11</v>
      </c>
      <c r="SRM16" t="s">
        <v>11</v>
      </c>
      <c r="SRQ16" t="s">
        <v>11</v>
      </c>
      <c r="SRU16" t="s">
        <v>11</v>
      </c>
      <c r="SRY16" t="s">
        <v>11</v>
      </c>
      <c r="SSC16" t="s">
        <v>11</v>
      </c>
      <c r="SSG16" t="s">
        <v>11</v>
      </c>
      <c r="SSK16" t="s">
        <v>11</v>
      </c>
      <c r="SSO16" t="s">
        <v>11</v>
      </c>
      <c r="SSS16" t="s">
        <v>11</v>
      </c>
      <c r="SSW16" t="s">
        <v>11</v>
      </c>
      <c r="STA16" t="s">
        <v>11</v>
      </c>
      <c r="STE16" t="s">
        <v>11</v>
      </c>
      <c r="STI16" t="s">
        <v>11</v>
      </c>
      <c r="STM16" t="s">
        <v>11</v>
      </c>
      <c r="STQ16" t="s">
        <v>11</v>
      </c>
      <c r="STU16" t="s">
        <v>11</v>
      </c>
      <c r="STY16" t="s">
        <v>11</v>
      </c>
      <c r="SUC16" t="s">
        <v>11</v>
      </c>
      <c r="SUG16" t="s">
        <v>11</v>
      </c>
      <c r="SUK16" t="s">
        <v>11</v>
      </c>
      <c r="SUO16" t="s">
        <v>11</v>
      </c>
      <c r="SUS16" t="s">
        <v>11</v>
      </c>
      <c r="SUW16" t="s">
        <v>11</v>
      </c>
      <c r="SVA16" t="s">
        <v>11</v>
      </c>
      <c r="SVE16" t="s">
        <v>11</v>
      </c>
      <c r="SVI16" t="s">
        <v>11</v>
      </c>
      <c r="SVM16" t="s">
        <v>11</v>
      </c>
      <c r="SVQ16" t="s">
        <v>11</v>
      </c>
      <c r="SVU16" t="s">
        <v>11</v>
      </c>
      <c r="SVY16" t="s">
        <v>11</v>
      </c>
      <c r="SWC16" t="s">
        <v>11</v>
      </c>
      <c r="SWG16" t="s">
        <v>11</v>
      </c>
      <c r="SWK16" t="s">
        <v>11</v>
      </c>
      <c r="SWO16" t="s">
        <v>11</v>
      </c>
      <c r="SWS16" t="s">
        <v>11</v>
      </c>
      <c r="SWW16" t="s">
        <v>11</v>
      </c>
      <c r="SXA16" t="s">
        <v>11</v>
      </c>
      <c r="SXE16" t="s">
        <v>11</v>
      </c>
      <c r="SXI16" t="s">
        <v>11</v>
      </c>
      <c r="SXM16" t="s">
        <v>11</v>
      </c>
      <c r="SXQ16" t="s">
        <v>11</v>
      </c>
      <c r="SXU16" t="s">
        <v>11</v>
      </c>
      <c r="SXY16" t="s">
        <v>11</v>
      </c>
      <c r="SYC16" t="s">
        <v>11</v>
      </c>
      <c r="SYG16" t="s">
        <v>11</v>
      </c>
      <c r="SYK16" t="s">
        <v>11</v>
      </c>
      <c r="SYO16" t="s">
        <v>11</v>
      </c>
      <c r="SYS16" t="s">
        <v>11</v>
      </c>
      <c r="SYW16" t="s">
        <v>11</v>
      </c>
      <c r="SZA16" t="s">
        <v>11</v>
      </c>
      <c r="SZE16" t="s">
        <v>11</v>
      </c>
      <c r="SZI16" t="s">
        <v>11</v>
      </c>
      <c r="SZM16" t="s">
        <v>11</v>
      </c>
      <c r="SZQ16" t="s">
        <v>11</v>
      </c>
      <c r="SZU16" t="s">
        <v>11</v>
      </c>
      <c r="SZY16" t="s">
        <v>11</v>
      </c>
      <c r="TAC16" t="s">
        <v>11</v>
      </c>
      <c r="TAG16" t="s">
        <v>11</v>
      </c>
      <c r="TAK16" t="s">
        <v>11</v>
      </c>
      <c r="TAO16" t="s">
        <v>11</v>
      </c>
      <c r="TAS16" t="s">
        <v>11</v>
      </c>
      <c r="TAW16" t="s">
        <v>11</v>
      </c>
      <c r="TBA16" t="s">
        <v>11</v>
      </c>
      <c r="TBE16" t="s">
        <v>11</v>
      </c>
      <c r="TBI16" t="s">
        <v>11</v>
      </c>
      <c r="TBM16" t="s">
        <v>11</v>
      </c>
      <c r="TBQ16" t="s">
        <v>11</v>
      </c>
      <c r="TBU16" t="s">
        <v>11</v>
      </c>
      <c r="TBY16" t="s">
        <v>11</v>
      </c>
      <c r="TCC16" t="s">
        <v>11</v>
      </c>
      <c r="TCG16" t="s">
        <v>11</v>
      </c>
      <c r="TCK16" t="s">
        <v>11</v>
      </c>
      <c r="TCO16" t="s">
        <v>11</v>
      </c>
      <c r="TCS16" t="s">
        <v>11</v>
      </c>
      <c r="TCW16" t="s">
        <v>11</v>
      </c>
      <c r="TDA16" t="s">
        <v>11</v>
      </c>
      <c r="TDE16" t="s">
        <v>11</v>
      </c>
      <c r="TDI16" t="s">
        <v>11</v>
      </c>
      <c r="TDM16" t="s">
        <v>11</v>
      </c>
      <c r="TDQ16" t="s">
        <v>11</v>
      </c>
      <c r="TDU16" t="s">
        <v>11</v>
      </c>
      <c r="TDY16" t="s">
        <v>11</v>
      </c>
      <c r="TEC16" t="s">
        <v>11</v>
      </c>
      <c r="TEG16" t="s">
        <v>11</v>
      </c>
      <c r="TEK16" t="s">
        <v>11</v>
      </c>
      <c r="TEO16" t="s">
        <v>11</v>
      </c>
      <c r="TES16" t="s">
        <v>11</v>
      </c>
      <c r="TEW16" t="s">
        <v>11</v>
      </c>
      <c r="TFA16" t="s">
        <v>11</v>
      </c>
      <c r="TFE16" t="s">
        <v>11</v>
      </c>
      <c r="TFI16" t="s">
        <v>11</v>
      </c>
      <c r="TFM16" t="s">
        <v>11</v>
      </c>
      <c r="TFQ16" t="s">
        <v>11</v>
      </c>
      <c r="TFU16" t="s">
        <v>11</v>
      </c>
      <c r="TFY16" t="s">
        <v>11</v>
      </c>
      <c r="TGC16" t="s">
        <v>11</v>
      </c>
      <c r="TGG16" t="s">
        <v>11</v>
      </c>
      <c r="TGK16" t="s">
        <v>11</v>
      </c>
      <c r="TGO16" t="s">
        <v>11</v>
      </c>
      <c r="TGS16" t="s">
        <v>11</v>
      </c>
      <c r="TGW16" t="s">
        <v>11</v>
      </c>
      <c r="THA16" t="s">
        <v>11</v>
      </c>
      <c r="THE16" t="s">
        <v>11</v>
      </c>
      <c r="THI16" t="s">
        <v>11</v>
      </c>
      <c r="THM16" t="s">
        <v>11</v>
      </c>
      <c r="THQ16" t="s">
        <v>11</v>
      </c>
      <c r="THU16" t="s">
        <v>11</v>
      </c>
      <c r="THY16" t="s">
        <v>11</v>
      </c>
      <c r="TIC16" t="s">
        <v>11</v>
      </c>
      <c r="TIG16" t="s">
        <v>11</v>
      </c>
      <c r="TIK16" t="s">
        <v>11</v>
      </c>
      <c r="TIO16" t="s">
        <v>11</v>
      </c>
      <c r="TIS16" t="s">
        <v>11</v>
      </c>
      <c r="TIW16" t="s">
        <v>11</v>
      </c>
      <c r="TJA16" t="s">
        <v>11</v>
      </c>
      <c r="TJE16" t="s">
        <v>11</v>
      </c>
      <c r="TJI16" t="s">
        <v>11</v>
      </c>
      <c r="TJM16" t="s">
        <v>11</v>
      </c>
      <c r="TJQ16" t="s">
        <v>11</v>
      </c>
      <c r="TJU16" t="s">
        <v>11</v>
      </c>
      <c r="TJY16" t="s">
        <v>11</v>
      </c>
      <c r="TKC16" t="s">
        <v>11</v>
      </c>
      <c r="TKG16" t="s">
        <v>11</v>
      </c>
      <c r="TKK16" t="s">
        <v>11</v>
      </c>
      <c r="TKO16" t="s">
        <v>11</v>
      </c>
      <c r="TKS16" t="s">
        <v>11</v>
      </c>
      <c r="TKW16" t="s">
        <v>11</v>
      </c>
      <c r="TLA16" t="s">
        <v>11</v>
      </c>
      <c r="TLE16" t="s">
        <v>11</v>
      </c>
      <c r="TLI16" t="s">
        <v>11</v>
      </c>
      <c r="TLM16" t="s">
        <v>11</v>
      </c>
      <c r="TLQ16" t="s">
        <v>11</v>
      </c>
      <c r="TLU16" t="s">
        <v>11</v>
      </c>
      <c r="TLY16" t="s">
        <v>11</v>
      </c>
      <c r="TMC16" t="s">
        <v>11</v>
      </c>
      <c r="TMG16" t="s">
        <v>11</v>
      </c>
      <c r="TMK16" t="s">
        <v>11</v>
      </c>
      <c r="TMO16" t="s">
        <v>11</v>
      </c>
      <c r="TMS16" t="s">
        <v>11</v>
      </c>
      <c r="TMW16" t="s">
        <v>11</v>
      </c>
      <c r="TNA16" t="s">
        <v>11</v>
      </c>
      <c r="TNE16" t="s">
        <v>11</v>
      </c>
      <c r="TNI16" t="s">
        <v>11</v>
      </c>
      <c r="TNM16" t="s">
        <v>11</v>
      </c>
      <c r="TNQ16" t="s">
        <v>11</v>
      </c>
      <c r="TNU16" t="s">
        <v>11</v>
      </c>
      <c r="TNY16" t="s">
        <v>11</v>
      </c>
      <c r="TOC16" t="s">
        <v>11</v>
      </c>
      <c r="TOG16" t="s">
        <v>11</v>
      </c>
      <c r="TOK16" t="s">
        <v>11</v>
      </c>
      <c r="TOO16" t="s">
        <v>11</v>
      </c>
      <c r="TOS16" t="s">
        <v>11</v>
      </c>
      <c r="TOW16" t="s">
        <v>11</v>
      </c>
      <c r="TPA16" t="s">
        <v>11</v>
      </c>
      <c r="TPE16" t="s">
        <v>11</v>
      </c>
      <c r="TPI16" t="s">
        <v>11</v>
      </c>
      <c r="TPM16" t="s">
        <v>11</v>
      </c>
      <c r="TPQ16" t="s">
        <v>11</v>
      </c>
      <c r="TPU16" t="s">
        <v>11</v>
      </c>
      <c r="TPY16" t="s">
        <v>11</v>
      </c>
      <c r="TQC16" t="s">
        <v>11</v>
      </c>
      <c r="TQG16" t="s">
        <v>11</v>
      </c>
      <c r="TQK16" t="s">
        <v>11</v>
      </c>
      <c r="TQO16" t="s">
        <v>11</v>
      </c>
      <c r="TQS16" t="s">
        <v>11</v>
      </c>
      <c r="TQW16" t="s">
        <v>11</v>
      </c>
      <c r="TRA16" t="s">
        <v>11</v>
      </c>
      <c r="TRE16" t="s">
        <v>11</v>
      </c>
      <c r="TRI16" t="s">
        <v>11</v>
      </c>
      <c r="TRM16" t="s">
        <v>11</v>
      </c>
      <c r="TRQ16" t="s">
        <v>11</v>
      </c>
      <c r="TRU16" t="s">
        <v>11</v>
      </c>
      <c r="TRY16" t="s">
        <v>11</v>
      </c>
      <c r="TSC16" t="s">
        <v>11</v>
      </c>
      <c r="TSG16" t="s">
        <v>11</v>
      </c>
      <c r="TSK16" t="s">
        <v>11</v>
      </c>
      <c r="TSO16" t="s">
        <v>11</v>
      </c>
      <c r="TSS16" t="s">
        <v>11</v>
      </c>
      <c r="TSW16" t="s">
        <v>11</v>
      </c>
      <c r="TTA16" t="s">
        <v>11</v>
      </c>
      <c r="TTE16" t="s">
        <v>11</v>
      </c>
      <c r="TTI16" t="s">
        <v>11</v>
      </c>
      <c r="TTM16" t="s">
        <v>11</v>
      </c>
      <c r="TTQ16" t="s">
        <v>11</v>
      </c>
      <c r="TTU16" t="s">
        <v>11</v>
      </c>
      <c r="TTY16" t="s">
        <v>11</v>
      </c>
      <c r="TUC16" t="s">
        <v>11</v>
      </c>
      <c r="TUG16" t="s">
        <v>11</v>
      </c>
      <c r="TUK16" t="s">
        <v>11</v>
      </c>
      <c r="TUO16" t="s">
        <v>11</v>
      </c>
      <c r="TUS16" t="s">
        <v>11</v>
      </c>
      <c r="TUW16" t="s">
        <v>11</v>
      </c>
      <c r="TVA16" t="s">
        <v>11</v>
      </c>
      <c r="TVE16" t="s">
        <v>11</v>
      </c>
      <c r="TVI16" t="s">
        <v>11</v>
      </c>
      <c r="TVM16" t="s">
        <v>11</v>
      </c>
      <c r="TVQ16" t="s">
        <v>11</v>
      </c>
      <c r="TVU16" t="s">
        <v>11</v>
      </c>
      <c r="TVY16" t="s">
        <v>11</v>
      </c>
      <c r="TWC16" t="s">
        <v>11</v>
      </c>
      <c r="TWG16" t="s">
        <v>11</v>
      </c>
      <c r="TWK16" t="s">
        <v>11</v>
      </c>
      <c r="TWO16" t="s">
        <v>11</v>
      </c>
      <c r="TWS16" t="s">
        <v>11</v>
      </c>
      <c r="TWW16" t="s">
        <v>11</v>
      </c>
      <c r="TXA16" t="s">
        <v>11</v>
      </c>
      <c r="TXE16" t="s">
        <v>11</v>
      </c>
      <c r="TXI16" t="s">
        <v>11</v>
      </c>
      <c r="TXM16" t="s">
        <v>11</v>
      </c>
      <c r="TXQ16" t="s">
        <v>11</v>
      </c>
      <c r="TXU16" t="s">
        <v>11</v>
      </c>
      <c r="TXY16" t="s">
        <v>11</v>
      </c>
      <c r="TYC16" t="s">
        <v>11</v>
      </c>
      <c r="TYG16" t="s">
        <v>11</v>
      </c>
      <c r="TYK16" t="s">
        <v>11</v>
      </c>
      <c r="TYO16" t="s">
        <v>11</v>
      </c>
      <c r="TYS16" t="s">
        <v>11</v>
      </c>
      <c r="TYW16" t="s">
        <v>11</v>
      </c>
      <c r="TZA16" t="s">
        <v>11</v>
      </c>
      <c r="TZE16" t="s">
        <v>11</v>
      </c>
      <c r="TZI16" t="s">
        <v>11</v>
      </c>
      <c r="TZM16" t="s">
        <v>11</v>
      </c>
      <c r="TZQ16" t="s">
        <v>11</v>
      </c>
      <c r="TZU16" t="s">
        <v>11</v>
      </c>
      <c r="TZY16" t="s">
        <v>11</v>
      </c>
      <c r="UAC16" t="s">
        <v>11</v>
      </c>
      <c r="UAG16" t="s">
        <v>11</v>
      </c>
      <c r="UAK16" t="s">
        <v>11</v>
      </c>
      <c r="UAO16" t="s">
        <v>11</v>
      </c>
      <c r="UAS16" t="s">
        <v>11</v>
      </c>
      <c r="UAW16" t="s">
        <v>11</v>
      </c>
      <c r="UBA16" t="s">
        <v>11</v>
      </c>
      <c r="UBE16" t="s">
        <v>11</v>
      </c>
      <c r="UBI16" t="s">
        <v>11</v>
      </c>
      <c r="UBM16" t="s">
        <v>11</v>
      </c>
      <c r="UBQ16" t="s">
        <v>11</v>
      </c>
      <c r="UBU16" t="s">
        <v>11</v>
      </c>
      <c r="UBY16" t="s">
        <v>11</v>
      </c>
      <c r="UCC16" t="s">
        <v>11</v>
      </c>
      <c r="UCG16" t="s">
        <v>11</v>
      </c>
      <c r="UCK16" t="s">
        <v>11</v>
      </c>
      <c r="UCO16" t="s">
        <v>11</v>
      </c>
      <c r="UCS16" t="s">
        <v>11</v>
      </c>
      <c r="UCW16" t="s">
        <v>11</v>
      </c>
      <c r="UDA16" t="s">
        <v>11</v>
      </c>
      <c r="UDE16" t="s">
        <v>11</v>
      </c>
      <c r="UDI16" t="s">
        <v>11</v>
      </c>
      <c r="UDM16" t="s">
        <v>11</v>
      </c>
      <c r="UDQ16" t="s">
        <v>11</v>
      </c>
      <c r="UDU16" t="s">
        <v>11</v>
      </c>
      <c r="UDY16" t="s">
        <v>11</v>
      </c>
      <c r="UEC16" t="s">
        <v>11</v>
      </c>
      <c r="UEG16" t="s">
        <v>11</v>
      </c>
      <c r="UEK16" t="s">
        <v>11</v>
      </c>
      <c r="UEO16" t="s">
        <v>11</v>
      </c>
      <c r="UES16" t="s">
        <v>11</v>
      </c>
      <c r="UEW16" t="s">
        <v>11</v>
      </c>
      <c r="UFA16" t="s">
        <v>11</v>
      </c>
      <c r="UFE16" t="s">
        <v>11</v>
      </c>
      <c r="UFI16" t="s">
        <v>11</v>
      </c>
      <c r="UFM16" t="s">
        <v>11</v>
      </c>
      <c r="UFQ16" t="s">
        <v>11</v>
      </c>
      <c r="UFU16" t="s">
        <v>11</v>
      </c>
      <c r="UFY16" t="s">
        <v>11</v>
      </c>
      <c r="UGC16" t="s">
        <v>11</v>
      </c>
      <c r="UGG16" t="s">
        <v>11</v>
      </c>
      <c r="UGK16" t="s">
        <v>11</v>
      </c>
      <c r="UGO16" t="s">
        <v>11</v>
      </c>
      <c r="UGS16" t="s">
        <v>11</v>
      </c>
      <c r="UGW16" t="s">
        <v>11</v>
      </c>
      <c r="UHA16" t="s">
        <v>11</v>
      </c>
      <c r="UHE16" t="s">
        <v>11</v>
      </c>
      <c r="UHI16" t="s">
        <v>11</v>
      </c>
      <c r="UHM16" t="s">
        <v>11</v>
      </c>
      <c r="UHQ16" t="s">
        <v>11</v>
      </c>
      <c r="UHU16" t="s">
        <v>11</v>
      </c>
      <c r="UHY16" t="s">
        <v>11</v>
      </c>
      <c r="UIC16" t="s">
        <v>11</v>
      </c>
      <c r="UIG16" t="s">
        <v>11</v>
      </c>
      <c r="UIK16" t="s">
        <v>11</v>
      </c>
      <c r="UIO16" t="s">
        <v>11</v>
      </c>
      <c r="UIS16" t="s">
        <v>11</v>
      </c>
      <c r="UIW16" t="s">
        <v>11</v>
      </c>
      <c r="UJA16" t="s">
        <v>11</v>
      </c>
      <c r="UJE16" t="s">
        <v>11</v>
      </c>
      <c r="UJI16" t="s">
        <v>11</v>
      </c>
      <c r="UJM16" t="s">
        <v>11</v>
      </c>
      <c r="UJQ16" t="s">
        <v>11</v>
      </c>
      <c r="UJU16" t="s">
        <v>11</v>
      </c>
      <c r="UJY16" t="s">
        <v>11</v>
      </c>
      <c r="UKC16" t="s">
        <v>11</v>
      </c>
      <c r="UKG16" t="s">
        <v>11</v>
      </c>
      <c r="UKK16" t="s">
        <v>11</v>
      </c>
      <c r="UKO16" t="s">
        <v>11</v>
      </c>
      <c r="UKS16" t="s">
        <v>11</v>
      </c>
      <c r="UKW16" t="s">
        <v>11</v>
      </c>
      <c r="ULA16" t="s">
        <v>11</v>
      </c>
      <c r="ULE16" t="s">
        <v>11</v>
      </c>
      <c r="ULI16" t="s">
        <v>11</v>
      </c>
      <c r="ULM16" t="s">
        <v>11</v>
      </c>
      <c r="ULQ16" t="s">
        <v>11</v>
      </c>
      <c r="ULU16" t="s">
        <v>11</v>
      </c>
      <c r="ULY16" t="s">
        <v>11</v>
      </c>
      <c r="UMC16" t="s">
        <v>11</v>
      </c>
      <c r="UMG16" t="s">
        <v>11</v>
      </c>
      <c r="UMK16" t="s">
        <v>11</v>
      </c>
      <c r="UMO16" t="s">
        <v>11</v>
      </c>
      <c r="UMS16" t="s">
        <v>11</v>
      </c>
      <c r="UMW16" t="s">
        <v>11</v>
      </c>
      <c r="UNA16" t="s">
        <v>11</v>
      </c>
      <c r="UNE16" t="s">
        <v>11</v>
      </c>
      <c r="UNI16" t="s">
        <v>11</v>
      </c>
      <c r="UNM16" t="s">
        <v>11</v>
      </c>
      <c r="UNQ16" t="s">
        <v>11</v>
      </c>
      <c r="UNU16" t="s">
        <v>11</v>
      </c>
      <c r="UNY16" t="s">
        <v>11</v>
      </c>
      <c r="UOC16" t="s">
        <v>11</v>
      </c>
      <c r="UOG16" t="s">
        <v>11</v>
      </c>
      <c r="UOK16" t="s">
        <v>11</v>
      </c>
      <c r="UOO16" t="s">
        <v>11</v>
      </c>
      <c r="UOS16" t="s">
        <v>11</v>
      </c>
      <c r="UOW16" t="s">
        <v>11</v>
      </c>
      <c r="UPA16" t="s">
        <v>11</v>
      </c>
      <c r="UPE16" t="s">
        <v>11</v>
      </c>
      <c r="UPI16" t="s">
        <v>11</v>
      </c>
      <c r="UPM16" t="s">
        <v>11</v>
      </c>
      <c r="UPQ16" t="s">
        <v>11</v>
      </c>
      <c r="UPU16" t="s">
        <v>11</v>
      </c>
      <c r="UPY16" t="s">
        <v>11</v>
      </c>
      <c r="UQC16" t="s">
        <v>11</v>
      </c>
      <c r="UQG16" t="s">
        <v>11</v>
      </c>
      <c r="UQK16" t="s">
        <v>11</v>
      </c>
      <c r="UQO16" t="s">
        <v>11</v>
      </c>
      <c r="UQS16" t="s">
        <v>11</v>
      </c>
      <c r="UQW16" t="s">
        <v>11</v>
      </c>
      <c r="URA16" t="s">
        <v>11</v>
      </c>
      <c r="URE16" t="s">
        <v>11</v>
      </c>
      <c r="URI16" t="s">
        <v>11</v>
      </c>
      <c r="URM16" t="s">
        <v>11</v>
      </c>
      <c r="URQ16" t="s">
        <v>11</v>
      </c>
      <c r="URU16" t="s">
        <v>11</v>
      </c>
      <c r="URY16" t="s">
        <v>11</v>
      </c>
      <c r="USC16" t="s">
        <v>11</v>
      </c>
      <c r="USG16" t="s">
        <v>11</v>
      </c>
      <c r="USK16" t="s">
        <v>11</v>
      </c>
      <c r="USO16" t="s">
        <v>11</v>
      </c>
      <c r="USS16" t="s">
        <v>11</v>
      </c>
      <c r="USW16" t="s">
        <v>11</v>
      </c>
      <c r="UTA16" t="s">
        <v>11</v>
      </c>
      <c r="UTE16" t="s">
        <v>11</v>
      </c>
      <c r="UTI16" t="s">
        <v>11</v>
      </c>
      <c r="UTM16" t="s">
        <v>11</v>
      </c>
      <c r="UTQ16" t="s">
        <v>11</v>
      </c>
      <c r="UTU16" t="s">
        <v>11</v>
      </c>
      <c r="UTY16" t="s">
        <v>11</v>
      </c>
      <c r="UUC16" t="s">
        <v>11</v>
      </c>
      <c r="UUG16" t="s">
        <v>11</v>
      </c>
      <c r="UUK16" t="s">
        <v>11</v>
      </c>
      <c r="UUO16" t="s">
        <v>11</v>
      </c>
      <c r="UUS16" t="s">
        <v>11</v>
      </c>
      <c r="UUW16" t="s">
        <v>11</v>
      </c>
      <c r="UVA16" t="s">
        <v>11</v>
      </c>
      <c r="UVE16" t="s">
        <v>11</v>
      </c>
      <c r="UVI16" t="s">
        <v>11</v>
      </c>
      <c r="UVM16" t="s">
        <v>11</v>
      </c>
      <c r="UVQ16" t="s">
        <v>11</v>
      </c>
      <c r="UVU16" t="s">
        <v>11</v>
      </c>
      <c r="UVY16" t="s">
        <v>11</v>
      </c>
      <c r="UWC16" t="s">
        <v>11</v>
      </c>
      <c r="UWG16" t="s">
        <v>11</v>
      </c>
      <c r="UWK16" t="s">
        <v>11</v>
      </c>
      <c r="UWO16" t="s">
        <v>11</v>
      </c>
      <c r="UWS16" t="s">
        <v>11</v>
      </c>
      <c r="UWW16" t="s">
        <v>11</v>
      </c>
      <c r="UXA16" t="s">
        <v>11</v>
      </c>
      <c r="UXE16" t="s">
        <v>11</v>
      </c>
      <c r="UXI16" t="s">
        <v>11</v>
      </c>
      <c r="UXM16" t="s">
        <v>11</v>
      </c>
      <c r="UXQ16" t="s">
        <v>11</v>
      </c>
      <c r="UXU16" t="s">
        <v>11</v>
      </c>
      <c r="UXY16" t="s">
        <v>11</v>
      </c>
      <c r="UYC16" t="s">
        <v>11</v>
      </c>
      <c r="UYG16" t="s">
        <v>11</v>
      </c>
      <c r="UYK16" t="s">
        <v>11</v>
      </c>
      <c r="UYO16" t="s">
        <v>11</v>
      </c>
      <c r="UYS16" t="s">
        <v>11</v>
      </c>
      <c r="UYW16" t="s">
        <v>11</v>
      </c>
      <c r="UZA16" t="s">
        <v>11</v>
      </c>
      <c r="UZE16" t="s">
        <v>11</v>
      </c>
      <c r="UZI16" t="s">
        <v>11</v>
      </c>
      <c r="UZM16" t="s">
        <v>11</v>
      </c>
      <c r="UZQ16" t="s">
        <v>11</v>
      </c>
      <c r="UZU16" t="s">
        <v>11</v>
      </c>
      <c r="UZY16" t="s">
        <v>11</v>
      </c>
      <c r="VAC16" t="s">
        <v>11</v>
      </c>
      <c r="VAG16" t="s">
        <v>11</v>
      </c>
      <c r="VAK16" t="s">
        <v>11</v>
      </c>
      <c r="VAO16" t="s">
        <v>11</v>
      </c>
      <c r="VAS16" t="s">
        <v>11</v>
      </c>
      <c r="VAW16" t="s">
        <v>11</v>
      </c>
      <c r="VBA16" t="s">
        <v>11</v>
      </c>
      <c r="VBE16" t="s">
        <v>11</v>
      </c>
      <c r="VBI16" t="s">
        <v>11</v>
      </c>
      <c r="VBM16" t="s">
        <v>11</v>
      </c>
      <c r="VBQ16" t="s">
        <v>11</v>
      </c>
      <c r="VBU16" t="s">
        <v>11</v>
      </c>
      <c r="VBY16" t="s">
        <v>11</v>
      </c>
      <c r="VCC16" t="s">
        <v>11</v>
      </c>
      <c r="VCG16" t="s">
        <v>11</v>
      </c>
      <c r="VCK16" t="s">
        <v>11</v>
      </c>
      <c r="VCO16" t="s">
        <v>11</v>
      </c>
      <c r="VCS16" t="s">
        <v>11</v>
      </c>
      <c r="VCW16" t="s">
        <v>11</v>
      </c>
      <c r="VDA16" t="s">
        <v>11</v>
      </c>
      <c r="VDE16" t="s">
        <v>11</v>
      </c>
      <c r="VDI16" t="s">
        <v>11</v>
      </c>
      <c r="VDM16" t="s">
        <v>11</v>
      </c>
      <c r="VDQ16" t="s">
        <v>11</v>
      </c>
      <c r="VDU16" t="s">
        <v>11</v>
      </c>
      <c r="VDY16" t="s">
        <v>11</v>
      </c>
      <c r="VEC16" t="s">
        <v>11</v>
      </c>
      <c r="VEG16" t="s">
        <v>11</v>
      </c>
      <c r="VEK16" t="s">
        <v>11</v>
      </c>
      <c r="VEO16" t="s">
        <v>11</v>
      </c>
      <c r="VES16" t="s">
        <v>11</v>
      </c>
      <c r="VEW16" t="s">
        <v>11</v>
      </c>
      <c r="VFA16" t="s">
        <v>11</v>
      </c>
      <c r="VFE16" t="s">
        <v>11</v>
      </c>
      <c r="VFI16" t="s">
        <v>11</v>
      </c>
      <c r="VFM16" t="s">
        <v>11</v>
      </c>
      <c r="VFQ16" t="s">
        <v>11</v>
      </c>
      <c r="VFU16" t="s">
        <v>11</v>
      </c>
      <c r="VFY16" t="s">
        <v>11</v>
      </c>
      <c r="VGC16" t="s">
        <v>11</v>
      </c>
      <c r="VGG16" t="s">
        <v>11</v>
      </c>
      <c r="VGK16" t="s">
        <v>11</v>
      </c>
      <c r="VGO16" t="s">
        <v>11</v>
      </c>
      <c r="VGS16" t="s">
        <v>11</v>
      </c>
      <c r="VGW16" t="s">
        <v>11</v>
      </c>
      <c r="VHA16" t="s">
        <v>11</v>
      </c>
      <c r="VHE16" t="s">
        <v>11</v>
      </c>
      <c r="VHI16" t="s">
        <v>11</v>
      </c>
      <c r="VHM16" t="s">
        <v>11</v>
      </c>
      <c r="VHQ16" t="s">
        <v>11</v>
      </c>
      <c r="VHU16" t="s">
        <v>11</v>
      </c>
      <c r="VHY16" t="s">
        <v>11</v>
      </c>
      <c r="VIC16" t="s">
        <v>11</v>
      </c>
      <c r="VIG16" t="s">
        <v>11</v>
      </c>
      <c r="VIK16" t="s">
        <v>11</v>
      </c>
      <c r="VIO16" t="s">
        <v>11</v>
      </c>
      <c r="VIS16" t="s">
        <v>11</v>
      </c>
      <c r="VIW16" t="s">
        <v>11</v>
      </c>
      <c r="VJA16" t="s">
        <v>11</v>
      </c>
      <c r="VJE16" t="s">
        <v>11</v>
      </c>
      <c r="VJI16" t="s">
        <v>11</v>
      </c>
      <c r="VJM16" t="s">
        <v>11</v>
      </c>
      <c r="VJQ16" t="s">
        <v>11</v>
      </c>
      <c r="VJU16" t="s">
        <v>11</v>
      </c>
      <c r="VJY16" t="s">
        <v>11</v>
      </c>
      <c r="VKC16" t="s">
        <v>11</v>
      </c>
      <c r="VKG16" t="s">
        <v>11</v>
      </c>
      <c r="VKK16" t="s">
        <v>11</v>
      </c>
      <c r="VKO16" t="s">
        <v>11</v>
      </c>
      <c r="VKS16" t="s">
        <v>11</v>
      </c>
      <c r="VKW16" t="s">
        <v>11</v>
      </c>
      <c r="VLA16" t="s">
        <v>11</v>
      </c>
      <c r="VLE16" t="s">
        <v>11</v>
      </c>
      <c r="VLI16" t="s">
        <v>11</v>
      </c>
      <c r="VLM16" t="s">
        <v>11</v>
      </c>
      <c r="VLQ16" t="s">
        <v>11</v>
      </c>
      <c r="VLU16" t="s">
        <v>11</v>
      </c>
      <c r="VLY16" t="s">
        <v>11</v>
      </c>
      <c r="VMC16" t="s">
        <v>11</v>
      </c>
      <c r="VMG16" t="s">
        <v>11</v>
      </c>
      <c r="VMK16" t="s">
        <v>11</v>
      </c>
      <c r="VMO16" t="s">
        <v>11</v>
      </c>
      <c r="VMS16" t="s">
        <v>11</v>
      </c>
      <c r="VMW16" t="s">
        <v>11</v>
      </c>
      <c r="VNA16" t="s">
        <v>11</v>
      </c>
      <c r="VNE16" t="s">
        <v>11</v>
      </c>
      <c r="VNI16" t="s">
        <v>11</v>
      </c>
      <c r="VNM16" t="s">
        <v>11</v>
      </c>
      <c r="VNQ16" t="s">
        <v>11</v>
      </c>
      <c r="VNU16" t="s">
        <v>11</v>
      </c>
      <c r="VNY16" t="s">
        <v>11</v>
      </c>
      <c r="VOC16" t="s">
        <v>11</v>
      </c>
      <c r="VOG16" t="s">
        <v>11</v>
      </c>
      <c r="VOK16" t="s">
        <v>11</v>
      </c>
      <c r="VOO16" t="s">
        <v>11</v>
      </c>
      <c r="VOS16" t="s">
        <v>11</v>
      </c>
      <c r="VOW16" t="s">
        <v>11</v>
      </c>
      <c r="VPA16" t="s">
        <v>11</v>
      </c>
      <c r="VPE16" t="s">
        <v>11</v>
      </c>
      <c r="VPI16" t="s">
        <v>11</v>
      </c>
      <c r="VPM16" t="s">
        <v>11</v>
      </c>
      <c r="VPQ16" t="s">
        <v>11</v>
      </c>
      <c r="VPU16" t="s">
        <v>11</v>
      </c>
      <c r="VPY16" t="s">
        <v>11</v>
      </c>
      <c r="VQC16" t="s">
        <v>11</v>
      </c>
      <c r="VQG16" t="s">
        <v>11</v>
      </c>
      <c r="VQK16" t="s">
        <v>11</v>
      </c>
      <c r="VQO16" t="s">
        <v>11</v>
      </c>
      <c r="VQS16" t="s">
        <v>11</v>
      </c>
      <c r="VQW16" t="s">
        <v>11</v>
      </c>
      <c r="VRA16" t="s">
        <v>11</v>
      </c>
      <c r="VRE16" t="s">
        <v>11</v>
      </c>
      <c r="VRI16" t="s">
        <v>11</v>
      </c>
      <c r="VRM16" t="s">
        <v>11</v>
      </c>
      <c r="VRQ16" t="s">
        <v>11</v>
      </c>
      <c r="VRU16" t="s">
        <v>11</v>
      </c>
      <c r="VRY16" t="s">
        <v>11</v>
      </c>
      <c r="VSC16" t="s">
        <v>11</v>
      </c>
      <c r="VSG16" t="s">
        <v>11</v>
      </c>
      <c r="VSK16" t="s">
        <v>11</v>
      </c>
      <c r="VSO16" t="s">
        <v>11</v>
      </c>
      <c r="VSS16" t="s">
        <v>11</v>
      </c>
      <c r="VSW16" t="s">
        <v>11</v>
      </c>
      <c r="VTA16" t="s">
        <v>11</v>
      </c>
      <c r="VTE16" t="s">
        <v>11</v>
      </c>
      <c r="VTI16" t="s">
        <v>11</v>
      </c>
      <c r="VTM16" t="s">
        <v>11</v>
      </c>
      <c r="VTQ16" t="s">
        <v>11</v>
      </c>
      <c r="VTU16" t="s">
        <v>11</v>
      </c>
      <c r="VTY16" t="s">
        <v>11</v>
      </c>
      <c r="VUC16" t="s">
        <v>11</v>
      </c>
      <c r="VUG16" t="s">
        <v>11</v>
      </c>
      <c r="VUK16" t="s">
        <v>11</v>
      </c>
      <c r="VUO16" t="s">
        <v>11</v>
      </c>
      <c r="VUS16" t="s">
        <v>11</v>
      </c>
      <c r="VUW16" t="s">
        <v>11</v>
      </c>
      <c r="VVA16" t="s">
        <v>11</v>
      </c>
      <c r="VVE16" t="s">
        <v>11</v>
      </c>
      <c r="VVI16" t="s">
        <v>11</v>
      </c>
      <c r="VVM16" t="s">
        <v>11</v>
      </c>
      <c r="VVQ16" t="s">
        <v>11</v>
      </c>
      <c r="VVU16" t="s">
        <v>11</v>
      </c>
      <c r="VVY16" t="s">
        <v>11</v>
      </c>
      <c r="VWC16" t="s">
        <v>11</v>
      </c>
      <c r="VWG16" t="s">
        <v>11</v>
      </c>
      <c r="VWK16" t="s">
        <v>11</v>
      </c>
      <c r="VWO16" t="s">
        <v>11</v>
      </c>
      <c r="VWS16" t="s">
        <v>11</v>
      </c>
      <c r="VWW16" t="s">
        <v>11</v>
      </c>
      <c r="VXA16" t="s">
        <v>11</v>
      </c>
      <c r="VXE16" t="s">
        <v>11</v>
      </c>
      <c r="VXI16" t="s">
        <v>11</v>
      </c>
      <c r="VXM16" t="s">
        <v>11</v>
      </c>
      <c r="VXQ16" t="s">
        <v>11</v>
      </c>
      <c r="VXU16" t="s">
        <v>11</v>
      </c>
      <c r="VXY16" t="s">
        <v>11</v>
      </c>
      <c r="VYC16" t="s">
        <v>11</v>
      </c>
      <c r="VYG16" t="s">
        <v>11</v>
      </c>
      <c r="VYK16" t="s">
        <v>11</v>
      </c>
      <c r="VYO16" t="s">
        <v>11</v>
      </c>
      <c r="VYS16" t="s">
        <v>11</v>
      </c>
      <c r="VYW16" t="s">
        <v>11</v>
      </c>
      <c r="VZA16" t="s">
        <v>11</v>
      </c>
      <c r="VZE16" t="s">
        <v>11</v>
      </c>
      <c r="VZI16" t="s">
        <v>11</v>
      </c>
      <c r="VZM16" t="s">
        <v>11</v>
      </c>
      <c r="VZQ16" t="s">
        <v>11</v>
      </c>
      <c r="VZU16" t="s">
        <v>11</v>
      </c>
      <c r="VZY16" t="s">
        <v>11</v>
      </c>
      <c r="WAC16" t="s">
        <v>11</v>
      </c>
      <c r="WAG16" t="s">
        <v>11</v>
      </c>
      <c r="WAK16" t="s">
        <v>11</v>
      </c>
      <c r="WAO16" t="s">
        <v>11</v>
      </c>
      <c r="WAS16" t="s">
        <v>11</v>
      </c>
      <c r="WAW16" t="s">
        <v>11</v>
      </c>
      <c r="WBA16" t="s">
        <v>11</v>
      </c>
      <c r="WBE16" t="s">
        <v>11</v>
      </c>
      <c r="WBI16" t="s">
        <v>11</v>
      </c>
      <c r="WBM16" t="s">
        <v>11</v>
      </c>
      <c r="WBQ16" t="s">
        <v>11</v>
      </c>
      <c r="WBU16" t="s">
        <v>11</v>
      </c>
      <c r="WBY16" t="s">
        <v>11</v>
      </c>
      <c r="WCC16" t="s">
        <v>11</v>
      </c>
      <c r="WCG16" t="s">
        <v>11</v>
      </c>
      <c r="WCK16" t="s">
        <v>11</v>
      </c>
      <c r="WCO16" t="s">
        <v>11</v>
      </c>
      <c r="WCS16" t="s">
        <v>11</v>
      </c>
      <c r="WCW16" t="s">
        <v>11</v>
      </c>
      <c r="WDA16" t="s">
        <v>11</v>
      </c>
      <c r="WDE16" t="s">
        <v>11</v>
      </c>
      <c r="WDI16" t="s">
        <v>11</v>
      </c>
      <c r="WDM16" t="s">
        <v>11</v>
      </c>
      <c r="WDQ16" t="s">
        <v>11</v>
      </c>
      <c r="WDU16" t="s">
        <v>11</v>
      </c>
      <c r="WDY16" t="s">
        <v>11</v>
      </c>
      <c r="WEC16" t="s">
        <v>11</v>
      </c>
      <c r="WEG16" t="s">
        <v>11</v>
      </c>
      <c r="WEK16" t="s">
        <v>11</v>
      </c>
      <c r="WEO16" t="s">
        <v>11</v>
      </c>
      <c r="WES16" t="s">
        <v>11</v>
      </c>
      <c r="WEW16" t="s">
        <v>11</v>
      </c>
      <c r="WFA16" t="s">
        <v>11</v>
      </c>
      <c r="WFE16" t="s">
        <v>11</v>
      </c>
      <c r="WFI16" t="s">
        <v>11</v>
      </c>
      <c r="WFM16" t="s">
        <v>11</v>
      </c>
      <c r="WFQ16" t="s">
        <v>11</v>
      </c>
      <c r="WFU16" t="s">
        <v>11</v>
      </c>
      <c r="WFY16" t="s">
        <v>11</v>
      </c>
      <c r="WGC16" t="s">
        <v>11</v>
      </c>
      <c r="WGG16" t="s">
        <v>11</v>
      </c>
      <c r="WGK16" t="s">
        <v>11</v>
      </c>
      <c r="WGO16" t="s">
        <v>11</v>
      </c>
      <c r="WGS16" t="s">
        <v>11</v>
      </c>
      <c r="WGW16" t="s">
        <v>11</v>
      </c>
      <c r="WHA16" t="s">
        <v>11</v>
      </c>
      <c r="WHE16" t="s">
        <v>11</v>
      </c>
      <c r="WHI16" t="s">
        <v>11</v>
      </c>
      <c r="WHM16" t="s">
        <v>11</v>
      </c>
      <c r="WHQ16" t="s">
        <v>11</v>
      </c>
      <c r="WHU16" t="s">
        <v>11</v>
      </c>
      <c r="WHY16" t="s">
        <v>11</v>
      </c>
      <c r="WIC16" t="s">
        <v>11</v>
      </c>
      <c r="WIG16" t="s">
        <v>11</v>
      </c>
      <c r="WIK16" t="s">
        <v>11</v>
      </c>
      <c r="WIO16" t="s">
        <v>11</v>
      </c>
      <c r="WIS16" t="s">
        <v>11</v>
      </c>
      <c r="WIW16" t="s">
        <v>11</v>
      </c>
      <c r="WJA16" t="s">
        <v>11</v>
      </c>
      <c r="WJE16" t="s">
        <v>11</v>
      </c>
      <c r="WJI16" t="s">
        <v>11</v>
      </c>
      <c r="WJM16" t="s">
        <v>11</v>
      </c>
      <c r="WJQ16" t="s">
        <v>11</v>
      </c>
      <c r="WJU16" t="s">
        <v>11</v>
      </c>
      <c r="WJY16" t="s">
        <v>11</v>
      </c>
      <c r="WKC16" t="s">
        <v>11</v>
      </c>
      <c r="WKG16" t="s">
        <v>11</v>
      </c>
      <c r="WKK16" t="s">
        <v>11</v>
      </c>
      <c r="WKO16" t="s">
        <v>11</v>
      </c>
      <c r="WKS16" t="s">
        <v>11</v>
      </c>
      <c r="WKW16" t="s">
        <v>11</v>
      </c>
      <c r="WLA16" t="s">
        <v>11</v>
      </c>
      <c r="WLE16" t="s">
        <v>11</v>
      </c>
      <c r="WLI16" t="s">
        <v>11</v>
      </c>
      <c r="WLM16" t="s">
        <v>11</v>
      </c>
      <c r="WLQ16" t="s">
        <v>11</v>
      </c>
      <c r="WLU16" t="s">
        <v>11</v>
      </c>
      <c r="WLY16" t="s">
        <v>11</v>
      </c>
      <c r="WMC16" t="s">
        <v>11</v>
      </c>
      <c r="WMG16" t="s">
        <v>11</v>
      </c>
      <c r="WMK16" t="s">
        <v>11</v>
      </c>
      <c r="WMO16" t="s">
        <v>11</v>
      </c>
      <c r="WMS16" t="s">
        <v>11</v>
      </c>
      <c r="WMW16" t="s">
        <v>11</v>
      </c>
      <c r="WNA16" t="s">
        <v>11</v>
      </c>
      <c r="WNE16" t="s">
        <v>11</v>
      </c>
      <c r="WNI16" t="s">
        <v>11</v>
      </c>
      <c r="WNM16" t="s">
        <v>11</v>
      </c>
      <c r="WNQ16" t="s">
        <v>11</v>
      </c>
      <c r="WNU16" t="s">
        <v>11</v>
      </c>
      <c r="WNY16" t="s">
        <v>11</v>
      </c>
      <c r="WOC16" t="s">
        <v>11</v>
      </c>
      <c r="WOG16" t="s">
        <v>11</v>
      </c>
      <c r="WOK16" t="s">
        <v>11</v>
      </c>
      <c r="WOO16" t="s">
        <v>11</v>
      </c>
      <c r="WOS16" t="s">
        <v>11</v>
      </c>
      <c r="WOW16" t="s">
        <v>11</v>
      </c>
      <c r="WPA16" t="s">
        <v>11</v>
      </c>
      <c r="WPE16" t="s">
        <v>11</v>
      </c>
      <c r="WPI16" t="s">
        <v>11</v>
      </c>
      <c r="WPM16" t="s">
        <v>11</v>
      </c>
      <c r="WPQ16" t="s">
        <v>11</v>
      </c>
      <c r="WPU16" t="s">
        <v>11</v>
      </c>
      <c r="WPY16" t="s">
        <v>11</v>
      </c>
      <c r="WQC16" t="s">
        <v>11</v>
      </c>
      <c r="WQG16" t="s">
        <v>11</v>
      </c>
      <c r="WQK16" t="s">
        <v>11</v>
      </c>
      <c r="WQO16" t="s">
        <v>11</v>
      </c>
      <c r="WQS16" t="s">
        <v>11</v>
      </c>
      <c r="WQW16" t="s">
        <v>11</v>
      </c>
      <c r="WRA16" t="s">
        <v>11</v>
      </c>
      <c r="WRE16" t="s">
        <v>11</v>
      </c>
      <c r="WRI16" t="s">
        <v>11</v>
      </c>
      <c r="WRM16" t="s">
        <v>11</v>
      </c>
      <c r="WRQ16" t="s">
        <v>11</v>
      </c>
      <c r="WRU16" t="s">
        <v>11</v>
      </c>
      <c r="WRY16" t="s">
        <v>11</v>
      </c>
      <c r="WSC16" t="s">
        <v>11</v>
      </c>
      <c r="WSG16" t="s">
        <v>11</v>
      </c>
      <c r="WSK16" t="s">
        <v>11</v>
      </c>
      <c r="WSO16" t="s">
        <v>11</v>
      </c>
      <c r="WSS16" t="s">
        <v>11</v>
      </c>
      <c r="WSW16" t="s">
        <v>11</v>
      </c>
      <c r="WTA16" t="s">
        <v>11</v>
      </c>
      <c r="WTE16" t="s">
        <v>11</v>
      </c>
      <c r="WTI16" t="s">
        <v>11</v>
      </c>
      <c r="WTM16" t="s">
        <v>11</v>
      </c>
      <c r="WTQ16" t="s">
        <v>11</v>
      </c>
      <c r="WTU16" t="s">
        <v>11</v>
      </c>
      <c r="WTY16" t="s">
        <v>11</v>
      </c>
      <c r="WUC16" t="s">
        <v>11</v>
      </c>
      <c r="WUG16" t="s">
        <v>11</v>
      </c>
      <c r="WUK16" t="s">
        <v>11</v>
      </c>
      <c r="WUO16" t="s">
        <v>11</v>
      </c>
      <c r="WUS16" t="s">
        <v>11</v>
      </c>
      <c r="WUW16" t="s">
        <v>11</v>
      </c>
      <c r="WVA16" t="s">
        <v>11</v>
      </c>
      <c r="WVE16" t="s">
        <v>11</v>
      </c>
      <c r="WVI16" t="s">
        <v>11</v>
      </c>
      <c r="WVM16" t="s">
        <v>11</v>
      </c>
      <c r="WVQ16" t="s">
        <v>11</v>
      </c>
      <c r="WVU16" t="s">
        <v>11</v>
      </c>
      <c r="WVY16" t="s">
        <v>11</v>
      </c>
      <c r="WWC16" t="s">
        <v>11</v>
      </c>
      <c r="WWG16" t="s">
        <v>11</v>
      </c>
      <c r="WWK16" t="s">
        <v>11</v>
      </c>
      <c r="WWO16" t="s">
        <v>11</v>
      </c>
      <c r="WWS16" t="s">
        <v>11</v>
      </c>
      <c r="WWW16" t="s">
        <v>11</v>
      </c>
      <c r="WXA16" t="s">
        <v>11</v>
      </c>
      <c r="WXE16" t="s">
        <v>11</v>
      </c>
      <c r="WXI16" t="s">
        <v>11</v>
      </c>
      <c r="WXM16" t="s">
        <v>11</v>
      </c>
      <c r="WXQ16" t="s">
        <v>11</v>
      </c>
      <c r="WXU16" t="s">
        <v>11</v>
      </c>
      <c r="WXY16" t="s">
        <v>11</v>
      </c>
      <c r="WYC16" t="s">
        <v>11</v>
      </c>
      <c r="WYG16" t="s">
        <v>11</v>
      </c>
      <c r="WYK16" t="s">
        <v>11</v>
      </c>
      <c r="WYO16" t="s">
        <v>11</v>
      </c>
      <c r="WYS16" t="s">
        <v>11</v>
      </c>
      <c r="WYW16" t="s">
        <v>11</v>
      </c>
      <c r="WZA16" t="s">
        <v>11</v>
      </c>
      <c r="WZE16" t="s">
        <v>11</v>
      </c>
      <c r="WZI16" t="s">
        <v>11</v>
      </c>
      <c r="WZM16" t="s">
        <v>11</v>
      </c>
      <c r="WZQ16" t="s">
        <v>11</v>
      </c>
      <c r="WZU16" t="s">
        <v>11</v>
      </c>
      <c r="WZY16" t="s">
        <v>11</v>
      </c>
      <c r="XAC16" t="s">
        <v>11</v>
      </c>
      <c r="XAG16" t="s">
        <v>11</v>
      </c>
      <c r="XAK16" t="s">
        <v>11</v>
      </c>
      <c r="XAO16" t="s">
        <v>11</v>
      </c>
      <c r="XAS16" t="s">
        <v>11</v>
      </c>
      <c r="XAW16" t="s">
        <v>11</v>
      </c>
      <c r="XBA16" t="s">
        <v>11</v>
      </c>
      <c r="XBE16" t="s">
        <v>11</v>
      </c>
      <c r="XBI16" t="s">
        <v>11</v>
      </c>
      <c r="XBM16" t="s">
        <v>11</v>
      </c>
      <c r="XBQ16" t="s">
        <v>11</v>
      </c>
      <c r="XBU16" t="s">
        <v>11</v>
      </c>
      <c r="XBY16" t="s">
        <v>11</v>
      </c>
      <c r="XCC16" t="s">
        <v>11</v>
      </c>
      <c r="XCG16" t="s">
        <v>11</v>
      </c>
      <c r="XCK16" t="s">
        <v>11</v>
      </c>
      <c r="XCO16" t="s">
        <v>11</v>
      </c>
      <c r="XCS16" t="s">
        <v>11</v>
      </c>
      <c r="XCW16" t="s">
        <v>11</v>
      </c>
      <c r="XDA16" t="s">
        <v>11</v>
      </c>
      <c r="XDE16" t="s">
        <v>11</v>
      </c>
      <c r="XDI16" t="s">
        <v>11</v>
      </c>
      <c r="XDM16" t="s">
        <v>11</v>
      </c>
      <c r="XDQ16" t="s">
        <v>11</v>
      </c>
      <c r="XDU16" t="s">
        <v>11</v>
      </c>
      <c r="XDY16" t="s">
        <v>11</v>
      </c>
      <c r="XEC16" t="s">
        <v>11</v>
      </c>
      <c r="XEG16" t="s">
        <v>11</v>
      </c>
      <c r="XEK16" t="s">
        <v>11</v>
      </c>
      <c r="XEO16" t="s">
        <v>11</v>
      </c>
      <c r="XES16" t="s">
        <v>11</v>
      </c>
      <c r="XEW16" t="s">
        <v>11</v>
      </c>
      <c r="XFA16" t="s">
        <v>11</v>
      </c>
    </row>
    <row r="17" spans="1:21" x14ac:dyDescent="0.25">
      <c r="A17" s="17" t="s">
        <v>13</v>
      </c>
      <c r="B17" s="13">
        <v>0.52</v>
      </c>
      <c r="C17" s="6">
        <v>0.2</v>
      </c>
      <c r="D17" s="6">
        <v>0.25</v>
      </c>
      <c r="E17" s="8" t="s">
        <v>24</v>
      </c>
      <c r="F17" s="5">
        <v>4800</v>
      </c>
      <c r="H17" s="4">
        <v>14</v>
      </c>
      <c r="I17" s="9">
        <f t="shared" si="8"/>
        <v>2548.1745807007987</v>
      </c>
      <c r="J17" s="9">
        <f t="shared" si="9"/>
        <v>5549.1464260972334</v>
      </c>
      <c r="K17" s="9">
        <f t="shared" si="10"/>
        <v>3637.0273161398677</v>
      </c>
      <c r="L17" s="11">
        <f t="shared" si="7"/>
        <v>1.2032733259967925</v>
      </c>
      <c r="M17" s="11">
        <f t="shared" si="5"/>
        <v>0.60929042375974607</v>
      </c>
      <c r="N17" s="11">
        <f t="shared" si="6"/>
        <v>0.85746372575097329</v>
      </c>
      <c r="P17" s="18" t="s">
        <v>39</v>
      </c>
      <c r="Q17" s="18"/>
      <c r="R17" s="18"/>
      <c r="S17" s="23">
        <f>B17*I137+C17*J137+D17*K137</f>
        <v>4799.9733721876055</v>
      </c>
      <c r="T17" s="23"/>
      <c r="U17" s="23"/>
    </row>
    <row r="18" spans="1:21" x14ac:dyDescent="0.25">
      <c r="A18" s="17" t="s">
        <v>14</v>
      </c>
      <c r="B18" s="6">
        <v>0.3</v>
      </c>
      <c r="C18" s="13">
        <v>0.5</v>
      </c>
      <c r="D18" s="6">
        <v>0.2</v>
      </c>
      <c r="E18" s="8" t="s">
        <v>24</v>
      </c>
      <c r="F18" s="5">
        <v>5810</v>
      </c>
      <c r="H18" s="4">
        <v>15</v>
      </c>
      <c r="I18" s="9">
        <f t="shared" si="8"/>
        <v>5347.9113187415123</v>
      </c>
      <c r="J18" s="9">
        <f t="shared" si="9"/>
        <v>8636.2843251235754</v>
      </c>
      <c r="K18" s="9">
        <f t="shared" si="10"/>
        <v>6484.6993593539746</v>
      </c>
      <c r="L18" s="11">
        <f t="shared" si="7"/>
        <v>0.52351966425268937</v>
      </c>
      <c r="M18" s="11">
        <f t="shared" si="5"/>
        <v>0.3574613552318599</v>
      </c>
      <c r="N18" s="11">
        <f t="shared" si="6"/>
        <v>0.43913709570921428</v>
      </c>
      <c r="P18" s="18" t="s">
        <v>40</v>
      </c>
      <c r="Q18" s="18"/>
      <c r="R18" s="18"/>
      <c r="S18" s="19">
        <f>B18*I138+C18*J138+D18*K138</f>
        <v>5810.0257789448897</v>
      </c>
      <c r="T18" s="19"/>
      <c r="U18" s="19"/>
    </row>
    <row r="19" spans="1:21" x14ac:dyDescent="0.25">
      <c r="A19" s="17" t="s">
        <v>15</v>
      </c>
      <c r="B19" s="6">
        <v>0.18</v>
      </c>
      <c r="C19" s="6">
        <v>0.3</v>
      </c>
      <c r="D19" s="13">
        <v>0.55000000000000004</v>
      </c>
      <c r="E19" s="8" t="s">
        <v>24</v>
      </c>
      <c r="F19" s="5">
        <v>5690</v>
      </c>
      <c r="H19" s="4">
        <v>16</v>
      </c>
      <c r="I19" s="9">
        <f t="shared" si="8"/>
        <v>2791.4774906476759</v>
      </c>
      <c r="J19" s="9">
        <f t="shared" si="9"/>
        <v>5817.3734650135029</v>
      </c>
      <c r="K19" s="9">
        <f t="shared" si="10"/>
        <v>3884.5284819808271</v>
      </c>
      <c r="L19" s="11">
        <f t="shared" si="7"/>
        <v>0.91579954939944541</v>
      </c>
      <c r="M19" s="11">
        <f t="shared" si="5"/>
        <v>0.48456762782437751</v>
      </c>
      <c r="N19" s="11">
        <f t="shared" si="6"/>
        <v>0.6693658932955614</v>
      </c>
      <c r="P19" s="18" t="s">
        <v>41</v>
      </c>
      <c r="Q19" s="18"/>
      <c r="R19" s="18"/>
      <c r="S19" s="19">
        <f>B19*I139+C19*J139+D19*K139</f>
        <v>5689.9761162960585</v>
      </c>
      <c r="T19" s="19"/>
      <c r="U19" s="19"/>
    </row>
    <row r="20" spans="1:21" x14ac:dyDescent="0.25">
      <c r="H20" s="4">
        <v>17</v>
      </c>
      <c r="I20" s="9">
        <f t="shared" ref="I20:I32" si="11">($F$17-$C$17*J19-$D$17*K19)/$B$17</f>
        <v>5125.7561278886396</v>
      </c>
      <c r="J20" s="9">
        <f t="shared" si="9"/>
        <v>8391.302112819063</v>
      </c>
      <c r="K20" s="9">
        <f t="shared" ref="K20:K32" si="12">($F$19-$B$19*I19-$C$19*J19)/$D$19</f>
        <v>6258.7672948715763</v>
      </c>
      <c r="L20" s="11">
        <f t="shared" ref="L20:L32" si="13">ABS((I20-I19)/I20)</f>
        <v>0.45540181370323624</v>
      </c>
      <c r="M20" s="11">
        <f t="shared" ref="M20:M32" si="14">ABS((J20-J19)/J20)</f>
        <v>0.30673769257734984</v>
      </c>
      <c r="N20" s="11">
        <f t="shared" ref="N20:N32" si="15">ABS((K20-K19)/K20)</f>
        <v>0.37934607583768076</v>
      </c>
    </row>
    <row r="21" spans="1:21" x14ac:dyDescent="0.25">
      <c r="A21" s="2" t="s">
        <v>12</v>
      </c>
      <c r="B21" s="2"/>
      <c r="C21" s="2"/>
      <c r="D21" s="2"/>
      <c r="H21" s="4">
        <v>18</v>
      </c>
      <c r="I21" s="9">
        <f t="shared" si="11"/>
        <v>2994.3226033044107</v>
      </c>
      <c r="J21" s="9">
        <f t="shared" si="9"/>
        <v>6041.0394053181844</v>
      </c>
      <c r="K21" s="9">
        <f t="shared" si="12"/>
        <v>4090.8604784260474</v>
      </c>
      <c r="L21" s="11">
        <f t="shared" si="13"/>
        <v>0.71182494572631116</v>
      </c>
      <c r="M21" s="11">
        <f t="shared" si="14"/>
        <v>0.38904939196917704</v>
      </c>
      <c r="N21" s="11">
        <f t="shared" si="15"/>
        <v>0.52993907464662005</v>
      </c>
    </row>
    <row r="22" spans="1:21" x14ac:dyDescent="0.25">
      <c r="A22" s="2"/>
      <c r="B22" s="2"/>
      <c r="C22" s="2"/>
      <c r="D22" s="2"/>
      <c r="H22" s="4">
        <v>19</v>
      </c>
      <c r="I22" s="9">
        <f t="shared" si="11"/>
        <v>4940.5326910189451</v>
      </c>
      <c r="J22" s="9">
        <f t="shared" si="9"/>
        <v>8187.062246646934</v>
      </c>
      <c r="K22" s="9">
        <f t="shared" si="12"/>
        <v>6070.3820178359101</v>
      </c>
      <c r="L22" s="11">
        <f t="shared" si="13"/>
        <v>0.39392717535346261</v>
      </c>
      <c r="M22" s="11">
        <f t="shared" si="14"/>
        <v>0.26212367472931669</v>
      </c>
      <c r="N22" s="11">
        <f t="shared" si="15"/>
        <v>0.3260950519413211</v>
      </c>
      <c r="P22" t="s">
        <v>42</v>
      </c>
    </row>
    <row r="23" spans="1:21" x14ac:dyDescent="0.25">
      <c r="A23" s="2" t="s">
        <v>17</v>
      </c>
      <c r="B23" s="2"/>
      <c r="C23" s="2"/>
      <c r="D23" s="2"/>
      <c r="H23" s="4">
        <v>20</v>
      </c>
      <c r="I23" s="9">
        <f t="shared" si="11"/>
        <v>3163.4462427146841</v>
      </c>
      <c r="J23" s="9">
        <f t="shared" si="9"/>
        <v>6227.5275782542703</v>
      </c>
      <c r="K23" s="9">
        <f t="shared" si="12"/>
        <v>4262.8826211318355</v>
      </c>
      <c r="L23" s="11">
        <f t="shared" si="13"/>
        <v>0.56175648705800973</v>
      </c>
      <c r="M23" s="11">
        <f t="shared" si="14"/>
        <v>0.31465692343701668</v>
      </c>
      <c r="N23" s="11">
        <f t="shared" si="15"/>
        <v>0.42400871835972964</v>
      </c>
    </row>
    <row r="24" spans="1:21" x14ac:dyDescent="0.25">
      <c r="A24" s="2" t="s">
        <v>16</v>
      </c>
      <c r="B24" s="2"/>
      <c r="C24" s="2"/>
      <c r="D24" s="2"/>
      <c r="H24" s="4">
        <v>21</v>
      </c>
      <c r="I24" s="9">
        <f t="shared" si="11"/>
        <v>4786.1035174349745</v>
      </c>
      <c r="J24" s="9">
        <f t="shared" si="9"/>
        <v>8016.7792059184558</v>
      </c>
      <c r="K24" s="9">
        <f t="shared" si="12"/>
        <v>5913.3116415183194</v>
      </c>
      <c r="L24" s="11">
        <f t="shared" si="13"/>
        <v>0.33903513971422083</v>
      </c>
      <c r="M24" s="11">
        <f t="shared" si="14"/>
        <v>0.22318833807263336</v>
      </c>
      <c r="N24" s="11">
        <f t="shared" si="15"/>
        <v>0.27910401488035136</v>
      </c>
    </row>
    <row r="25" spans="1:21" x14ac:dyDescent="0.25">
      <c r="A25" s="2" t="s">
        <v>18</v>
      </c>
      <c r="B25" s="2"/>
      <c r="C25" s="2"/>
      <c r="D25" s="2"/>
      <c r="E25" s="3"/>
      <c r="H25" s="4">
        <v>22</v>
      </c>
      <c r="I25" s="9">
        <f t="shared" si="11"/>
        <v>3304.4543239167865</v>
      </c>
      <c r="J25" s="9">
        <f t="shared" si="9"/>
        <v>6383.0132329316875</v>
      </c>
      <c r="K25" s="9">
        <f t="shared" si="12"/>
        <v>4406.3047365203056</v>
      </c>
      <c r="L25" s="11">
        <f t="shared" si="13"/>
        <v>0.44837938378944869</v>
      </c>
      <c r="M25" s="11">
        <f t="shared" si="14"/>
        <v>0.25595528528089662</v>
      </c>
      <c r="N25" s="11">
        <f t="shared" si="15"/>
        <v>0.34201150286035581</v>
      </c>
    </row>
    <row r="26" spans="1:21" x14ac:dyDescent="0.25">
      <c r="H26" s="4">
        <v>23</v>
      </c>
      <c r="I26" s="9">
        <f t="shared" si="11"/>
        <v>4657.348402468434</v>
      </c>
      <c r="J26" s="9">
        <f t="shared" si="9"/>
        <v>7874.8055110418063</v>
      </c>
      <c r="K26" s="9">
        <f t="shared" si="12"/>
        <v>5782.3531851190401</v>
      </c>
      <c r="L26" s="11">
        <f t="shared" si="13"/>
        <v>0.29048590778276373</v>
      </c>
      <c r="M26" s="11">
        <f t="shared" si="14"/>
        <v>0.18943861864504136</v>
      </c>
      <c r="N26" s="11">
        <f t="shared" si="15"/>
        <v>0.23797378066424804</v>
      </c>
    </row>
    <row r="27" spans="1:21" x14ac:dyDescent="0.25">
      <c r="A27" s="4" t="s">
        <v>19</v>
      </c>
      <c r="B27" s="24" t="s">
        <v>22</v>
      </c>
      <c r="C27" s="25"/>
      <c r="D27" s="25"/>
      <c r="E27" s="26"/>
      <c r="F27" s="4">
        <f>B17</f>
        <v>0.52</v>
      </c>
      <c r="H27" s="4">
        <v>24</v>
      </c>
      <c r="I27" s="9">
        <f t="shared" si="11"/>
        <v>3422.0203875228435</v>
      </c>
      <c r="J27" s="9">
        <f t="shared" si="9"/>
        <v>6512.6496844713238</v>
      </c>
      <c r="K27" s="9">
        <f t="shared" si="12"/>
        <v>4525.8829713511632</v>
      </c>
      <c r="L27" s="11">
        <f t="shared" si="13"/>
        <v>0.36099376247136516</v>
      </c>
      <c r="M27" s="11">
        <f t="shared" si="14"/>
        <v>0.20915539643079359</v>
      </c>
      <c r="N27" s="11">
        <f t="shared" si="15"/>
        <v>0.27761880316422954</v>
      </c>
    </row>
    <row r="28" spans="1:21" x14ac:dyDescent="0.25">
      <c r="A28" s="4" t="s">
        <v>20</v>
      </c>
      <c r="B28" s="24" t="s">
        <v>22</v>
      </c>
      <c r="C28" s="25"/>
      <c r="D28" s="25"/>
      <c r="E28" s="26"/>
      <c r="F28" s="4">
        <f>C18</f>
        <v>0.5</v>
      </c>
      <c r="H28" s="4">
        <v>25</v>
      </c>
      <c r="I28" s="9">
        <f t="shared" si="11"/>
        <v>4549.99869282297</v>
      </c>
      <c r="J28" s="9">
        <f t="shared" si="9"/>
        <v>7756.4345789458284</v>
      </c>
      <c r="K28" s="9">
        <f t="shared" si="12"/>
        <v>5673.1662270990746</v>
      </c>
      <c r="L28" s="11">
        <f t="shared" si="13"/>
        <v>0.2479073910679063</v>
      </c>
      <c r="M28" s="11">
        <f t="shared" si="14"/>
        <v>0.16035523561955273</v>
      </c>
      <c r="N28" s="11">
        <f t="shared" si="15"/>
        <v>0.20222979722816353</v>
      </c>
    </row>
    <row r="29" spans="1:21" x14ac:dyDescent="0.25">
      <c r="A29" s="4" t="s">
        <v>21</v>
      </c>
      <c r="B29" s="24" t="s">
        <v>22</v>
      </c>
      <c r="C29" s="25"/>
      <c r="D29" s="25"/>
      <c r="E29" s="26"/>
      <c r="F29" s="4">
        <f>D19</f>
        <v>0.55000000000000004</v>
      </c>
      <c r="H29" s="4">
        <v>26</v>
      </c>
      <c r="I29" s="9">
        <f t="shared" si="11"/>
        <v>3520.0413989155113</v>
      </c>
      <c r="J29" s="9">
        <f t="shared" si="9"/>
        <v>6620.7342934665876</v>
      </c>
      <c r="K29" s="9">
        <f t="shared" si="12"/>
        <v>4625.5815665602131</v>
      </c>
      <c r="L29" s="11">
        <f t="shared" si="13"/>
        <v>0.29259806268891553</v>
      </c>
      <c r="M29" s="11">
        <f t="shared" si="14"/>
        <v>0.17153690740919209</v>
      </c>
      <c r="N29" s="11">
        <f t="shared" si="15"/>
        <v>0.22647631340287699</v>
      </c>
    </row>
    <row r="30" spans="1:21" x14ac:dyDescent="0.25">
      <c r="A30" s="3"/>
      <c r="H30" s="4">
        <v>27</v>
      </c>
      <c r="I30" s="9">
        <f t="shared" si="11"/>
        <v>4460.4956724358244</v>
      </c>
      <c r="J30" s="9">
        <f t="shared" si="9"/>
        <v>7657.7425340266091</v>
      </c>
      <c r="K30" s="9">
        <f t="shared" si="12"/>
        <v>5582.1313821004214</v>
      </c>
      <c r="L30" s="11">
        <f t="shared" si="13"/>
        <v>0.21084075461208598</v>
      </c>
      <c r="M30" s="11">
        <f t="shared" si="14"/>
        <v>0.13541957514922348</v>
      </c>
      <c r="N30" s="11">
        <f t="shared" si="15"/>
        <v>0.17135924435735544</v>
      </c>
    </row>
    <row r="31" spans="1:21" x14ac:dyDescent="0.25">
      <c r="A31" s="4" t="s">
        <v>19</v>
      </c>
      <c r="B31" s="24" t="s">
        <v>25</v>
      </c>
      <c r="C31" s="25"/>
      <c r="D31" s="25"/>
      <c r="E31" s="26"/>
      <c r="F31" s="4">
        <f>SUM(ABS(C17)+ABS(D17))</f>
        <v>0.45</v>
      </c>
      <c r="H31" s="4">
        <v>28</v>
      </c>
      <c r="I31" s="9">
        <f t="shared" si="11"/>
        <v>3601.7666301337931</v>
      </c>
      <c r="J31" s="9">
        <f t="shared" si="9"/>
        <v>6710.8500436983368</v>
      </c>
      <c r="K31" s="9">
        <f t="shared" si="12"/>
        <v>4708.7054886428523</v>
      </c>
      <c r="L31" s="11">
        <f t="shared" si="13"/>
        <v>0.23841884566244995</v>
      </c>
      <c r="M31" s="11">
        <f t="shared" si="14"/>
        <v>0.14109874072025033</v>
      </c>
      <c r="N31" s="11">
        <f t="shared" si="15"/>
        <v>0.18549172284489357</v>
      </c>
    </row>
    <row r="32" spans="1:21" x14ac:dyDescent="0.25">
      <c r="A32" s="4" t="s">
        <v>20</v>
      </c>
      <c r="B32" s="24" t="s">
        <v>25</v>
      </c>
      <c r="C32" s="25"/>
      <c r="D32" s="25"/>
      <c r="E32" s="26"/>
      <c r="F32" s="4">
        <f>SUM(ABS(B18),ABS(D18))</f>
        <v>0.5</v>
      </c>
      <c r="H32" s="4">
        <v>29</v>
      </c>
      <c r="I32" s="9">
        <f t="shared" si="11"/>
        <v>4385.8723444223451</v>
      </c>
      <c r="J32" s="9">
        <f t="shared" si="9"/>
        <v>7575.4578264625825</v>
      </c>
      <c r="K32" s="9">
        <f t="shared" si="12"/>
        <v>5506.2308972116662</v>
      </c>
      <c r="L32" s="11">
        <f t="shared" si="13"/>
        <v>0.17877987609140619</v>
      </c>
      <c r="M32" s="11">
        <f t="shared" si="14"/>
        <v>0.11413274320450952</v>
      </c>
      <c r="N32" s="11">
        <f t="shared" si="15"/>
        <v>0.14484053129204547</v>
      </c>
    </row>
    <row r="33" spans="1:14" x14ac:dyDescent="0.25">
      <c r="A33" s="4" t="s">
        <v>21</v>
      </c>
      <c r="B33" s="24" t="s">
        <v>25</v>
      </c>
      <c r="C33" s="25"/>
      <c r="D33" s="25"/>
      <c r="E33" s="26"/>
      <c r="F33" s="4">
        <f>SUM(ABS(B19)+ABS(C19))</f>
        <v>0.48</v>
      </c>
      <c r="H33" s="4">
        <v>30</v>
      </c>
      <c r="I33" s="9">
        <f t="shared" ref="I33:I49" si="16">($F$17-$C$17*J32-$D$17*K32)/$B$17</f>
        <v>3669.9052123164743</v>
      </c>
      <c r="J33" s="9">
        <f t="shared" si="9"/>
        <v>6785.9842344619265</v>
      </c>
      <c r="K33" s="9">
        <f t="shared" ref="K33:K49" si="17">($F$19-$B$19*I32-$C$19*J32)/$D$19</f>
        <v>4778.0102364821869</v>
      </c>
      <c r="L33" s="11">
        <f t="shared" ref="L33:L49" si="18">ABS((I33-I32)/I33)</f>
        <v>0.19509145078271559</v>
      </c>
      <c r="M33" s="11">
        <f t="shared" ref="M33:M49" si="19">ABS((J33-J32)/J33)</f>
        <v>0.1163388485330389</v>
      </c>
      <c r="N33" s="11">
        <f t="shared" ref="N33:N49" si="20">ABS((K33-K32)/K33)</f>
        <v>0.15241086240653018</v>
      </c>
    </row>
    <row r="34" spans="1:14" x14ac:dyDescent="0.25">
      <c r="H34" s="4">
        <v>31</v>
      </c>
      <c r="I34" s="9">
        <f t="shared" si="16"/>
        <v>4323.6549884366696</v>
      </c>
      <c r="J34" s="9">
        <f t="shared" si="9"/>
        <v>7506.8527780172408</v>
      </c>
      <c r="K34" s="9">
        <f t="shared" si="17"/>
        <v>5442.9487117171939</v>
      </c>
      <c r="L34" s="11">
        <f t="shared" si="18"/>
        <v>0.15120303952757702</v>
      </c>
      <c r="M34" s="11">
        <f t="shared" si="19"/>
        <v>9.6028064606019203E-2</v>
      </c>
      <c r="N34" s="11">
        <f t="shared" si="20"/>
        <v>0.12216511866142972</v>
      </c>
    </row>
    <row r="35" spans="1:14" x14ac:dyDescent="0.25">
      <c r="A35" s="21" t="s">
        <v>27</v>
      </c>
      <c r="B35" s="21"/>
      <c r="C35" s="21"/>
      <c r="D35" s="21"/>
      <c r="E35" s="21"/>
      <c r="F35" s="21"/>
      <c r="H35" s="4">
        <v>32</v>
      </c>
      <c r="I35" s="9">
        <f t="shared" si="16"/>
        <v>3726.7158970524097</v>
      </c>
      <c r="J35" s="9">
        <f t="shared" si="9"/>
        <v>6848.6275222511194</v>
      </c>
      <c r="K35" s="9">
        <f t="shared" si="17"/>
        <v>4835.7932157749592</v>
      </c>
      <c r="L35" s="11">
        <f t="shared" si="18"/>
        <v>0.16017831996702511</v>
      </c>
      <c r="M35" s="11">
        <f t="shared" si="19"/>
        <v>9.611053508568751E-2</v>
      </c>
      <c r="N35" s="11">
        <f t="shared" si="20"/>
        <v>0.12555447862444116</v>
      </c>
    </row>
    <row r="36" spans="1:14" x14ac:dyDescent="0.25">
      <c r="A36" s="22" t="str">
        <f>IF(AND(F27&gt;=F31,F28&gt;=F32,F29&gt;F33),"LA MATRIZ DIAGONAL ES DOMINANTE","NO DOMINANTE")</f>
        <v>LA MATRIZ DIAGONAL ES DOMINANTE</v>
      </c>
      <c r="B36" s="22"/>
      <c r="C36" s="22"/>
      <c r="D36" s="22"/>
      <c r="E36" s="22"/>
      <c r="F36" s="22"/>
      <c r="H36" s="4">
        <v>33</v>
      </c>
      <c r="I36" s="9">
        <f t="shared" si="16"/>
        <v>4271.7811377039161</v>
      </c>
      <c r="J36" s="9">
        <f t="shared" si="9"/>
        <v>7449.6531754585712</v>
      </c>
      <c r="K36" s="9">
        <f t="shared" si="17"/>
        <v>5390.1870579186016</v>
      </c>
      <c r="L36" s="11">
        <f t="shared" si="18"/>
        <v>0.1275967150659032</v>
      </c>
      <c r="M36" s="11">
        <f t="shared" si="19"/>
        <v>8.067834019272381E-2</v>
      </c>
      <c r="N36" s="11">
        <f t="shared" si="20"/>
        <v>0.10285243094285475</v>
      </c>
    </row>
    <row r="37" spans="1:14" x14ac:dyDescent="0.25">
      <c r="H37" s="4">
        <v>34</v>
      </c>
      <c r="I37" s="9">
        <f t="shared" si="16"/>
        <v>3774.0819239012221</v>
      </c>
      <c r="J37" s="9">
        <f t="shared" si="9"/>
        <v>6900.8564942102093</v>
      </c>
      <c r="K37" s="9">
        <f t="shared" si="17"/>
        <v>4883.9698955922258</v>
      </c>
      <c r="L37" s="11">
        <f t="shared" si="18"/>
        <v>0.13187292269697962</v>
      </c>
      <c r="M37" s="11">
        <f t="shared" si="19"/>
        <v>7.9525879390304685E-2</v>
      </c>
      <c r="N37" s="11">
        <f t="shared" si="20"/>
        <v>0.10364870651296107</v>
      </c>
    </row>
    <row r="38" spans="1:14" x14ac:dyDescent="0.25">
      <c r="H38" s="4">
        <v>35</v>
      </c>
      <c r="I38" s="9">
        <f t="shared" si="16"/>
        <v>4228.5312062690409</v>
      </c>
      <c r="J38" s="9">
        <f t="shared" si="9"/>
        <v>7401.9628874223763</v>
      </c>
      <c r="K38" s="9">
        <f t="shared" si="17"/>
        <v>5346.1969189722122</v>
      </c>
      <c r="L38" s="11">
        <f t="shared" si="18"/>
        <v>0.10747213635176006</v>
      </c>
      <c r="M38" s="11">
        <f t="shared" si="19"/>
        <v>6.7699122629169217E-2</v>
      </c>
      <c r="N38" s="11">
        <f t="shared" si="20"/>
        <v>8.6459034409987257E-2</v>
      </c>
    </row>
    <row r="39" spans="1:14" x14ac:dyDescent="0.25">
      <c r="H39" s="4">
        <v>36</v>
      </c>
      <c r="I39" s="9">
        <f t="shared" si="16"/>
        <v>3813.5734476393677</v>
      </c>
      <c r="J39" s="9">
        <f t="shared" si="9"/>
        <v>6944.4025086496895</v>
      </c>
      <c r="K39" s="9">
        <f t="shared" si="17"/>
        <v>4924.1373029906526</v>
      </c>
      <c r="L39" s="11">
        <f t="shared" si="18"/>
        <v>0.10881074255604946</v>
      </c>
      <c r="M39" s="11">
        <f t="shared" si="19"/>
        <v>6.5889092431316673E-2</v>
      </c>
      <c r="N39" s="11">
        <f t="shared" si="20"/>
        <v>8.5712397931151013E-2</v>
      </c>
    </row>
    <row r="40" spans="1:14" x14ac:dyDescent="0.25">
      <c r="H40" s="4">
        <v>37</v>
      </c>
      <c r="I40" s="9">
        <f t="shared" si="16"/>
        <v>4192.4714856199971</v>
      </c>
      <c r="J40" s="9">
        <f t="shared" si="9"/>
        <v>7362.2010102201184</v>
      </c>
      <c r="K40" s="9">
        <f t="shared" si="17"/>
        <v>5309.5200487818302</v>
      </c>
      <c r="L40" s="11">
        <f t="shared" si="18"/>
        <v>9.0375817529167207E-2</v>
      </c>
      <c r="M40" s="11">
        <f t="shared" si="19"/>
        <v>5.6749129912433263E-2</v>
      </c>
      <c r="N40" s="11">
        <f t="shared" si="20"/>
        <v>7.258334882445662E-2</v>
      </c>
    </row>
    <row r="41" spans="1:14" x14ac:dyDescent="0.25">
      <c r="H41" s="4">
        <v>38</v>
      </c>
      <c r="I41" s="9">
        <f t="shared" si="16"/>
        <v>3846.4995880009974</v>
      </c>
      <c r="J41" s="9">
        <f t="shared" si="9"/>
        <v>6980.7090891152702</v>
      </c>
      <c r="K41" s="9">
        <f t="shared" si="17"/>
        <v>4957.6269627679367</v>
      </c>
      <c r="L41" s="11">
        <f t="shared" si="18"/>
        <v>8.9944608001062909E-2</v>
      </c>
      <c r="M41" s="11">
        <f t="shared" si="19"/>
        <v>5.4649451256992318E-2</v>
      </c>
      <c r="N41" s="11">
        <f t="shared" si="20"/>
        <v>7.0980146077272613E-2</v>
      </c>
    </row>
    <row r="42" spans="1:14" x14ac:dyDescent="0.25">
      <c r="H42" s="4">
        <v>39</v>
      </c>
      <c r="I42" s="9">
        <f t="shared" si="16"/>
        <v>4162.4066182403112</v>
      </c>
      <c r="J42" s="9">
        <f t="shared" si="9"/>
        <v>7329.0494620922273</v>
      </c>
      <c r="K42" s="9">
        <f t="shared" si="17"/>
        <v>5278.9406316822533</v>
      </c>
      <c r="L42" s="11">
        <f t="shared" si="18"/>
        <v>7.5895283477342229E-2</v>
      </c>
      <c r="M42" s="11">
        <f t="shared" si="19"/>
        <v>4.752872453360632E-2</v>
      </c>
      <c r="N42" s="11">
        <f t="shared" si="20"/>
        <v>6.0867073781036778E-2</v>
      </c>
    </row>
    <row r="43" spans="1:14" x14ac:dyDescent="0.25">
      <c r="H43" s="4">
        <v>40</v>
      </c>
      <c r="I43" s="9">
        <f t="shared" si="16"/>
        <v>3873.9518262711367</v>
      </c>
      <c r="J43" s="9">
        <f t="shared" si="9"/>
        <v>7010.979776382912</v>
      </c>
      <c r="K43" s="9">
        <f t="shared" si="17"/>
        <v>4985.5490365255919</v>
      </c>
      <c r="L43" s="11">
        <f t="shared" si="18"/>
        <v>7.4460087503676053E-2</v>
      </c>
      <c r="M43" s="11">
        <f t="shared" si="19"/>
        <v>4.536736602503981E-2</v>
      </c>
      <c r="N43" s="11">
        <f t="shared" si="20"/>
        <v>5.8848402253631187E-2</v>
      </c>
    </row>
    <row r="44" spans="1:14" x14ac:dyDescent="0.25">
      <c r="H44" s="4">
        <v>41</v>
      </c>
      <c r="I44" s="9">
        <f t="shared" si="16"/>
        <v>4137.339972292345</v>
      </c>
      <c r="J44" s="9">
        <f t="shared" si="9"/>
        <v>7301.4092896270804</v>
      </c>
      <c r="K44" s="9">
        <f t="shared" si="17"/>
        <v>5253.4449788296761</v>
      </c>
      <c r="L44" s="11">
        <f t="shared" si="18"/>
        <v>6.3661228660228955E-2</v>
      </c>
      <c r="M44" s="11">
        <f t="shared" si="19"/>
        <v>3.9777185708076111E-2</v>
      </c>
      <c r="N44" s="11">
        <f t="shared" si="20"/>
        <v>5.0994336741633506E-2</v>
      </c>
    </row>
    <row r="45" spans="1:14" x14ac:dyDescent="0.25">
      <c r="H45" s="4">
        <v>42</v>
      </c>
      <c r="I45" s="9">
        <f t="shared" si="16"/>
        <v>3896.8401872445475</v>
      </c>
      <c r="J45" s="9">
        <f t="shared" si="9"/>
        <v>7036.2180250927231</v>
      </c>
      <c r="K45" s="9">
        <f t="shared" si="17"/>
        <v>5008.8291238168249</v>
      </c>
      <c r="L45" s="11">
        <f t="shared" si="18"/>
        <v>6.1716614870432951E-2</v>
      </c>
      <c r="M45" s="11">
        <f t="shared" si="19"/>
        <v>3.7689460955960444E-2</v>
      </c>
      <c r="N45" s="11">
        <f t="shared" si="20"/>
        <v>4.8836933535965618E-2</v>
      </c>
    </row>
    <row r="46" spans="1:14" x14ac:dyDescent="0.25">
      <c r="H46" s="4">
        <v>43</v>
      </c>
      <c r="I46" s="9">
        <f t="shared" si="16"/>
        <v>4116.4406038985553</v>
      </c>
      <c r="J46" s="9">
        <f t="shared" si="9"/>
        <v>7278.3642381265408</v>
      </c>
      <c r="K46" s="9">
        <f t="shared" si="17"/>
        <v>5232.1879250330267</v>
      </c>
      <c r="L46" s="11">
        <f t="shared" si="18"/>
        <v>5.3347160273861598E-2</v>
      </c>
      <c r="M46" s="11">
        <f t="shared" si="19"/>
        <v>3.326931781805776E-2</v>
      </c>
      <c r="N46" s="11">
        <f t="shared" si="20"/>
        <v>4.2689369039586221E-2</v>
      </c>
    </row>
    <row r="47" spans="1:14" x14ac:dyDescent="0.25">
      <c r="H47" s="4">
        <v>44</v>
      </c>
      <c r="I47" s="9">
        <f t="shared" si="16"/>
        <v>3915.9234059931441</v>
      </c>
      <c r="J47" s="9">
        <f t="shared" si="9"/>
        <v>7057.2604676476567</v>
      </c>
      <c r="K47" s="9">
        <f t="shared" si="17"/>
        <v>5028.2389452005409</v>
      </c>
      <c r="L47" s="11">
        <f t="shared" si="18"/>
        <v>5.1205597535061251E-2</v>
      </c>
      <c r="M47" s="11">
        <f t="shared" si="19"/>
        <v>3.1329971664285618E-2</v>
      </c>
      <c r="N47" s="11">
        <f t="shared" si="20"/>
        <v>4.0560717590232116E-2</v>
      </c>
    </row>
    <row r="48" spans="1:14" x14ac:dyDescent="0.25">
      <c r="H48" s="4">
        <v>45</v>
      </c>
      <c r="I48" s="9">
        <f t="shared" si="16"/>
        <v>4099.0157118660254</v>
      </c>
      <c r="J48" s="9">
        <f t="shared" si="9"/>
        <v>7259.1503783238968</v>
      </c>
      <c r="K48" s="9">
        <f t="shared" si="17"/>
        <v>5214.4648120489755</v>
      </c>
      <c r="L48" s="11">
        <f t="shared" si="18"/>
        <v>4.4667383280053548E-2</v>
      </c>
      <c r="M48" s="11">
        <f t="shared" si="19"/>
        <v>2.7811782392480968E-2</v>
      </c>
      <c r="N48" s="11">
        <f t="shared" si="20"/>
        <v>3.5713323142602414E-2</v>
      </c>
    </row>
    <row r="49" spans="8:14" x14ac:dyDescent="0.25">
      <c r="H49" s="4">
        <v>46</v>
      </c>
      <c r="I49" s="9">
        <f t="shared" si="16"/>
        <v>3931.8340794672627</v>
      </c>
      <c r="J49" s="9">
        <f t="shared" si="9"/>
        <v>7074.8046480607936</v>
      </c>
      <c r="K49" s="9">
        <f t="shared" si="17"/>
        <v>5044.4219243035395</v>
      </c>
      <c r="L49" s="11">
        <f t="shared" si="18"/>
        <v>4.2520012040135419E-2</v>
      </c>
      <c r="M49" s="11">
        <f t="shared" si="19"/>
        <v>2.6056653071492568E-2</v>
      </c>
      <c r="N49" s="11">
        <f t="shared" si="20"/>
        <v>3.3709092993626434E-2</v>
      </c>
    </row>
    <row r="50" spans="8:14" x14ac:dyDescent="0.25">
      <c r="H50" s="4">
        <v>47</v>
      </c>
      <c r="I50" s="9">
        <f t="shared" ref="I50:I57" si="21">($F$17-$C$17*J49-$D$17*K49)/$B$17</f>
        <v>4084.4876717537613</v>
      </c>
      <c r="J50" s="9">
        <f t="shared" si="9"/>
        <v>7243.1307825982267</v>
      </c>
      <c r="K50" s="9">
        <f t="shared" ref="K50:K57" si="22">($F$19-$B$19*I49-$C$19*J49)/$D$19</f>
        <v>5199.6881295957355</v>
      </c>
      <c r="L50" s="11">
        <f t="shared" ref="L50:L57" si="23">ABS((I50-I49)/I50)</f>
        <v>3.7373987768936912E-2</v>
      </c>
      <c r="M50" s="11">
        <f t="shared" ref="M50:M57" si="24">ABS((J50-J49)/J50)</f>
        <v>2.3239416709393144E-2</v>
      </c>
      <c r="N50" s="11">
        <f t="shared" ref="N50:N57" si="25">ABS((K50-K49)/K50)</f>
        <v>2.9860676529510934E-2</v>
      </c>
    </row>
    <row r="51" spans="8:14" x14ac:dyDescent="0.25">
      <c r="H51" s="4">
        <v>48</v>
      </c>
      <c r="I51" s="9">
        <f t="shared" si="21"/>
        <v>3945.0996366950394</v>
      </c>
      <c r="J51" s="9">
        <f t="shared" si="9"/>
        <v>7089.4321451094484</v>
      </c>
      <c r="K51" s="9">
        <f t="shared" si="22"/>
        <v>5057.9145169179174</v>
      </c>
      <c r="L51" s="11">
        <f t="shared" si="23"/>
        <v>3.5331942889912052E-2</v>
      </c>
      <c r="M51" s="11">
        <f t="shared" si="24"/>
        <v>2.1679964536342352E-2</v>
      </c>
      <c r="N51" s="11">
        <f t="shared" si="25"/>
        <v>2.8030053138226842E-2</v>
      </c>
    </row>
    <row r="52" spans="8:14" x14ac:dyDescent="0.25">
      <c r="H52" s="4">
        <v>49</v>
      </c>
      <c r="I52" s="9">
        <f t="shared" si="21"/>
        <v>4072.374887978136</v>
      </c>
      <c r="J52" s="9">
        <f t="shared" si="9"/>
        <v>7229.7744112158089</v>
      </c>
      <c r="K52" s="9">
        <f t="shared" si="22"/>
        <v>5187.368039749198</v>
      </c>
      <c r="L52" s="11">
        <f t="shared" si="23"/>
        <v>3.1253323867313845E-2</v>
      </c>
      <c r="M52" s="11">
        <f t="shared" si="24"/>
        <v>1.9411707492372445E-2</v>
      </c>
      <c r="N52" s="11">
        <f t="shared" si="25"/>
        <v>2.4955530789278559E-2</v>
      </c>
    </row>
    <row r="53" spans="8:14" x14ac:dyDescent="0.25">
      <c r="H53" s="4">
        <v>50</v>
      </c>
      <c r="I53" s="9">
        <f t="shared" si="21"/>
        <v>3956.1598227298819</v>
      </c>
      <c r="J53" s="9">
        <f t="shared" si="9"/>
        <v>7101.6278513134384</v>
      </c>
      <c r="K53" s="9">
        <f t="shared" si="22"/>
        <v>5069.1639941803514</v>
      </c>
      <c r="L53" s="11">
        <f t="shared" si="23"/>
        <v>2.9375725566127893E-2</v>
      </c>
      <c r="M53" s="11">
        <f t="shared" si="24"/>
        <v>1.8044674064224563E-2</v>
      </c>
      <c r="N53" s="11">
        <f t="shared" si="25"/>
        <v>2.331825241885065E-2</v>
      </c>
    </row>
    <row r="54" spans="8:14" x14ac:dyDescent="0.25">
      <c r="H54" s="4">
        <v>51</v>
      </c>
      <c r="I54" s="9">
        <f t="shared" si="21"/>
        <v>4062.2758292158164</v>
      </c>
      <c r="J54" s="9">
        <f t="shared" si="9"/>
        <v>7218.6385086899309</v>
      </c>
      <c r="K54" s="9">
        <f t="shared" si="22"/>
        <v>5177.096139117436</v>
      </c>
      <c r="L54" s="11">
        <f t="shared" si="23"/>
        <v>2.6122304576845848E-2</v>
      </c>
      <c r="M54" s="11">
        <f t="shared" si="24"/>
        <v>1.6209518905210839E-2</v>
      </c>
      <c r="N54" s="11">
        <f t="shared" si="25"/>
        <v>2.0848008620424085E-2</v>
      </c>
    </row>
    <row r="55" spans="8:14" x14ac:dyDescent="0.25">
      <c r="H55" s="4">
        <v>52</v>
      </c>
      <c r="I55" s="9">
        <f t="shared" si="21"/>
        <v>3965.3812759281818</v>
      </c>
      <c r="J55" s="9">
        <f t="shared" si="9"/>
        <v>7111.7960468235351</v>
      </c>
      <c r="K55" s="9">
        <f t="shared" si="22"/>
        <v>5078.5432693348603</v>
      </c>
      <c r="L55" s="11">
        <f t="shared" si="23"/>
        <v>2.4435116460510945E-2</v>
      </c>
      <c r="M55" s="11">
        <f t="shared" si="24"/>
        <v>1.5023274171946573E-2</v>
      </c>
      <c r="N55" s="11">
        <f t="shared" si="25"/>
        <v>1.9405735967172974E-2</v>
      </c>
    </row>
    <row r="56" spans="8:14" x14ac:dyDescent="0.25">
      <c r="H56" s="4">
        <v>53</v>
      </c>
      <c r="I56" s="9">
        <f t="shared" si="21"/>
        <v>4053.855717887649</v>
      </c>
      <c r="J56" s="9">
        <f t="shared" si="9"/>
        <v>7209.3539267091473</v>
      </c>
      <c r="K56" s="9">
        <f t="shared" si="22"/>
        <v>5168.5319205197575</v>
      </c>
      <c r="L56" s="11">
        <f t="shared" si="23"/>
        <v>2.1824763414512626E-2</v>
      </c>
      <c r="M56" s="11">
        <f t="shared" si="24"/>
        <v>1.3532125191437851E-2</v>
      </c>
      <c r="N56" s="11">
        <f t="shared" si="25"/>
        <v>1.7410872675010541E-2</v>
      </c>
    </row>
    <row r="57" spans="8:14" x14ac:dyDescent="0.25">
      <c r="H57" s="4">
        <v>54</v>
      </c>
      <c r="I57" s="9">
        <f t="shared" si="21"/>
        <v>3973.0696817850594</v>
      </c>
      <c r="J57" s="9">
        <f t="shared" si="9"/>
        <v>7120.2738010595076</v>
      </c>
      <c r="K57" s="9">
        <f t="shared" si="22"/>
        <v>5086.3632595772342</v>
      </c>
      <c r="L57" s="11">
        <f t="shared" si="23"/>
        <v>2.0333405294390223E-2</v>
      </c>
      <c r="M57" s="11">
        <f t="shared" si="24"/>
        <v>1.251077249815653E-2</v>
      </c>
      <c r="N57" s="11">
        <f t="shared" si="25"/>
        <v>1.6154697718021999E-2</v>
      </c>
    </row>
    <row r="58" spans="8:14" x14ac:dyDescent="0.25">
      <c r="H58" s="4">
        <v>55</v>
      </c>
      <c r="I58" s="9">
        <f t="shared" ref="I58:I64" si="26">($F$17-$C$17*J57-$D$17*K57)/$B$17</f>
        <v>4046.8354324880579</v>
      </c>
      <c r="J58" s="9">
        <f t="shared" si="9"/>
        <v>7201.6128870980701</v>
      </c>
      <c r="K58" s="9">
        <f t="shared" ref="K58:K64" si="27">($F$19-$B$19*I57-$C$19*J57)/$D$19</f>
        <v>5161.3914853833394</v>
      </c>
      <c r="L58" s="11">
        <f t="shared" ref="L58:L66" si="28">ABS((I58-I57)/I58)</f>
        <v>1.8228008510256164E-2</v>
      </c>
      <c r="M58" s="11">
        <f t="shared" ref="M58:M66" si="29">ABS((J58-J57)/J58)</f>
        <v>1.1294565163907132E-2</v>
      </c>
      <c r="N58" s="11">
        <f t="shared" ref="N58:N66" si="30">ABS((K58-K57)/K58)</f>
        <v>1.4536433831570286E-2</v>
      </c>
    </row>
    <row r="59" spans="8:14" x14ac:dyDescent="0.25">
      <c r="H59" s="4">
        <v>56</v>
      </c>
      <c r="I59" s="9">
        <f t="shared" si="26"/>
        <v>3979.4799062202896</v>
      </c>
      <c r="J59" s="9">
        <f t="shared" si="9"/>
        <v>7127.3421463538298</v>
      </c>
      <c r="K59" s="9">
        <f t="shared" si="27"/>
        <v>5092.883192768596</v>
      </c>
      <c r="L59" s="11">
        <f t="shared" si="28"/>
        <v>1.6925710860478383E-2</v>
      </c>
      <c r="M59" s="11">
        <f t="shared" si="29"/>
        <v>1.0420538150008053E-2</v>
      </c>
      <c r="N59" s="11">
        <f t="shared" si="30"/>
        <v>1.3451769856418178E-2</v>
      </c>
    </row>
    <row r="60" spans="8:14" x14ac:dyDescent="0.25">
      <c r="H60" s="4">
        <v>57</v>
      </c>
      <c r="I60" s="9">
        <f t="shared" si="26"/>
        <v>4040.9822548790089</v>
      </c>
      <c r="J60" s="9">
        <f t="shared" si="9"/>
        <v>7195.1587791603888</v>
      </c>
      <c r="K60" s="9">
        <f t="shared" si="27"/>
        <v>5155.4381326803614</v>
      </c>
      <c r="L60" s="11">
        <f t="shared" si="28"/>
        <v>1.521965323764103E-2</v>
      </c>
      <c r="M60" s="11">
        <f t="shared" si="29"/>
        <v>9.4253142825671769E-3</v>
      </c>
      <c r="N60" s="11">
        <f t="shared" si="30"/>
        <v>1.2133777634771548E-2</v>
      </c>
    </row>
    <row r="61" spans="8:14" x14ac:dyDescent="0.25">
      <c r="H61" s="4">
        <v>58</v>
      </c>
      <c r="I61" s="9">
        <f t="shared" si="26"/>
        <v>3984.8244442266</v>
      </c>
      <c r="J61" s="9">
        <f t="shared" si="9"/>
        <v>7133.2353940004505</v>
      </c>
      <c r="K61" s="9">
        <f t="shared" si="27"/>
        <v>5098.3192006793852</v>
      </c>
      <c r="L61" s="11">
        <f t="shared" si="28"/>
        <v>1.4092919635085294E-2</v>
      </c>
      <c r="M61" s="11">
        <f t="shared" si="29"/>
        <v>8.680967574968888E-3</v>
      </c>
      <c r="N61" s="11">
        <f t="shared" si="30"/>
        <v>1.1203482903417409E-2</v>
      </c>
    </row>
    <row r="62" spans="8:14" x14ac:dyDescent="0.25">
      <c r="H62" s="4">
        <v>59</v>
      </c>
      <c r="I62" s="9">
        <f t="shared" si="26"/>
        <v>4036.102155827045</v>
      </c>
      <c r="J62" s="9">
        <f t="shared" si="9"/>
        <v>7189.7776531922864</v>
      </c>
      <c r="K62" s="9">
        <f t="shared" si="27"/>
        <v>5150.4745124346846</v>
      </c>
      <c r="L62" s="11">
        <f t="shared" si="28"/>
        <v>1.2704760588483553E-2</v>
      </c>
      <c r="M62" s="11">
        <f t="shared" si="29"/>
        <v>7.8642569936402621E-3</v>
      </c>
      <c r="N62" s="11">
        <f t="shared" si="30"/>
        <v>1.012631197948498E-2</v>
      </c>
    </row>
    <row r="63" spans="8:14" x14ac:dyDescent="0.25">
      <c r="H63" s="4">
        <v>60</v>
      </c>
      <c r="I63" s="9">
        <f t="shared" si="26"/>
        <v>3989.28046394783</v>
      </c>
      <c r="J63" s="9">
        <f t="shared" si="9"/>
        <v>7138.1489015298994</v>
      </c>
      <c r="K63" s="9">
        <f t="shared" si="27"/>
        <v>5102.8514836244467</v>
      </c>
      <c r="L63" s="11">
        <f t="shared" si="28"/>
        <v>1.1736876437331208E-2</v>
      </c>
      <c r="M63" s="11">
        <f t="shared" si="29"/>
        <v>7.2327927554609516E-3</v>
      </c>
      <c r="N63" s="11">
        <f t="shared" si="30"/>
        <v>9.3326307777259199E-3</v>
      </c>
    </row>
    <row r="64" spans="8:14" x14ac:dyDescent="0.25">
      <c r="H64" s="4">
        <v>61</v>
      </c>
      <c r="I64" s="9">
        <f t="shared" si="26"/>
        <v>4032.0333630536702</v>
      </c>
      <c r="J64" s="9">
        <f t="shared" si="9"/>
        <v>7185.2911281815241</v>
      </c>
      <c r="K64" s="9">
        <f t="shared" si="27"/>
        <v>5146.3360836916736</v>
      </c>
      <c r="L64" s="11">
        <f t="shared" si="28"/>
        <v>1.0603309857897909E-2</v>
      </c>
      <c r="M64" s="11">
        <f t="shared" si="29"/>
        <v>6.5609348056514449E-3</v>
      </c>
      <c r="N64" s="11">
        <f t="shared" si="30"/>
        <v>8.4496230638776391E-3</v>
      </c>
    </row>
    <row r="65" spans="8:14" x14ac:dyDescent="0.25">
      <c r="H65" s="4">
        <v>62</v>
      </c>
      <c r="I65" s="9">
        <f t="shared" ref="I65:I73" si="31">($F$17-$C$17*J64-$D$17*K64)/$B$17</f>
        <v>3992.9956796938013</v>
      </c>
      <c r="J65" s="9">
        <f t="shared" si="9"/>
        <v>7142.2455486911285</v>
      </c>
      <c r="K65" s="9">
        <f t="shared" ref="K65:K73" si="32">($F$19-$B$19*I64-$C$19*J64)/$D$19</f>
        <v>5106.6302839925138</v>
      </c>
      <c r="L65" s="11">
        <f t="shared" si="28"/>
        <v>9.7765403449829036E-3</v>
      </c>
      <c r="M65" s="11">
        <f t="shared" si="29"/>
        <v>6.0268971707762098E-3</v>
      </c>
      <c r="N65" s="11">
        <f t="shared" si="30"/>
        <v>7.7753425431293681E-3</v>
      </c>
    </row>
    <row r="66" spans="8:14" x14ac:dyDescent="0.25">
      <c r="H66" s="4">
        <v>63</v>
      </c>
      <c r="I66" s="9">
        <f t="shared" si="31"/>
        <v>4028.6409985839337</v>
      </c>
      <c r="J66" s="9">
        <f t="shared" si="9"/>
        <v>7181.5504785867142</v>
      </c>
      <c r="K66" s="9">
        <f t="shared" si="32"/>
        <v>5142.8856600868676</v>
      </c>
      <c r="L66" s="11">
        <f t="shared" si="28"/>
        <v>8.8479760054722308E-3</v>
      </c>
      <c r="M66" s="11">
        <f t="shared" si="29"/>
        <v>5.4730423482758387E-3</v>
      </c>
      <c r="N66" s="11">
        <f t="shared" si="30"/>
        <v>7.0496173725436073E-3</v>
      </c>
    </row>
    <row r="67" spans="8:14" x14ac:dyDescent="0.25">
      <c r="H67" s="4">
        <v>64</v>
      </c>
      <c r="I67" s="9">
        <f t="shared" si="31"/>
        <v>3996.0932485787312</v>
      </c>
      <c r="J67" s="9">
        <f t="shared" si="9"/>
        <v>7145.6611368148933</v>
      </c>
      <c r="K67" s="9">
        <f t="shared" si="32"/>
        <v>5109.7808666888686</v>
      </c>
      <c r="L67" s="11">
        <f t="shared" ref="L67:L73" si="33">ABS((I67-I66)/I67)</f>
        <v>8.1448925189067014E-3</v>
      </c>
      <c r="M67" s="11">
        <f t="shared" ref="M67:M73" si="34">ABS((J67-J66)/J67)</f>
        <v>5.0225362054907383E-3</v>
      </c>
      <c r="N67" s="11">
        <f t="shared" ref="N67:N73" si="35">ABS((K67-K66)/K67)</f>
        <v>6.4787109783537179E-3</v>
      </c>
    </row>
    <row r="68" spans="8:14" x14ac:dyDescent="0.25">
      <c r="H68" s="4">
        <v>65</v>
      </c>
      <c r="I68" s="9">
        <f t="shared" si="31"/>
        <v>4025.8126076246235</v>
      </c>
      <c r="J68" s="9">
        <f t="shared" si="9"/>
        <v>7178.4317041772147</v>
      </c>
      <c r="K68" s="9">
        <f t="shared" si="32"/>
        <v>5140.0088622024741</v>
      </c>
      <c r="L68" s="11">
        <f t="shared" si="33"/>
        <v>7.3822012951138992E-3</v>
      </c>
      <c r="M68" s="11">
        <f t="shared" si="34"/>
        <v>4.5651430163014244E-3</v>
      </c>
      <c r="N68" s="11">
        <f t="shared" si="35"/>
        <v>5.8809228396257884E-3</v>
      </c>
    </row>
    <row r="69" spans="8:14" x14ac:dyDescent="0.25">
      <c r="H69" s="4">
        <v>66</v>
      </c>
      <c r="I69" s="9">
        <f t="shared" si="31"/>
        <v>3998.6758531037276</v>
      </c>
      <c r="J69" s="9">
        <f t="shared" si="9"/>
        <v>7148.5088905442353</v>
      </c>
      <c r="K69" s="9">
        <f t="shared" si="32"/>
        <v>5112.4076715898236</v>
      </c>
      <c r="L69" s="11">
        <f t="shared" si="33"/>
        <v>6.7864351894972117E-3</v>
      </c>
      <c r="M69" s="11">
        <f t="shared" si="34"/>
        <v>4.1858818518866296E-3</v>
      </c>
      <c r="N69" s="11">
        <f t="shared" si="35"/>
        <v>5.3988633899509147E-3</v>
      </c>
    </row>
    <row r="70" spans="8:14" x14ac:dyDescent="0.25">
      <c r="H70" s="4">
        <v>67</v>
      </c>
      <c r="I70" s="9">
        <f t="shared" si="31"/>
        <v>4023.45443075711</v>
      </c>
      <c r="J70" s="9">
        <f t="shared" si="9"/>
        <v>7175.8314195018329</v>
      </c>
      <c r="K70" s="9">
        <f t="shared" si="32"/>
        <v>5137.610325960105</v>
      </c>
      <c r="L70" s="11">
        <f t="shared" si="33"/>
        <v>6.1585331907735097E-3</v>
      </c>
      <c r="M70" s="11">
        <f t="shared" si="34"/>
        <v>3.8075767615363488E-3</v>
      </c>
      <c r="N70" s="11">
        <f t="shared" si="35"/>
        <v>4.9055208105086411E-3</v>
      </c>
    </row>
    <row r="71" spans="8:14" x14ac:dyDescent="0.25">
      <c r="H71" s="4">
        <v>68</v>
      </c>
      <c r="I71" s="9">
        <f t="shared" si="31"/>
        <v>4000.8291050184757</v>
      </c>
      <c r="J71" s="9">
        <f t="shared" si="9"/>
        <v>7150.8832111616921</v>
      </c>
      <c r="K71" s="9">
        <f t="shared" si="32"/>
        <v>5114.5977756603088</v>
      </c>
      <c r="L71" s="11">
        <f t="shared" si="33"/>
        <v>5.6551592544290367E-3</v>
      </c>
      <c r="M71" s="11">
        <f t="shared" si="34"/>
        <v>3.488828946499864E-3</v>
      </c>
      <c r="N71" s="11">
        <f t="shared" si="35"/>
        <v>4.4993861314588353E-3</v>
      </c>
    </row>
    <row r="72" spans="8:14" x14ac:dyDescent="0.25">
      <c r="H72" s="4">
        <v>69</v>
      </c>
      <c r="I72" s="9">
        <f t="shared" si="31"/>
        <v>4021.4882958703547</v>
      </c>
      <c r="J72" s="9">
        <f t="shared" si="9"/>
        <v>7173.6634267247919</v>
      </c>
      <c r="K72" s="9">
        <f t="shared" si="32"/>
        <v>5135.6105413603027</v>
      </c>
      <c r="L72" s="11">
        <f t="shared" si="33"/>
        <v>5.1372002930093795E-3</v>
      </c>
      <c r="M72" s="11">
        <f t="shared" si="34"/>
        <v>3.1755344805046576E-3</v>
      </c>
      <c r="N72" s="11">
        <f t="shared" si="35"/>
        <v>4.0915808414140609E-3</v>
      </c>
    </row>
    <row r="73" spans="8:14" x14ac:dyDescent="0.25">
      <c r="H73" s="4">
        <v>70</v>
      </c>
      <c r="I73" s="9">
        <f t="shared" si="31"/>
        <v>4002.6243832980103</v>
      </c>
      <c r="J73" s="9">
        <f t="shared" si="9"/>
        <v>7152.8628059336661</v>
      </c>
      <c r="K73" s="9">
        <f t="shared" si="32"/>
        <v>5116.4237795016343</v>
      </c>
      <c r="L73" s="11">
        <f t="shared" si="33"/>
        <v>4.7128860382350474E-3</v>
      </c>
      <c r="M73" s="11">
        <f t="shared" si="34"/>
        <v>2.9080133864542441E-3</v>
      </c>
      <c r="N73" s="11">
        <f t="shared" si="35"/>
        <v>3.750033751218575E-3</v>
      </c>
    </row>
    <row r="74" spans="8:14" x14ac:dyDescent="0.25">
      <c r="H74" s="4">
        <v>71</v>
      </c>
      <c r="I74" s="9">
        <f t="shared" ref="I74:I92" si="36">($F$17-$C$17*J73-$D$17*K73)/$B$17</f>
        <v>4019.849026803573</v>
      </c>
      <c r="J74" s="9">
        <f t="shared" si="9"/>
        <v>7171.8558582205405</v>
      </c>
      <c r="K74" s="9">
        <f t="shared" ref="K74:K92" si="37">($F$19-$B$19*I73-$C$19*J73)/$D$19</f>
        <v>5133.9432167750147</v>
      </c>
      <c r="L74" s="11">
        <f t="shared" ref="L74:L92" si="38">ABS((I74-I73)/I74)</f>
        <v>4.284898112021639E-3</v>
      </c>
      <c r="M74" s="11">
        <f t="shared" ref="M74:M92" si="39">ABS((J74-J73)/J74)</f>
        <v>2.6482757967178309E-3</v>
      </c>
      <c r="N74" s="11">
        <f t="shared" ref="N74:N92" si="40">ABS((K74-K73)/K74)</f>
        <v>3.412471960370758E-3</v>
      </c>
    </row>
    <row r="75" spans="8:14" x14ac:dyDescent="0.25">
      <c r="H75" s="4">
        <v>72</v>
      </c>
      <c r="I75" s="9">
        <f t="shared" si="36"/>
        <v>4004.1212003118035</v>
      </c>
      <c r="J75" s="9">
        <f t="shared" si="9"/>
        <v>7154.51329720785</v>
      </c>
      <c r="K75" s="9">
        <f t="shared" si="37"/>
        <v>5117.946214016717</v>
      </c>
      <c r="L75" s="11">
        <f t="shared" si="38"/>
        <v>3.9279096972750938E-3</v>
      </c>
      <c r="M75" s="11">
        <f t="shared" si="39"/>
        <v>2.424002904496487E-3</v>
      </c>
      <c r="N75" s="11">
        <f t="shared" si="40"/>
        <v>3.1256684008296198E-3</v>
      </c>
    </row>
    <row r="76" spans="8:14" x14ac:dyDescent="0.25">
      <c r="H76" s="4">
        <v>73</v>
      </c>
      <c r="I76" s="9">
        <f t="shared" si="36"/>
        <v>4018.4822827966364</v>
      </c>
      <c r="J76" s="9">
        <f t="shared" si="9"/>
        <v>7170.348794206232</v>
      </c>
      <c r="K76" s="9">
        <f t="shared" si="37"/>
        <v>5132.553081420946</v>
      </c>
      <c r="L76" s="11">
        <f t="shared" si="38"/>
        <v>3.5737578205367565E-3</v>
      </c>
      <c r="M76" s="11">
        <f t="shared" si="39"/>
        <v>2.2084695532771574E-3</v>
      </c>
      <c r="N76" s="11">
        <f t="shared" si="40"/>
        <v>2.8459262227805487E-3</v>
      </c>
    </row>
    <row r="77" spans="8:14" x14ac:dyDescent="0.25">
      <c r="H77" s="4">
        <v>74</v>
      </c>
      <c r="I77" s="9">
        <f t="shared" si="36"/>
        <v>4005.369174622148</v>
      </c>
      <c r="J77" s="9">
        <f t="shared" si="9"/>
        <v>7155.8893977536391</v>
      </c>
      <c r="K77" s="9">
        <f t="shared" si="37"/>
        <v>5119.2155469722466</v>
      </c>
      <c r="L77" s="11">
        <f t="shared" si="38"/>
        <v>3.2738825318705937E-3</v>
      </c>
      <c r="M77" s="11">
        <f t="shared" si="39"/>
        <v>2.0206288343601309E-3</v>
      </c>
      <c r="N77" s="11">
        <f t="shared" si="40"/>
        <v>2.6053863773303921E-3</v>
      </c>
    </row>
    <row r="78" spans="8:14" x14ac:dyDescent="0.25">
      <c r="H78" s="4">
        <v>75</v>
      </c>
      <c r="I78" s="9">
        <f t="shared" si="36"/>
        <v>4017.3427571273278</v>
      </c>
      <c r="J78" s="9">
        <f t="shared" si="9"/>
        <v>7169.092276437812</v>
      </c>
      <c r="K78" s="9">
        <f t="shared" si="37"/>
        <v>5131.3940531671306</v>
      </c>
      <c r="L78" s="11">
        <f t="shared" si="38"/>
        <v>2.9804732204980547E-3</v>
      </c>
      <c r="M78" s="11">
        <f t="shared" si="39"/>
        <v>1.8416388260987994E-3</v>
      </c>
      <c r="N78" s="11">
        <f t="shared" si="40"/>
        <v>2.3733328738157109E-3</v>
      </c>
    </row>
    <row r="79" spans="8:14" x14ac:dyDescent="0.25">
      <c r="H79" s="4">
        <v>76</v>
      </c>
      <c r="I79" s="9">
        <f t="shared" si="36"/>
        <v>4006.4096758089509</v>
      </c>
      <c r="J79" s="9">
        <f t="shared" ref="J79:J142" si="41">($F$18-$B$18*I78-$D$18*K78)/$C$18</f>
        <v>7157.0367244567497</v>
      </c>
      <c r="K79" s="9">
        <f t="shared" si="37"/>
        <v>5120.2738559740683</v>
      </c>
      <c r="L79" s="11">
        <f t="shared" si="38"/>
        <v>2.7288974925334841E-3</v>
      </c>
      <c r="M79" s="11">
        <f t="shared" si="39"/>
        <v>1.6844334387535753E-3</v>
      </c>
      <c r="N79" s="11">
        <f t="shared" si="40"/>
        <v>2.1717973502702013E-3</v>
      </c>
    </row>
    <row r="80" spans="8:14" x14ac:dyDescent="0.25">
      <c r="H80" s="4">
        <v>77</v>
      </c>
      <c r="I80" s="9">
        <f t="shared" si="36"/>
        <v>4016.3926752214093</v>
      </c>
      <c r="J80" s="9">
        <f t="shared" si="41"/>
        <v>7168.0446521250014</v>
      </c>
      <c r="K80" s="9">
        <f t="shared" si="37"/>
        <v>5130.4277109406612</v>
      </c>
      <c r="L80" s="11">
        <f t="shared" si="38"/>
        <v>2.4855635939302389E-3</v>
      </c>
      <c r="M80" s="11">
        <f t="shared" si="39"/>
        <v>1.5356946283793646E-3</v>
      </c>
      <c r="N80" s="11">
        <f t="shared" si="40"/>
        <v>1.9791439503064772E-3</v>
      </c>
    </row>
    <row r="81" spans="8:14" x14ac:dyDescent="0.25">
      <c r="H81" s="4">
        <v>78</v>
      </c>
      <c r="I81" s="9">
        <f t="shared" si="36"/>
        <v>4007.2771958458352</v>
      </c>
      <c r="J81" s="9">
        <f t="shared" si="41"/>
        <v>7157.9933104908905</v>
      </c>
      <c r="K81" s="9">
        <f t="shared" si="37"/>
        <v>5121.1562233139011</v>
      </c>
      <c r="L81" s="11">
        <f t="shared" si="38"/>
        <v>2.2747314273701049E-3</v>
      </c>
      <c r="M81" s="11">
        <f t="shared" si="39"/>
        <v>1.4042122139705697E-3</v>
      </c>
      <c r="N81" s="11">
        <f t="shared" si="40"/>
        <v>1.8104285873084499E-3</v>
      </c>
    </row>
    <row r="82" spans="8:14" x14ac:dyDescent="0.25">
      <c r="H82" s="4">
        <v>79</v>
      </c>
      <c r="I82" s="9">
        <f t="shared" si="36"/>
        <v>4015.6005424487425</v>
      </c>
      <c r="J82" s="9">
        <f t="shared" si="41"/>
        <v>7167.1711931669379</v>
      </c>
      <c r="K82" s="9">
        <f t="shared" si="37"/>
        <v>5129.6220210917854</v>
      </c>
      <c r="L82" s="11">
        <f t="shared" si="38"/>
        <v>2.0727526343623094E-3</v>
      </c>
      <c r="M82" s="11">
        <f t="shared" si="39"/>
        <v>1.2805446428846873E-3</v>
      </c>
      <c r="N82" s="11">
        <f t="shared" si="40"/>
        <v>1.650374577907484E-3</v>
      </c>
    </row>
    <row r="83" spans="8:14" x14ac:dyDescent="0.25">
      <c r="H83" s="4">
        <v>80</v>
      </c>
      <c r="I83" s="9">
        <f t="shared" si="36"/>
        <v>4008.0004924878194</v>
      </c>
      <c r="J83" s="9">
        <f t="shared" si="41"/>
        <v>7158.7908660940393</v>
      </c>
      <c r="K83" s="9">
        <f t="shared" si="37"/>
        <v>5121.8918989257181</v>
      </c>
      <c r="L83" s="11">
        <f t="shared" si="38"/>
        <v>1.8962198171302276E-3</v>
      </c>
      <c r="M83" s="11">
        <f t="shared" si="39"/>
        <v>1.1706344311006578E-3</v>
      </c>
      <c r="N83" s="11">
        <f t="shared" si="40"/>
        <v>1.5092318070376776E-3</v>
      </c>
    </row>
    <row r="84" spans="8:14" x14ac:dyDescent="0.25">
      <c r="H84" s="4">
        <v>81</v>
      </c>
      <c r="I84" s="9">
        <f t="shared" si="36"/>
        <v>4014.9401000956964</v>
      </c>
      <c r="J84" s="9">
        <f t="shared" si="41"/>
        <v>7166.44294493702</v>
      </c>
      <c r="K84" s="9">
        <f t="shared" si="37"/>
        <v>5128.9502754981468</v>
      </c>
      <c r="L84" s="11">
        <f t="shared" si="38"/>
        <v>1.728446112486596E-3</v>
      </c>
      <c r="M84" s="11">
        <f t="shared" si="39"/>
        <v>1.0677652639914999E-3</v>
      </c>
      <c r="N84" s="11">
        <f t="shared" si="40"/>
        <v>1.3761834670434781E-3</v>
      </c>
    </row>
    <row r="85" spans="8:14" x14ac:dyDescent="0.25">
      <c r="H85" s="4">
        <v>82</v>
      </c>
      <c r="I85" s="9">
        <f t="shared" si="36"/>
        <v>4008.6035425731902</v>
      </c>
      <c r="J85" s="9">
        <f t="shared" si="41"/>
        <v>7159.455829743325</v>
      </c>
      <c r="K85" s="9">
        <f t="shared" si="37"/>
        <v>5122.5052700030337</v>
      </c>
      <c r="L85" s="11">
        <f t="shared" si="38"/>
        <v>1.5807393909647177E-3</v>
      </c>
      <c r="M85" s="11">
        <f t="shared" si="39"/>
        <v>9.7592824927666131E-4</v>
      </c>
      <c r="N85" s="11">
        <f t="shared" si="40"/>
        <v>1.2581744977119798E-3</v>
      </c>
    </row>
    <row r="86" spans="8:14" x14ac:dyDescent="0.25">
      <c r="H86" s="4">
        <v>83</v>
      </c>
      <c r="I86" s="9">
        <f t="shared" si="36"/>
        <v>4014.3894549049551</v>
      </c>
      <c r="J86" s="9">
        <f t="shared" si="41"/>
        <v>7165.835766454873</v>
      </c>
      <c r="K86" s="9">
        <f t="shared" si="37"/>
        <v>5128.3902062069601</v>
      </c>
      <c r="L86" s="11">
        <f t="shared" si="38"/>
        <v>1.4412932269676449E-3</v>
      </c>
      <c r="M86" s="11">
        <f t="shared" si="39"/>
        <v>8.903269513116849E-4</v>
      </c>
      <c r="N86" s="11">
        <f t="shared" si="40"/>
        <v>1.1475211454861126E-3</v>
      </c>
    </row>
    <row r="87" spans="8:14" x14ac:dyDescent="0.25">
      <c r="H87" s="4">
        <v>84</v>
      </c>
      <c r="I87" s="9">
        <f t="shared" si="36"/>
        <v>4009.1063368409323</v>
      </c>
      <c r="J87" s="9">
        <f t="shared" si="41"/>
        <v>7160.0102445742432</v>
      </c>
      <c r="K87" s="9">
        <f t="shared" si="37"/>
        <v>5123.0166694193567</v>
      </c>
      <c r="L87" s="11">
        <f t="shared" si="38"/>
        <v>1.3177794800488521E-3</v>
      </c>
      <c r="M87" s="11">
        <f t="shared" si="39"/>
        <v>8.1361921025801902E-4</v>
      </c>
      <c r="N87" s="11">
        <f t="shared" si="40"/>
        <v>1.048900898503695E-3</v>
      </c>
    </row>
    <row r="88" spans="8:14" x14ac:dyDescent="0.25">
      <c r="H88" s="4">
        <v>85</v>
      </c>
      <c r="I88" s="9">
        <f t="shared" si="36"/>
        <v>4013.9303533275233</v>
      </c>
      <c r="J88" s="9">
        <f t="shared" si="41"/>
        <v>7165.3295301276976</v>
      </c>
      <c r="K88" s="9">
        <f t="shared" si="37"/>
        <v>5127.9232472661079</v>
      </c>
      <c r="L88" s="11">
        <f t="shared" si="38"/>
        <v>1.2018186819290433E-3</v>
      </c>
      <c r="M88" s="11">
        <f t="shared" si="39"/>
        <v>7.4236439944438872E-4</v>
      </c>
      <c r="N88" s="11">
        <f t="shared" si="40"/>
        <v>9.5683527427346305E-4</v>
      </c>
    </row>
    <row r="89" spans="8:14" x14ac:dyDescent="0.25">
      <c r="H89" s="4">
        <v>86</v>
      </c>
      <c r="I89" s="9">
        <f t="shared" si="36"/>
        <v>4009.5255426114109</v>
      </c>
      <c r="J89" s="9">
        <f t="shared" si="41"/>
        <v>7160.4724890970429</v>
      </c>
      <c r="K89" s="9">
        <f t="shared" si="37"/>
        <v>5123.4430497504309</v>
      </c>
      <c r="L89" s="11">
        <f t="shared" si="38"/>
        <v>1.0985865208489526E-3</v>
      </c>
      <c r="M89" s="11">
        <f t="shared" si="39"/>
        <v>6.7831292390974811E-4</v>
      </c>
      <c r="N89" s="11">
        <f t="shared" si="40"/>
        <v>8.7445053495719587E-4</v>
      </c>
    </row>
    <row r="90" spans="8:14" x14ac:dyDescent="0.25">
      <c r="H90" s="4">
        <v>87</v>
      </c>
      <c r="I90" s="9">
        <f t="shared" si="36"/>
        <v>4013.5475764288149</v>
      </c>
      <c r="J90" s="9">
        <f t="shared" si="41"/>
        <v>7164.9074545329822</v>
      </c>
      <c r="K90" s="9">
        <f t="shared" si="37"/>
        <v>5127.5339192742422</v>
      </c>
      <c r="L90" s="11">
        <f t="shared" si="38"/>
        <v>1.0021143989982907E-3</v>
      </c>
      <c r="M90" s="11">
        <f t="shared" si="39"/>
        <v>6.1898432939751799E-4</v>
      </c>
      <c r="N90" s="11">
        <f t="shared" si="40"/>
        <v>7.9782398092655311E-4</v>
      </c>
    </row>
    <row r="91" spans="8:14" x14ac:dyDescent="0.25">
      <c r="H91" s="4">
        <v>88</v>
      </c>
      <c r="I91" s="9">
        <f t="shared" si="36"/>
        <v>4009.8750562977748</v>
      </c>
      <c r="J91" s="9">
        <f t="shared" si="41"/>
        <v>7160.8578864330138</v>
      </c>
      <c r="K91" s="9">
        <f t="shared" si="37"/>
        <v>5123.7985452416706</v>
      </c>
      <c r="L91" s="11">
        <f t="shared" si="38"/>
        <v>9.1586896835404812E-4</v>
      </c>
      <c r="M91" s="11">
        <f t="shared" si="39"/>
        <v>5.6551437889037126E-4</v>
      </c>
      <c r="N91" s="11">
        <f t="shared" si="40"/>
        <v>7.290243750977558E-4</v>
      </c>
    </row>
    <row r="92" spans="8:14" x14ac:dyDescent="0.25">
      <c r="H92" s="4">
        <v>89</v>
      </c>
      <c r="I92" s="9">
        <f t="shared" si="36"/>
        <v>4013.2284353903451</v>
      </c>
      <c r="J92" s="9">
        <f t="shared" si="41"/>
        <v>7164.5555481246665</v>
      </c>
      <c r="K92" s="9">
        <f t="shared" si="37"/>
        <v>5127.2093162481751</v>
      </c>
      <c r="L92" s="11">
        <f t="shared" si="38"/>
        <v>8.3558141445396101E-4</v>
      </c>
      <c r="M92" s="11">
        <f t="shared" si="39"/>
        <v>5.161048255980864E-4</v>
      </c>
      <c r="N92" s="11">
        <f t="shared" si="40"/>
        <v>6.6522952275339746E-4</v>
      </c>
    </row>
    <row r="93" spans="8:14" x14ac:dyDescent="0.25">
      <c r="H93" s="4">
        <v>90</v>
      </c>
      <c r="I93" s="9">
        <f t="shared" ref="I93:I121" si="42">($F$17-$C$17*J92-$D$17*K92)/$B$17</f>
        <v>4010.1664640635045</v>
      </c>
      <c r="J93" s="9">
        <f t="shared" si="41"/>
        <v>7161.1792122665229</v>
      </c>
      <c r="K93" s="9">
        <f t="shared" ref="K93:K121" si="43">($F$19-$B$19*I92-$C$19*J92)/$D$19</f>
        <v>5124.0949403497052</v>
      </c>
      <c r="L93" s="11">
        <f t="shared" ref="L93:L121" si="44">ABS((I93-I92)/I93)</f>
        <v>7.6355217527253241E-4</v>
      </c>
      <c r="M93" s="11">
        <f t="shared" ref="M93:M121" si="45">ABS((J93-J92)/J93)</f>
        <v>4.7147763769970406E-4</v>
      </c>
      <c r="N93" s="11">
        <f t="shared" ref="N93:N121" si="46">ABS((K93-K92)/K93)</f>
        <v>6.0779043611111714E-4</v>
      </c>
    </row>
    <row r="94" spans="8:14" x14ac:dyDescent="0.25">
      <c r="H94" s="4">
        <v>91</v>
      </c>
      <c r="I94" s="9">
        <f t="shared" si="42"/>
        <v>4012.9623508832092</v>
      </c>
      <c r="J94" s="9">
        <f t="shared" si="41"/>
        <v>7164.2621454220152</v>
      </c>
      <c r="K94" s="9">
        <f t="shared" si="43"/>
        <v>5126.9386777974769</v>
      </c>
      <c r="L94" s="11">
        <f t="shared" si="44"/>
        <v>6.9671394227991583E-4</v>
      </c>
      <c r="M94" s="11">
        <f t="shared" si="45"/>
        <v>4.303210983788971E-4</v>
      </c>
      <c r="N94" s="11">
        <f t="shared" si="46"/>
        <v>5.5466578137293757E-4</v>
      </c>
    </row>
    <row r="95" spans="8:14" x14ac:dyDescent="0.25">
      <c r="H95" s="4">
        <v>92</v>
      </c>
      <c r="I95" s="9">
        <f t="shared" si="42"/>
        <v>4010.4094258965915</v>
      </c>
      <c r="J95" s="9">
        <f t="shared" si="41"/>
        <v>7161.4471183510841</v>
      </c>
      <c r="K95" s="9">
        <f t="shared" si="43"/>
        <v>5124.3420603898503</v>
      </c>
      <c r="L95" s="11">
        <f t="shared" si="44"/>
        <v>6.3657465248623756E-4</v>
      </c>
      <c r="M95" s="11">
        <f t="shared" si="45"/>
        <v>3.9308075929481894E-4</v>
      </c>
      <c r="N95" s="11">
        <f t="shared" si="46"/>
        <v>5.0672210735070171E-4</v>
      </c>
    </row>
    <row r="96" spans="8:14" x14ac:dyDescent="0.25">
      <c r="H96" s="4">
        <v>93</v>
      </c>
      <c r="I96" s="9">
        <f t="shared" si="42"/>
        <v>4012.740502369847</v>
      </c>
      <c r="J96" s="9">
        <f t="shared" si="41"/>
        <v>7164.0175203061062</v>
      </c>
      <c r="K96" s="9">
        <f t="shared" si="43"/>
        <v>5126.7130324241589</v>
      </c>
      <c r="L96" s="11">
        <f t="shared" si="44"/>
        <v>5.8091881891660286E-4</v>
      </c>
      <c r="M96" s="11">
        <f t="shared" si="45"/>
        <v>3.587933652781332E-4</v>
      </c>
      <c r="N96" s="11">
        <f t="shared" si="46"/>
        <v>4.6247410754478459E-4</v>
      </c>
    </row>
    <row r="97" spans="8:14" x14ac:dyDescent="0.25">
      <c r="H97" s="4">
        <v>94</v>
      </c>
      <c r="I97" s="9">
        <f t="shared" si="42"/>
        <v>4010.6119958321901</v>
      </c>
      <c r="J97" s="9">
        <f t="shared" si="41"/>
        <v>7161.6704856084289</v>
      </c>
      <c r="K97" s="9">
        <f t="shared" si="43"/>
        <v>5124.5480972392643</v>
      </c>
      <c r="L97" s="11">
        <f t="shared" si="44"/>
        <v>5.3071863841948265E-4</v>
      </c>
      <c r="M97" s="11">
        <f t="shared" si="45"/>
        <v>3.27721682028488E-4</v>
      </c>
      <c r="N97" s="11">
        <f t="shared" si="46"/>
        <v>4.2246362875604835E-4</v>
      </c>
    </row>
    <row r="98" spans="8:14" x14ac:dyDescent="0.25">
      <c r="H98" s="4">
        <v>95</v>
      </c>
      <c r="I98" s="9">
        <f t="shared" si="42"/>
        <v>4012.5555357086496</v>
      </c>
      <c r="J98" s="9">
        <f t="shared" si="41"/>
        <v>7163.8135636049801</v>
      </c>
      <c r="K98" s="9">
        <f t="shared" si="43"/>
        <v>5126.5249001230486</v>
      </c>
      <c r="L98" s="11">
        <f t="shared" si="44"/>
        <v>4.8436460484183903E-4</v>
      </c>
      <c r="M98" s="11">
        <f t="shared" si="45"/>
        <v>2.9915323417110457E-4</v>
      </c>
      <c r="N98" s="11">
        <f t="shared" si="46"/>
        <v>3.8560290299904373E-4</v>
      </c>
    </row>
    <row r="99" spans="8:14" x14ac:dyDescent="0.25">
      <c r="H99" s="4">
        <v>96</v>
      </c>
      <c r="I99" s="9">
        <f t="shared" si="42"/>
        <v>4010.7808889389266</v>
      </c>
      <c r="J99" s="9">
        <f t="shared" si="41"/>
        <v>7161.8567185255906</v>
      </c>
      <c r="K99" s="9">
        <f t="shared" si="43"/>
        <v>5124.719880892635</v>
      </c>
      <c r="L99" s="11">
        <f t="shared" si="44"/>
        <v>4.4246913976705451E-4</v>
      </c>
      <c r="M99" s="11">
        <f t="shared" si="45"/>
        <v>2.7323153147251885E-4</v>
      </c>
      <c r="N99" s="11">
        <f t="shared" si="46"/>
        <v>3.5221812554936394E-4</v>
      </c>
    </row>
    <row r="100" spans="8:14" x14ac:dyDescent="0.25">
      <c r="H100" s="4">
        <v>97</v>
      </c>
      <c r="I100" s="9">
        <f t="shared" si="42"/>
        <v>4012.4013193686978</v>
      </c>
      <c r="J100" s="9">
        <f t="shared" si="41"/>
        <v>7163.643514279589</v>
      </c>
      <c r="K100" s="9">
        <f t="shared" si="43"/>
        <v>5126.3680444242109</v>
      </c>
      <c r="L100" s="11">
        <f t="shared" si="44"/>
        <v>4.0385552211565892E-4</v>
      </c>
      <c r="M100" s="11">
        <f t="shared" si="45"/>
        <v>2.4942555424996819E-4</v>
      </c>
      <c r="N100" s="11">
        <f t="shared" si="46"/>
        <v>3.2150706256225638E-4</v>
      </c>
    </row>
    <row r="101" spans="8:14" x14ac:dyDescent="0.25">
      <c r="H101" s="4">
        <v>98</v>
      </c>
      <c r="I101" s="9">
        <f t="shared" si="42"/>
        <v>4010.9217039192877</v>
      </c>
      <c r="J101" s="9">
        <f t="shared" si="41"/>
        <v>7162.0119906090968</v>
      </c>
      <c r="K101" s="9">
        <f t="shared" si="43"/>
        <v>5124.8631058722876</v>
      </c>
      <c r="L101" s="11">
        <f t="shared" si="44"/>
        <v>3.688966174444053E-4</v>
      </c>
      <c r="M101" s="11">
        <f t="shared" si="45"/>
        <v>2.2780242097213927E-4</v>
      </c>
      <c r="N101" s="11">
        <f t="shared" si="46"/>
        <v>2.9365439053363925E-4</v>
      </c>
    </row>
    <row r="102" spans="8:14" x14ac:dyDescent="0.25">
      <c r="H102" s="4">
        <v>99</v>
      </c>
      <c r="I102" s="9">
        <f t="shared" si="42"/>
        <v>4012.2727411732853</v>
      </c>
      <c r="J102" s="9">
        <f t="shared" si="41"/>
        <v>7163.5017352995128</v>
      </c>
      <c r="K102" s="9">
        <f t="shared" si="43"/>
        <v>5126.2372656578164</v>
      </c>
      <c r="L102" s="11">
        <f t="shared" si="44"/>
        <v>3.3672617520079113E-4</v>
      </c>
      <c r="M102" s="11">
        <f t="shared" si="45"/>
        <v>2.0796319250891595E-4</v>
      </c>
      <c r="N102" s="11">
        <f t="shared" si="46"/>
        <v>2.6806402324266613E-4</v>
      </c>
    </row>
    <row r="103" spans="8:14" x14ac:dyDescent="0.25">
      <c r="H103" s="4">
        <v>100</v>
      </c>
      <c r="I103" s="9">
        <f t="shared" si="42"/>
        <v>4011.0391087031599</v>
      </c>
      <c r="J103" s="9">
        <f t="shared" si="41"/>
        <v>7162.1414490329016</v>
      </c>
      <c r="K103" s="9">
        <f t="shared" si="43"/>
        <v>5124.9825199980996</v>
      </c>
      <c r="L103" s="11">
        <f t="shared" si="44"/>
        <v>3.0755932233339419E-4</v>
      </c>
      <c r="M103" s="11">
        <f t="shared" si="45"/>
        <v>1.8992731102718748E-4</v>
      </c>
      <c r="N103" s="11">
        <f t="shared" si="46"/>
        <v>2.4482925645513882E-4</v>
      </c>
    </row>
    <row r="104" spans="8:14" x14ac:dyDescent="0.25">
      <c r="H104" s="4">
        <v>101</v>
      </c>
      <c r="I104" s="9">
        <f t="shared" si="42"/>
        <v>4012.1655388344134</v>
      </c>
      <c r="J104" s="9">
        <f t="shared" si="41"/>
        <v>7163.3835267788645</v>
      </c>
      <c r="K104" s="9">
        <f t="shared" si="43"/>
        <v>5126.1282285882926</v>
      </c>
      <c r="L104" s="11">
        <f t="shared" si="44"/>
        <v>2.8075365294642622E-4</v>
      </c>
      <c r="M104" s="11">
        <f t="shared" si="45"/>
        <v>1.7339260718341143E-4</v>
      </c>
      <c r="N104" s="11">
        <f t="shared" si="46"/>
        <v>2.2350369306084936E-4</v>
      </c>
    </row>
    <row r="105" spans="8:14" x14ac:dyDescent="0.25">
      <c r="H105" s="4">
        <v>102</v>
      </c>
      <c r="I105" s="9">
        <f t="shared" si="42"/>
        <v>4011.1369951868342</v>
      </c>
      <c r="J105" s="9">
        <f t="shared" si="41"/>
        <v>7162.2493852640355</v>
      </c>
      <c r="K105" s="9">
        <f t="shared" si="43"/>
        <v>5125.0820817748099</v>
      </c>
      <c r="L105" s="11">
        <f t="shared" si="44"/>
        <v>2.564219693352354E-4</v>
      </c>
      <c r="M105" s="11">
        <f t="shared" si="45"/>
        <v>1.5834990571013399E-4</v>
      </c>
      <c r="N105" s="11">
        <f t="shared" si="46"/>
        <v>2.0412293828480209E-4</v>
      </c>
    </row>
    <row r="106" spans="8:14" x14ac:dyDescent="0.25">
      <c r="H106" s="4">
        <v>103</v>
      </c>
      <c r="I106" s="9">
        <f t="shared" si="42"/>
        <v>4012.0761586605586</v>
      </c>
      <c r="J106" s="9">
        <f t="shared" si="41"/>
        <v>7163.2849701779751</v>
      </c>
      <c r="K106" s="9">
        <f t="shared" si="43"/>
        <v>5126.0373187039249</v>
      </c>
      <c r="L106" s="11">
        <f t="shared" si="44"/>
        <v>2.3408415906989223E-4</v>
      </c>
      <c r="M106" s="11">
        <f t="shared" si="45"/>
        <v>1.4456843728134856E-4</v>
      </c>
      <c r="N106" s="11">
        <f t="shared" si="46"/>
        <v>1.8634997557070862E-4</v>
      </c>
    </row>
    <row r="107" spans="8:14" x14ac:dyDescent="0.25">
      <c r="H107" s="4">
        <v>104</v>
      </c>
      <c r="I107" s="9">
        <f t="shared" si="42"/>
        <v>4011.2186082469684</v>
      </c>
      <c r="J107" s="9">
        <f t="shared" si="41"/>
        <v>7162.3393773220942</v>
      </c>
      <c r="K107" s="9">
        <f t="shared" si="43"/>
        <v>5125.1650916140134</v>
      </c>
      <c r="L107" s="11">
        <f t="shared" si="44"/>
        <v>2.1378800243573317E-4</v>
      </c>
      <c r="M107" s="11">
        <f t="shared" si="45"/>
        <v>1.3202290565495053E-4</v>
      </c>
      <c r="N107" s="11">
        <f t="shared" si="46"/>
        <v>1.7018516951556277E-4</v>
      </c>
    </row>
    <row r="108" spans="8:14" x14ac:dyDescent="0.25">
      <c r="H108" s="4">
        <v>105</v>
      </c>
      <c r="I108" s="9">
        <f t="shared" si="42"/>
        <v>4012.0016377539951</v>
      </c>
      <c r="J108" s="9">
        <f t="shared" si="41"/>
        <v>7163.2027984062133</v>
      </c>
      <c r="K108" s="9">
        <f t="shared" si="43"/>
        <v>5125.9615223980309</v>
      </c>
      <c r="L108" s="11">
        <f t="shared" si="44"/>
        <v>1.9517178150131489E-4</v>
      </c>
      <c r="M108" s="11">
        <f t="shared" si="45"/>
        <v>1.2053561911039146E-4</v>
      </c>
      <c r="N108" s="11">
        <f t="shared" si="46"/>
        <v>1.5537197861073987E-4</v>
      </c>
    </row>
    <row r="109" spans="8:14" x14ac:dyDescent="0.25">
      <c r="H109" s="4">
        <v>106</v>
      </c>
      <c r="I109" s="9">
        <f t="shared" si="42"/>
        <v>4011.2866533062488</v>
      </c>
      <c r="J109" s="9">
        <f t="shared" si="41"/>
        <v>7162.4144083883903</v>
      </c>
      <c r="K109" s="9">
        <f t="shared" si="43"/>
        <v>5125.2343012407582</v>
      </c>
      <c r="L109" s="11">
        <f t="shared" si="44"/>
        <v>1.782431697213487E-4</v>
      </c>
      <c r="M109" s="11">
        <f t="shared" si="45"/>
        <v>1.1007322012808124E-4</v>
      </c>
      <c r="N109" s="11">
        <f t="shared" si="46"/>
        <v>1.4189032433046042E-4</v>
      </c>
    </row>
    <row r="110" spans="8:14" x14ac:dyDescent="0.25">
      <c r="H110" s="4">
        <v>107</v>
      </c>
      <c r="I110" s="9">
        <f t="shared" si="42"/>
        <v>4011.9395057925622</v>
      </c>
      <c r="J110" s="9">
        <f t="shared" si="41"/>
        <v>7163.134287519948</v>
      </c>
      <c r="K110" s="9">
        <f t="shared" si="43"/>
        <v>5125.8983270697427</v>
      </c>
      <c r="L110" s="11">
        <f t="shared" si="44"/>
        <v>1.6272740039343595E-4</v>
      </c>
      <c r="M110" s="11">
        <f t="shared" si="45"/>
        <v>1.0049778527982308E-4</v>
      </c>
      <c r="N110" s="11">
        <f t="shared" si="46"/>
        <v>1.2954330862899593E-4</v>
      </c>
    </row>
    <row r="111" spans="8:14" x14ac:dyDescent="0.25">
      <c r="H111" s="4">
        <v>108</v>
      </c>
      <c r="I111" s="9">
        <f t="shared" si="42"/>
        <v>4011.3433860164901</v>
      </c>
      <c r="J111" s="9">
        <f t="shared" si="41"/>
        <v>7162.4769656965655</v>
      </c>
      <c r="K111" s="9">
        <f t="shared" si="43"/>
        <v>5125.2920049115528</v>
      </c>
      <c r="L111" s="11">
        <f t="shared" si="44"/>
        <v>1.4860851308570822E-4</v>
      </c>
      <c r="M111" s="11">
        <f t="shared" si="45"/>
        <v>9.1772975540535155E-5</v>
      </c>
      <c r="N111" s="11">
        <f t="shared" si="46"/>
        <v>1.1830002224435836E-4</v>
      </c>
    </row>
    <row r="112" spans="8:14" x14ac:dyDescent="0.25">
      <c r="H112" s="4">
        <v>109</v>
      </c>
      <c r="I112" s="9">
        <f t="shared" si="42"/>
        <v>4011.8877031399979</v>
      </c>
      <c r="J112" s="9">
        <f t="shared" si="41"/>
        <v>7163.0771664254844</v>
      </c>
      <c r="K112" s="9">
        <f t="shared" si="43"/>
        <v>5125.8456378328401</v>
      </c>
      <c r="L112" s="11">
        <f t="shared" si="44"/>
        <v>1.3567606169082405E-4</v>
      </c>
      <c r="M112" s="11">
        <f t="shared" si="45"/>
        <v>8.3790906474130156E-5</v>
      </c>
      <c r="N112" s="11">
        <f t="shared" si="46"/>
        <v>1.0800811425163944E-4</v>
      </c>
    </row>
    <row r="113" spans="8:14" x14ac:dyDescent="0.25">
      <c r="H113" s="4">
        <v>110</v>
      </c>
      <c r="I113" s="9">
        <f t="shared" si="42"/>
        <v>4011.3906870321021</v>
      </c>
      <c r="J113" s="9">
        <f t="shared" si="41"/>
        <v>7162.5291229828654</v>
      </c>
      <c r="K113" s="9">
        <f t="shared" si="43"/>
        <v>5125.3401154675539</v>
      </c>
      <c r="L113" s="11">
        <f t="shared" si="44"/>
        <v>1.2390119703439164E-4</v>
      </c>
      <c r="M113" s="11">
        <f t="shared" si="45"/>
        <v>7.6515352776783353E-5</v>
      </c>
      <c r="N113" s="11">
        <f t="shared" si="46"/>
        <v>9.8631964688665564E-5</v>
      </c>
    </row>
    <row r="114" spans="8:14" x14ac:dyDescent="0.25">
      <c r="H114" s="4">
        <v>111</v>
      </c>
      <c r="I114" s="9">
        <f t="shared" si="42"/>
        <v>4011.8445125702665</v>
      </c>
      <c r="J114" s="9">
        <f t="shared" si="41"/>
        <v>7163.0295415937171</v>
      </c>
      <c r="K114" s="9">
        <f t="shared" si="43"/>
        <v>5125.8017080715672</v>
      </c>
      <c r="L114" s="11">
        <f t="shared" si="44"/>
        <v>1.1312141752813979E-4</v>
      </c>
      <c r="M114" s="11">
        <f t="shared" si="45"/>
        <v>6.9861307697524809E-5</v>
      </c>
      <c r="N114" s="11">
        <f t="shared" si="46"/>
        <v>9.0052762533987489E-5</v>
      </c>
    </row>
    <row r="115" spans="8:14" x14ac:dyDescent="0.25">
      <c r="H115" s="4">
        <v>112</v>
      </c>
      <c r="I115" s="9">
        <f t="shared" si="42"/>
        <v>4011.4301243526238</v>
      </c>
      <c r="J115" s="9">
        <f t="shared" si="41"/>
        <v>7162.5726092292134</v>
      </c>
      <c r="K115" s="9">
        <f t="shared" si="43"/>
        <v>5125.3802277440673</v>
      </c>
      <c r="L115" s="11">
        <f t="shared" si="44"/>
        <v>1.0330186611677714E-4</v>
      </c>
      <c r="M115" s="11">
        <f t="shared" si="45"/>
        <v>6.3794447809845255E-5</v>
      </c>
      <c r="N115" s="11">
        <f t="shared" si="46"/>
        <v>8.2233962900628654E-5</v>
      </c>
    </row>
    <row r="116" spans="8:14" x14ac:dyDescent="0.25">
      <c r="H116" s="4">
        <v>113</v>
      </c>
      <c r="I116" s="9">
        <f t="shared" si="42"/>
        <v>4011.8085023425779</v>
      </c>
      <c r="J116" s="9">
        <f t="shared" si="41"/>
        <v>7162.9898342908</v>
      </c>
      <c r="K116" s="9">
        <f t="shared" si="43"/>
        <v>5125.765081541389</v>
      </c>
      <c r="L116" s="11">
        <f t="shared" si="44"/>
        <v>9.4316064621010131E-5</v>
      </c>
      <c r="M116" s="11">
        <f t="shared" si="45"/>
        <v>5.8247334037698909E-5</v>
      </c>
      <c r="N116" s="11">
        <f t="shared" si="46"/>
        <v>7.5082215278974128E-5</v>
      </c>
    </row>
    <row r="117" spans="8:14" x14ac:dyDescent="0.25">
      <c r="H117" s="4">
        <v>114</v>
      </c>
      <c r="I117" s="9">
        <f t="shared" si="42"/>
        <v>4011.4630053009469</v>
      </c>
      <c r="J117" s="9">
        <f t="shared" si="41"/>
        <v>7162.6088659778979</v>
      </c>
      <c r="K117" s="9">
        <f t="shared" si="43"/>
        <v>5125.4136714383558</v>
      </c>
      <c r="L117" s="11">
        <f t="shared" si="44"/>
        <v>8.6127440580767951E-5</v>
      </c>
      <c r="M117" s="11">
        <f t="shared" si="45"/>
        <v>5.3188484814747518E-5</v>
      </c>
      <c r="N117" s="11">
        <f t="shared" si="46"/>
        <v>6.8562290882291709E-5</v>
      </c>
    </row>
    <row r="118" spans="8:14" x14ac:dyDescent="0.25">
      <c r="H118" s="4">
        <v>115</v>
      </c>
      <c r="I118" s="9">
        <f t="shared" si="42"/>
        <v>4011.7784787400592</v>
      </c>
      <c r="J118" s="9">
        <f t="shared" si="41"/>
        <v>7162.9567282440894</v>
      </c>
      <c r="K118" s="9">
        <f t="shared" si="43"/>
        <v>5125.7345440953814</v>
      </c>
      <c r="L118" s="11">
        <f t="shared" si="44"/>
        <v>7.8636804296187388E-5</v>
      </c>
      <c r="M118" s="11">
        <f t="shared" si="45"/>
        <v>4.8564060818599361E-5</v>
      </c>
      <c r="N118" s="11">
        <f t="shared" si="46"/>
        <v>6.2600326697605889E-5</v>
      </c>
    </row>
    <row r="119" spans="8:14" x14ac:dyDescent="0.25">
      <c r="H119" s="4">
        <v>116</v>
      </c>
      <c r="I119" s="9">
        <f t="shared" si="42"/>
        <v>4011.490419860263</v>
      </c>
      <c r="J119" s="9">
        <f t="shared" si="41"/>
        <v>7162.6390951178128</v>
      </c>
      <c r="K119" s="9">
        <f t="shared" si="43"/>
        <v>5125.4415551882958</v>
      </c>
      <c r="L119" s="11">
        <f t="shared" si="44"/>
        <v>7.1808442660119308E-5</v>
      </c>
      <c r="M119" s="11">
        <f t="shared" si="45"/>
        <v>4.4345823104941468E-5</v>
      </c>
      <c r="N119" s="11">
        <f t="shared" si="46"/>
        <v>5.7163642182012355E-5</v>
      </c>
    </row>
    <row r="120" spans="8:14" x14ac:dyDescent="0.25">
      <c r="H120" s="4">
        <v>117</v>
      </c>
      <c r="I120" s="9">
        <f t="shared" si="42"/>
        <v>4011.7534464987757</v>
      </c>
      <c r="J120" s="9">
        <f t="shared" si="41"/>
        <v>7162.9291260085247</v>
      </c>
      <c r="K120" s="9">
        <f t="shared" si="43"/>
        <v>5125.7090834360151</v>
      </c>
      <c r="L120" s="11">
        <f t="shared" si="44"/>
        <v>6.5564008860567036E-5</v>
      </c>
      <c r="M120" s="11">
        <f t="shared" si="45"/>
        <v>4.0490543129741872E-5</v>
      </c>
      <c r="N120" s="11">
        <f t="shared" si="46"/>
        <v>5.2193412338580455E-5</v>
      </c>
    </row>
    <row r="121" spans="8:14" x14ac:dyDescent="0.25">
      <c r="H121" s="4">
        <v>118</v>
      </c>
      <c r="I121" s="9">
        <f t="shared" si="42"/>
        <v>4011.513276806329</v>
      </c>
      <c r="J121" s="9">
        <f t="shared" si="41"/>
        <v>7162.6642987263285</v>
      </c>
      <c r="K121" s="9">
        <f t="shared" si="43"/>
        <v>5125.4648033230242</v>
      </c>
      <c r="L121" s="11">
        <f t="shared" si="44"/>
        <v>5.9870097859398313E-5</v>
      </c>
      <c r="M121" s="11">
        <f t="shared" si="45"/>
        <v>3.6973292500006915E-5</v>
      </c>
      <c r="N121" s="11">
        <f t="shared" si="46"/>
        <v>4.766008983860124E-5</v>
      </c>
    </row>
    <row r="122" spans="8:14" x14ac:dyDescent="0.25">
      <c r="H122" s="4">
        <v>119</v>
      </c>
      <c r="I122" s="9">
        <f t="shared" ref="I122:I145" si="47">($F$17-$C$17*J121-$D$17*K121)/$B$17</f>
        <v>4011.7325758153424</v>
      </c>
      <c r="J122" s="9">
        <f t="shared" si="41"/>
        <v>7162.9061125869921</v>
      </c>
      <c r="K122" s="9">
        <f t="shared" ref="K122:K145" si="48">($F$19-$B$19*I121-$C$19*J121)/$D$19</f>
        <v>5125.6878555581134</v>
      </c>
      <c r="L122" s="11">
        <f t="shared" ref="L122:L145" si="49">ABS((I122-I121)/I122)</f>
        <v>5.4664413658939239E-5</v>
      </c>
      <c r="M122" s="11">
        <f t="shared" ref="M122:M145" si="50">ABS((J122-J121)/J122)</f>
        <v>3.3759183334630449E-5</v>
      </c>
      <c r="N122" s="11">
        <f t="shared" ref="N122:N145" si="51">ABS((K122-K121)/K122)</f>
        <v>4.3516546729885026E-5</v>
      </c>
    </row>
    <row r="123" spans="8:14" x14ac:dyDescent="0.25">
      <c r="H123" s="4">
        <v>120</v>
      </c>
      <c r="I123" s="9">
        <f t="shared" si="47"/>
        <v>4011.5323338328326</v>
      </c>
      <c r="J123" s="9">
        <f t="shared" si="41"/>
        <v>7162.6853122875491</v>
      </c>
      <c r="K123" s="9">
        <f t="shared" si="48"/>
        <v>5125.4841865038916</v>
      </c>
      <c r="L123" s="11">
        <f t="shared" si="49"/>
        <v>4.9916581955735969E-5</v>
      </c>
      <c r="M123" s="11">
        <f t="shared" si="50"/>
        <v>3.082646937793249E-5</v>
      </c>
      <c r="N123" s="11">
        <f t="shared" si="51"/>
        <v>3.9736549135802613E-5</v>
      </c>
    </row>
    <row r="124" spans="8:14" x14ac:dyDescent="0.25">
      <c r="H124" s="4">
        <v>121</v>
      </c>
      <c r="I124" s="9">
        <f t="shared" si="47"/>
        <v>4011.7151748394567</v>
      </c>
      <c r="J124" s="9">
        <f t="shared" si="41"/>
        <v>7162.8869250987445</v>
      </c>
      <c r="K124" s="9">
        <f t="shared" si="48"/>
        <v>5125.6701567705913</v>
      </c>
      <c r="L124" s="11">
        <f t="shared" si="49"/>
        <v>4.5576766708381142E-5</v>
      </c>
      <c r="M124" s="11">
        <f t="shared" si="50"/>
        <v>2.8146864986657104E-5</v>
      </c>
      <c r="N124" s="11">
        <f t="shared" si="51"/>
        <v>3.628213697171239E-5</v>
      </c>
    </row>
    <row r="125" spans="8:14" x14ac:dyDescent="0.25">
      <c r="H125" s="4">
        <v>122</v>
      </c>
      <c r="I125" s="9">
        <f t="shared" si="47"/>
        <v>4011.5482226684671</v>
      </c>
      <c r="J125" s="9">
        <f t="shared" si="41"/>
        <v>7162.7028323880877</v>
      </c>
      <c r="K125" s="9">
        <f t="shared" si="48"/>
        <v>5125.5003472714079</v>
      </c>
      <c r="L125" s="11">
        <f t="shared" si="49"/>
        <v>4.1617889583421972E-5</v>
      </c>
      <c r="M125" s="11">
        <f t="shared" si="50"/>
        <v>2.5701570338003804E-5</v>
      </c>
      <c r="N125" s="11">
        <f t="shared" si="51"/>
        <v>3.3130326344398502E-5</v>
      </c>
    </row>
    <row r="126" spans="8:14" x14ac:dyDescent="0.25">
      <c r="H126" s="4">
        <v>123</v>
      </c>
      <c r="I126" s="9">
        <f t="shared" si="47"/>
        <v>4011.7006667394817</v>
      </c>
      <c r="J126" s="9">
        <f t="shared" si="41"/>
        <v>7162.8709274903558</v>
      </c>
      <c r="K126" s="9">
        <f t="shared" si="48"/>
        <v>5125.6554003695437</v>
      </c>
      <c r="L126" s="11">
        <f t="shared" si="49"/>
        <v>3.7999861823799025E-5</v>
      </c>
      <c r="M126" s="11">
        <f t="shared" si="50"/>
        <v>2.3467559861087829E-5</v>
      </c>
      <c r="N126" s="11">
        <f t="shared" si="51"/>
        <v>3.0250394539714142E-5</v>
      </c>
    </row>
    <row r="127" spans="8:14" x14ac:dyDescent="0.25">
      <c r="H127" s="4">
        <v>124</v>
      </c>
      <c r="I127" s="9">
        <f t="shared" si="47"/>
        <v>4011.561470018351</v>
      </c>
      <c r="J127" s="9">
        <f t="shared" si="41"/>
        <v>7162.7174398084926</v>
      </c>
      <c r="K127" s="9">
        <f t="shared" si="48"/>
        <v>5125.5138213450664</v>
      </c>
      <c r="L127" s="11">
        <f t="shared" si="49"/>
        <v>3.4698887745091731E-5</v>
      </c>
      <c r="M127" s="11">
        <f t="shared" si="50"/>
        <v>2.1428694228559343E-5</v>
      </c>
      <c r="N127" s="11">
        <f t="shared" si="51"/>
        <v>2.7622406145452445E-5</v>
      </c>
    </row>
    <row r="128" spans="8:14" x14ac:dyDescent="0.25">
      <c r="H128" s="4">
        <v>125</v>
      </c>
      <c r="I128" s="9">
        <f t="shared" si="47"/>
        <v>4011.6885705808359</v>
      </c>
      <c r="J128" s="9">
        <f t="shared" si="41"/>
        <v>7162.8575894509631</v>
      </c>
      <c r="K128" s="9">
        <f t="shared" si="48"/>
        <v>5125.6430971893615</v>
      </c>
      <c r="L128" s="11">
        <f t="shared" si="49"/>
        <v>3.1682559662521763E-5</v>
      </c>
      <c r="M128" s="11">
        <f t="shared" si="50"/>
        <v>1.9566163464835186E-5</v>
      </c>
      <c r="N128" s="11">
        <f t="shared" si="51"/>
        <v>2.5221390144383655E-5</v>
      </c>
    </row>
    <row r="129" spans="8:14" x14ac:dyDescent="0.25">
      <c r="H129" s="4">
        <v>126</v>
      </c>
      <c r="I129" s="9">
        <f t="shared" si="47"/>
        <v>4011.572515023975</v>
      </c>
      <c r="J129" s="9">
        <f t="shared" si="41"/>
        <v>7162.7296187757529</v>
      </c>
      <c r="K129" s="9">
        <f t="shared" si="48"/>
        <v>5125.5250553821097</v>
      </c>
      <c r="L129" s="11">
        <f t="shared" si="49"/>
        <v>2.8930190449301948E-5</v>
      </c>
      <c r="M129" s="11">
        <f t="shared" si="50"/>
        <v>1.7866188174238003E-5</v>
      </c>
      <c r="N129" s="11">
        <f t="shared" si="51"/>
        <v>2.303018831754726E-5</v>
      </c>
    </row>
    <row r="130" spans="8:14" x14ac:dyDescent="0.25">
      <c r="H130" s="4">
        <v>127</v>
      </c>
      <c r="I130" s="9">
        <f t="shared" si="47"/>
        <v>4011.6784853833119</v>
      </c>
      <c r="J130" s="9">
        <f t="shared" si="41"/>
        <v>7162.8464688327713</v>
      </c>
      <c r="K130" s="9">
        <f t="shared" si="48"/>
        <v>5125.6328393871981</v>
      </c>
      <c r="L130" s="11">
        <f t="shared" si="49"/>
        <v>2.6415466673858865E-5</v>
      </c>
      <c r="M130" s="11">
        <f t="shared" si="50"/>
        <v>1.6313354966747427E-5</v>
      </c>
      <c r="N130" s="11">
        <f t="shared" si="51"/>
        <v>2.1028428774722693E-5</v>
      </c>
    </row>
    <row r="131" spans="8:14" x14ac:dyDescent="0.25">
      <c r="H131" s="4">
        <v>128</v>
      </c>
      <c r="I131" s="9">
        <f t="shared" si="47"/>
        <v>4011.5817238204727</v>
      </c>
      <c r="J131" s="9">
        <f t="shared" si="41"/>
        <v>7162.7397730151333</v>
      </c>
      <c r="K131" s="9">
        <f t="shared" si="48"/>
        <v>5125.5344217839502</v>
      </c>
      <c r="L131" s="11">
        <f t="shared" si="49"/>
        <v>2.4120551318861738E-5</v>
      </c>
      <c r="M131" s="11">
        <f t="shared" si="50"/>
        <v>1.4895950574655945E-5</v>
      </c>
      <c r="N131" s="11">
        <f t="shared" si="51"/>
        <v>1.9201432504227817E-5</v>
      </c>
    </row>
    <row r="132" spans="8:14" x14ac:dyDescent="0.25">
      <c r="H132" s="4">
        <v>129</v>
      </c>
      <c r="I132" s="9">
        <f t="shared" si="47"/>
        <v>4011.6700768288192</v>
      </c>
      <c r="J132" s="9">
        <f t="shared" si="41"/>
        <v>7162.8371969941363</v>
      </c>
      <c r="K132" s="9">
        <f t="shared" si="48"/>
        <v>5125.6242869232274</v>
      </c>
      <c r="L132" s="11">
        <f t="shared" si="49"/>
        <v>2.2023996653376923E-5</v>
      </c>
      <c r="M132" s="11">
        <f t="shared" si="50"/>
        <v>1.3601311369170951E-5</v>
      </c>
      <c r="N132" s="11">
        <f t="shared" si="51"/>
        <v>1.7532525648919863E-5</v>
      </c>
    </row>
    <row r="133" spans="8:14" x14ac:dyDescent="0.25">
      <c r="H133" s="4">
        <v>130</v>
      </c>
      <c r="I133" s="9">
        <f t="shared" si="47"/>
        <v>4011.5894016737807</v>
      </c>
      <c r="J133" s="9">
        <f t="shared" si="41"/>
        <v>7162.748239133417</v>
      </c>
      <c r="K133" s="9">
        <f t="shared" si="48"/>
        <v>5125.5422310410386</v>
      </c>
      <c r="L133" s="11">
        <f t="shared" si="49"/>
        <v>2.0110521531658668E-5</v>
      </c>
      <c r="M133" s="11">
        <f t="shared" si="50"/>
        <v>1.2419515212517036E-5</v>
      </c>
      <c r="N133" s="11">
        <f t="shared" si="51"/>
        <v>1.6009210048422702E-5</v>
      </c>
    </row>
    <row r="134" spans="8:14" x14ac:dyDescent="0.25">
      <c r="H134" s="4">
        <v>131</v>
      </c>
      <c r="I134" s="9">
        <f t="shared" si="47"/>
        <v>4011.6630661789554</v>
      </c>
      <c r="J134" s="9">
        <f t="shared" si="41"/>
        <v>7162.8294665793164</v>
      </c>
      <c r="K134" s="9">
        <f t="shared" si="48"/>
        <v>5125.6171562885356</v>
      </c>
      <c r="L134" s="11">
        <f t="shared" si="49"/>
        <v>1.8362585281847105E-5</v>
      </c>
      <c r="M134" s="11">
        <f t="shared" si="50"/>
        <v>1.1340133990129598E-5</v>
      </c>
      <c r="N134" s="11">
        <f t="shared" si="51"/>
        <v>1.4617800200923011E-5</v>
      </c>
    </row>
    <row r="135" spans="8:14" x14ac:dyDescent="0.25">
      <c r="H135" s="4">
        <v>132</v>
      </c>
      <c r="I135" s="9">
        <f t="shared" si="47"/>
        <v>4011.595803100005</v>
      </c>
      <c r="J135" s="9">
        <f t="shared" si="41"/>
        <v>7162.755297777212</v>
      </c>
      <c r="K135" s="9">
        <f t="shared" si="48"/>
        <v>5125.5487420254412</v>
      </c>
      <c r="L135" s="11">
        <f t="shared" si="49"/>
        <v>1.6767162558710424E-5</v>
      </c>
      <c r="M135" s="11">
        <f t="shared" si="50"/>
        <v>1.0354786534088645E-5</v>
      </c>
      <c r="N135" s="11">
        <f t="shared" si="51"/>
        <v>1.3347695346927382E-5</v>
      </c>
    </row>
    <row r="136" spans="8:14" x14ac:dyDescent="0.25">
      <c r="H136" s="4">
        <v>133</v>
      </c>
      <c r="I136" s="9">
        <f t="shared" si="47"/>
        <v>4011.6572210349946</v>
      </c>
      <c r="J136" s="9">
        <f t="shared" si="41"/>
        <v>7162.8230213298202</v>
      </c>
      <c r="K136" s="9">
        <f t="shared" si="48"/>
        <v>5125.6112111069733</v>
      </c>
      <c r="L136" s="11">
        <f t="shared" si="49"/>
        <v>1.5309866124031347E-5</v>
      </c>
      <c r="M136" s="11">
        <f t="shared" si="50"/>
        <v>9.4548688982703047E-6</v>
      </c>
      <c r="N136" s="11">
        <f t="shared" si="51"/>
        <v>1.2187635573432516E-5</v>
      </c>
    </row>
    <row r="137" spans="8:14" x14ac:dyDescent="0.25">
      <c r="H137" s="14">
        <v>134</v>
      </c>
      <c r="I137" s="15">
        <f t="shared" si="47"/>
        <v>4011.6011403024859</v>
      </c>
      <c r="J137" s="15">
        <f t="shared" si="41"/>
        <v>7162.7611829362122</v>
      </c>
      <c r="K137" s="15">
        <f t="shared" si="48"/>
        <v>5125.5541705722808</v>
      </c>
      <c r="L137" s="16">
        <f t="shared" si="49"/>
        <v>1.3979638191164038E-5</v>
      </c>
      <c r="M137" s="16">
        <f t="shared" si="50"/>
        <v>8.6333177986347881E-6</v>
      </c>
      <c r="N137" s="16">
        <f t="shared" si="51"/>
        <v>1.112865707673595E-5</v>
      </c>
    </row>
    <row r="138" spans="8:14" x14ac:dyDescent="0.25">
      <c r="H138" s="4">
        <v>135</v>
      </c>
      <c r="I138" s="9">
        <f t="shared" si="47"/>
        <v>4011.6523476340139</v>
      </c>
      <c r="J138" s="9">
        <f t="shared" si="41"/>
        <v>7162.8176475895962</v>
      </c>
      <c r="K138" s="9">
        <f t="shared" si="48"/>
        <v>5125.6062542994341</v>
      </c>
      <c r="L138" s="11">
        <f t="shared" si="49"/>
        <v>1.276464835201307E-5</v>
      </c>
      <c r="M138" s="11">
        <f t="shared" si="50"/>
        <v>7.8830225983703886E-6</v>
      </c>
      <c r="N138" s="11">
        <f t="shared" si="51"/>
        <v>1.0161476432108375E-5</v>
      </c>
    </row>
    <row r="139" spans="8:14" x14ac:dyDescent="0.25">
      <c r="H139" s="4">
        <v>136</v>
      </c>
      <c r="I139" s="9">
        <f t="shared" si="47"/>
        <v>4011.6055902061971</v>
      </c>
      <c r="J139" s="9">
        <f t="shared" si="41"/>
        <v>7162.7660896998177</v>
      </c>
      <c r="K139" s="9">
        <f t="shared" si="48"/>
        <v>5125.5586966345427</v>
      </c>
      <c r="L139" s="11">
        <f t="shared" si="49"/>
        <v>1.1655539600149283E-5</v>
      </c>
      <c r="M139" s="11">
        <f t="shared" si="50"/>
        <v>7.1980418085398484E-6</v>
      </c>
      <c r="N139" s="11">
        <f t="shared" si="51"/>
        <v>9.2785328792849331E-6</v>
      </c>
    </row>
    <row r="140" spans="8:14" x14ac:dyDescent="0.25">
      <c r="H140" s="4">
        <v>137</v>
      </c>
      <c r="I140" s="9">
        <f t="shared" si="47"/>
        <v>4011.6482844257707</v>
      </c>
      <c r="J140" s="9">
        <f t="shared" si="41"/>
        <v>7162.8131672224645</v>
      </c>
      <c r="K140" s="9">
        <f t="shared" si="48"/>
        <v>5125.602121550799</v>
      </c>
      <c r="L140" s="11">
        <f t="shared" si="49"/>
        <v>1.0642562993210137E-5</v>
      </c>
      <c r="M140" s="11">
        <f t="shared" si="50"/>
        <v>6.5724906608187842E-6</v>
      </c>
      <c r="N140" s="11">
        <f t="shared" si="51"/>
        <v>8.4721590218088498E-6</v>
      </c>
    </row>
    <row r="141" spans="8:14" x14ac:dyDescent="0.25">
      <c r="H141" s="4">
        <v>138</v>
      </c>
      <c r="I141" s="9">
        <f t="shared" si="47"/>
        <v>4011.6093003227056</v>
      </c>
      <c r="J141" s="9">
        <f t="shared" si="41"/>
        <v>7162.7701807242174</v>
      </c>
      <c r="K141" s="9">
        <f t="shared" si="48"/>
        <v>5125.5624702484029</v>
      </c>
      <c r="L141" s="11">
        <f t="shared" si="49"/>
        <v>9.7178214892382812E-6</v>
      </c>
      <c r="M141" s="11">
        <f t="shared" si="50"/>
        <v>6.001378958482785E-6</v>
      </c>
      <c r="N141" s="11">
        <f t="shared" si="51"/>
        <v>7.7359904647112242E-6</v>
      </c>
    </row>
    <row r="142" spans="8:14" x14ac:dyDescent="0.25">
      <c r="H142" s="4">
        <v>139</v>
      </c>
      <c r="I142" s="9">
        <f t="shared" si="47"/>
        <v>4011.6448967174147</v>
      </c>
      <c r="J142" s="9">
        <f t="shared" si="41"/>
        <v>7162.8094317070145</v>
      </c>
      <c r="K142" s="9">
        <f t="shared" si="48"/>
        <v>5125.5986758629961</v>
      </c>
      <c r="L142" s="11">
        <f t="shared" si="49"/>
        <v>8.8732666089596081E-6</v>
      </c>
      <c r="M142" s="11">
        <f t="shared" si="50"/>
        <v>5.4798306685792878E-6</v>
      </c>
      <c r="N142" s="11">
        <f t="shared" si="51"/>
        <v>7.0636850215558912E-6</v>
      </c>
    </row>
    <row r="143" spans="8:14" x14ac:dyDescent="0.25">
      <c r="H143" s="4">
        <v>140</v>
      </c>
      <c r="I143" s="9">
        <f t="shared" si="47"/>
        <v>4011.6123936400927</v>
      </c>
      <c r="J143" s="9">
        <f t="shared" ref="J143:J145" si="52">($F$18-$B$18*I142-$D$18*K142)/$C$18</f>
        <v>7162.7735916243528</v>
      </c>
      <c r="K143" s="9">
        <f t="shared" si="48"/>
        <v>5125.5656165068376</v>
      </c>
      <c r="L143" s="11">
        <f t="shared" si="49"/>
        <v>8.1022477080517257E-6</v>
      </c>
      <c r="M143" s="11">
        <f t="shared" si="50"/>
        <v>5.0036598537214713E-6</v>
      </c>
      <c r="N143" s="11">
        <f t="shared" si="51"/>
        <v>6.4498942423015919E-6</v>
      </c>
    </row>
    <row r="144" spans="8:14" x14ac:dyDescent="0.25">
      <c r="H144" s="4">
        <v>141</v>
      </c>
      <c r="I144" s="9">
        <f t="shared" si="47"/>
        <v>4011.642072208499</v>
      </c>
      <c r="J144" s="9">
        <f t="shared" si="52"/>
        <v>7162.8063172132097</v>
      </c>
      <c r="K144" s="9">
        <f t="shared" si="48"/>
        <v>5125.5958030135944</v>
      </c>
      <c r="L144" s="11">
        <f t="shared" si="49"/>
        <v>7.3981097695454406E-6</v>
      </c>
      <c r="M144" s="11">
        <f t="shared" si="50"/>
        <v>4.5688222475422359E-6</v>
      </c>
      <c r="N144" s="11">
        <f t="shared" si="51"/>
        <v>5.8893654351392878E-6</v>
      </c>
    </row>
    <row r="145" spans="8:14" x14ac:dyDescent="0.25">
      <c r="H145" s="4">
        <v>142</v>
      </c>
      <c r="I145" s="9">
        <f t="shared" si="47"/>
        <v>4011.614972699922</v>
      </c>
      <c r="J145" s="9">
        <f t="shared" si="52"/>
        <v>7162.7764354694627</v>
      </c>
      <c r="K145" s="9">
        <f t="shared" si="48"/>
        <v>5125.5682397063774</v>
      </c>
      <c r="L145" s="11">
        <f t="shared" si="49"/>
        <v>6.7552615995018497E-6</v>
      </c>
      <c r="M145" s="11">
        <f t="shared" si="50"/>
        <v>4.1718101934584071E-6</v>
      </c>
      <c r="N145" s="11">
        <f t="shared" si="51"/>
        <v>5.3776100381272466E-6</v>
      </c>
    </row>
  </sheetData>
  <mergeCells count="15">
    <mergeCell ref="A35:F35"/>
    <mergeCell ref="A36:F36"/>
    <mergeCell ref="P17:R17"/>
    <mergeCell ref="S17:U17"/>
    <mergeCell ref="B27:E27"/>
    <mergeCell ref="B28:E28"/>
    <mergeCell ref="B29:E29"/>
    <mergeCell ref="B31:E31"/>
    <mergeCell ref="B32:E32"/>
    <mergeCell ref="B33:E33"/>
    <mergeCell ref="P18:R18"/>
    <mergeCell ref="P19:R19"/>
    <mergeCell ref="S18:U18"/>
    <mergeCell ref="S19:U19"/>
    <mergeCell ref="H1:N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NATHUSVEL</dc:creator>
  <cp:lastModifiedBy>NATHUSVEL</cp:lastModifiedBy>
  <dcterms:created xsi:type="dcterms:W3CDTF">2024-09-16T02:50:12Z</dcterms:created>
  <dcterms:modified xsi:type="dcterms:W3CDTF">2024-09-16T04:57:19Z</dcterms:modified>
</cp:coreProperties>
</file>