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_sar\OneDrive\Escritorio\"/>
    </mc:Choice>
  </mc:AlternateContent>
  <bookViews>
    <workbookView xWindow="0" yWindow="0" windowWidth="20490" windowHeight="8790"/>
  </bookViews>
  <sheets>
    <sheet name="Hoja1" sheetId="1" r:id="rId1"/>
  </sheets>
  <definedNames>
    <definedName name="popu" localSheetId="0">Hoja1!$A$1:$F$22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F30" i="1"/>
  <c r="B30" i="1"/>
  <c r="D29" i="1"/>
  <c r="F29" i="1"/>
  <c r="B2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F27" i="1"/>
  <c r="D27" i="1"/>
  <c r="D26" i="1"/>
  <c r="F26" i="1"/>
  <c r="B27" i="1"/>
  <c r="B26" i="1"/>
  <c r="D25" i="1"/>
  <c r="F25" i="1"/>
  <c r="B25" i="1"/>
  <c r="D24" i="1"/>
  <c r="F24" i="1"/>
  <c r="B24" i="1"/>
  <c r="D23" i="1"/>
  <c r="F23" i="1"/>
  <c r="B23" i="1"/>
</calcChain>
</file>

<file path=xl/connections.xml><?xml version="1.0" encoding="utf-8"?>
<connections xmlns="http://schemas.openxmlformats.org/spreadsheetml/2006/main">
  <connection id="1" name="popu" type="6" refreshedVersion="6" background="1" saveData="1">
    <textPr codePage="1251" sourceFile="C:\Users\n_sar\OneDrive\Escritorio\Analisis de Datos\popu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<sst xmlns="http://schemas.openxmlformats.org/spreadsheetml/2006/main" count="11" uniqueCount="9">
  <si>
    <t>hare</t>
  </si>
  <si>
    <t>lynx</t>
  </si>
  <si>
    <t>carrot</t>
  </si>
  <si>
    <t>Media</t>
  </si>
  <si>
    <t>Desvío</t>
  </si>
  <si>
    <t>Máximo</t>
  </si>
  <si>
    <t>&gt; 5000</t>
  </si>
  <si>
    <t>year</t>
  </si>
  <si>
    <t>Minímos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</si>
</sst>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5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2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NumberFormat="1" applyFont="1" applyAlignment="1">
      <alignment horizontal="left"/>
    </xf>
    <xf numFmtId="2" fontId="6" fillId="2" borderId="0" xfId="0" applyNumberFormat="1" applyFont="1" applyFill="1" applyAlignment="1">
      <alignment horizontal="left"/>
    </xf>
    <xf numFmtId="2" fontId="6" fillId="4" borderId="0" xfId="0" applyNumberFormat="1" applyFont="1" applyFill="1" applyAlignment="1">
      <alignment horizontal="left"/>
    </xf>
    <xf numFmtId="2" fontId="6" fillId="3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1025" name="AutoShape 1" descr="data:image/png;base64,iVBORw0KGgoAAAANSUhEUgAABFgAAAKvCAYAAABeRHs+AAAAAXNSR0IArs4c6QAAIABJREFUeF7snQeYVEW2x8/kmR5YUERBRXQVwYgRZXFFRUygREGSiqAgktMiriIGVERyVkQlKFFAEUVwxRXjUzDrqhjQNaJI6Ak94X113e47MwxMd99Ut/t3v8/vAX3r1Klfnf+7d889VZVSWlpaKlwQgAAEIAABCEAAAhCAAAQgAAEIQAACcRNIIcESNzsaQgACEIAABCAAAQhAAAIQgAAEIAABgwAJFgIBAhCAAAQgAAEIQAACEIAABCAAAQhYJECCxSJAmkMAAhCAAAQgAAEIQAACEIAABCAAARIsxAAEIAABCEAAAhCAAAQgAAEIQAACELBIgASLRYA0hwAEIAABCEAAAhCAAAQgAAEIQAACJFiIAQhAAAIQgAAEIAABCEAAAhCAAAQgYJEACRaLAGkOAQhAAAIQgAAEIAABCEAAAhCAAARIsBADEIAABCAAAQhAAAIQgAAEIAABCEDAIgESLBYB0hwCEIAABCAAAQhAAAIQgAAEIAABCJBgIQYgAAEIQAACEIAABCAAAQhAAAIQgIBFAiRYLAKkOQQgAAEIQAACEIAABCAAAQhAAAIQIMFCDEAAAhCAAAQgAAEIQAACEIAABCAAAYsESLBYBEhzCEAAAhCAAAQgAAEIQAACEIAABCBAgoUYgAAEIAABCEAAAhCAAAQgAAEIQAACFgmQYLEIkOYQgAAEIAABCEAAAhCAAAQgAAEIQIAECzEAAQhAAAIQgAAEIAABCEAAAhCAAAQsEiDBYhEgzSEAAQhAAAIQgAAEIAABCEAAAhCAAAkWYgACEIAABCAAAQhAAAIQgAAEIAABCFgkQILFIkCaQwACEIAABCAAAQhAAAIQgAAEIAABEizEAAQgAAEIQAACEIAABCAAAQhAAAIQsEiABItFgDSHAAQgAAEIQAACEIAABCAAAQhAAAIkWIgBCEAAAhCAAAQgAAEIQAACEIAABCBgkQAJFosAaQ4BCEAAAhCAAAQgAAEIQAACEIAABEiwEAMQgAAEIAABCEAAAhCAAAQgAAEIQMAiARIsFgHSHAIQgAAEIAABCEAAAhCAAAQgAAEIkGAhBiAAAQhAAAIQgAAEIAABCEAAAhCAgEUCJFgsAqQ5BCAAAQhAAAIQgAAEIAABCEAAAhAgwUIMQAACEIAABCAAAQhAAAIQgAAEIAABiwRIsFgESHMIQAACEIAABCAAAQhAAAIQgAAEIECChRiAAAQgAAEIQAACEIAABCAAAQhAAAIWCZBgsQiQ5hCAAAQgAAEIQAACEIAABCAAAQhAgAQLMQABCEAAAhCAAAQgAAEIQAACEIAABCwSIMFiESDNIQABCEAAAhCAAAQgAAEIQAACEIAACRZiAAIQgAAEIAABCEAAAhCAAAQgAAEIWCRAgsUiQJpDAAIQgAAEIAABCEAAAhCAAAQgAAESLMQABCAAAQhAAAIQgAAEIAABCEAAAhCwSIAEi0WANIcABCAAAQhAAAIQgAAEIAABCEAAAiRYiAEIQAACEIAABCAAAQhAAAIQgAAEIGCRAAkWiwBpDgEIQAACEIAABCAAAQhAAAIQgAAESLAQAxCAAAQgAAEIQAACEIAABCAAAQhAwCIBEiwWAdIcAhCAAAQgAAEIQAACEIAABCAAAQiQYCEGIAABCEAAAhoSmLiuwFGvhl6e5aj9qozvnnRfVbdY+r36kFsttbfauOTTm62aOGD71EazHLWPcQhAAAIQgAAEYidAgiV2ZrSAAAQgAAEIOE6gxbi9jvaxcXSuo/arMv7LxU2qusXS77U3vGWpvdXGRRszrJo4YPv0FiFH7WMcAhCAAAQgAIHYCZBgiZ0ZLSAAAQhAAAKOEyDBYg0xCRZr/GgNAQhAAAIQgEDsBEiwxM6MFhCAAAQgAAHHCZBgsYaYBIs1frSGAAQgAAEIQCB2AiRYYmdGCwhAAAIQgIDjBEiwWENMgsUaP1pDAAIQgAAEIBA7ARIssTOjBQQgAAEIQMBxAiRYrCEmwWKNH60hAAEIQAACEIidAAmW2JnRAgIQgAAEIOA4ARIs1hCTYLHGj9YQgAAEIAABCMROgARL7MxoAQEIQAACEHCcAAkWa4hJsFjjR2sIQAACEIAABGInQIIldma0gAAEIAABCDhOYO2WIkf7aHV6uqP2qzKev3ZVVbdY+j27VVtL7a02Lvn+EasmDtg+9YjejtrHOAQgAAEIQAACsRMgwRI7M1pAAAIQgAAEIAABCEAAAhCAAAQgAIFyBEiwEBAQgAAEIAABCEAAAhCAAAQgAAEIQMAiARIsFgHSHAIQgAAEIAABCEAAAhCAAAQgAAEIkGAhBiAAAQhAAAIQgAAEIAABCEAAAhCAgEUCJFgsAqQ5BCAAAQhAAAIQgAAEIAABCEAAAhAgwUIMQAACEIAABCAAAQhAAAIQgAAEIAABiwRIsFgESHMIQAACEIAABCAAAQhAAAIQgAAEIECChRiAAAQgAAEIQAACEIAABCAAAQhAAAIWCZBgsQiQ5hCAAAQgAAEIQAACEIAABCAAAQhAgAQLMQABCEAAAhCAAAQgAAEIQAACEIAABCwSIMFiESDNIQABCEAAAhCAAAQgAAEIQAACEIAACRZiAAIQgAAEIAABCEAAAhCAAAQgAAEIWCRAgsUiQJpDAAIQgAAEIAABCEAAAhCAAAQgAAESLMQABCAAAQhAAAIQgAAEIAABCEAAAhCwSIAEi0WANIcABCAAAQhAAAIQgAAEIAABCEAAAiRYiAEIQAACEIAABCAAAQhAAAIQgAAEIGCRAAkWiwBpDgEIQAACEIAABCAAAQhAAAIQgAAESLAQAxCAAAQgAAEIQAACEIAABCAAAQhAwCIBEiwWAdIcAhCAAAQgAAEIQAACEIAABCAAAQiQYCEGIAABCEAAAhCAAAQgAAEIQAACEICARQIkWCwCpDkEIAABCEAAAhCAAAQgAAEIQAACECDBQgxAAAIQgAAEIAABCEAAAhCAAAQgAAGLBEiwWARIcwhAAAIQgAAEIAABCEAAAhCAAAQgQIKFGIAABCAAAQhAAAIQgAAEIAABCEAAAhYJkGCxCJDmEIAABCAAAQhAAAIQgAAEIAABCECABAsxAAEIQAACEIAABCAAAQhAAAIQgAAELBIgwWIRIM0hAAEIQAACEIAABCAAAQhAAAIQgAAJFmIAAhCAAAQgAAEIQAACEIAABCAAAQhYJECCxSJAmkMAAhCAAAQgAAEIQAACEIAABCAAARIsxAAEIAABCEAAAhCAAAQgAAEIQAACELBIgASLRYA0hwAEIAABCEAAAhCAAAQgAAEIQAACJFiIAQhAAAIQgAAEIAABCEAAAhCAAAQgYJEACRaLAGkOAQhAAAIQgAAEIAABCEAAAhCAAAS0TLCUlJTIpk2bZOrUqbJx40bZvXu3tGjRQnr16iVt27aVnJycSmfu66+/lmnTpsnatWvls88+k9NPP106depktKtdu3albX755ReZN2+eLF26VLZs2SINGzaUVq1ayYABA+Too4+utE3Yv1mzZhn+hUIhadasmfTu3Vtat24tWVlZtvlHiEIAAhCAAAQgAAEIQAACEIAABCCgPwHtEixFRUXy0EMPyahRowx65557rpFQee+99+S3336THj16GL9XTJhs3bpV+vbtK2+++aaRJKlXr558/vnn8s0338gll1wi06dPlwYNGpSbke+++85ooxIy9evXN37fvn27kZxp3LixqARK06ZNy7UpLi6WhQsXGgkYlfhR/mVkZIjqX/199OjRxn+5ubnl2sXjn/7hg4cQgAAEIAABCEAAAhCAAAQgAAEIKALaJVhURUi7du3kxBNPNKpRzjrrLElJSZEff/xRRo4cKQsWLJDJkyfLwIEDjX9Xl6pC6dOnj2zYsEEmTZok1113naSnp8vevXvlwQcflLFjx0r//v1l/PjxkeqXvLw8w55KvNx5553Gn1Uip6CgwEigDBkyRC6++GKZM2dOuWTO5s2bpVu3blKnTh2ZMWOGnHnmmYYP27ZtM3x65ZVXZO7cuXLNNddEIiwe/whPCEAAAhCAAAQgAAEIQAACEIAABPxDQKsEi6oOuf322+W+++6TFStWSPv27cuRVEt4OnfuLMcff7yRaDnooIOM31euXCkdOnQwEhwqiVJ2ic6uXbuMapMXX3xRVq1aJU2aNDHavPXWW8ZyI1WBopYIhW2p31QVzZgxY2TcuHHl/FDJF5WIUUuXKvPv/fffNxIrjRo1KmczHv/8E0J4CgEIQAACEIAABCAAAQhAAAIQgIBWCRZVVaIqR1TVyKuvvmrsa1L2Ukt6unbtKoWFhbJ48WL561//avxZLSdSlSvr16+Xli1b7jOrTzzxhFHVMnHiRMO+utT9Q4cOldmzZxvVLxUvVYnSvHlz4/77779fMjMzjeVGqn/150WLFsnhhx9erlkwGJRBgwYZS46eeeYZo7olXv8ITQhAAAIQgAAEIAABCEAAAhCAAAT8Q0CrBEtpaance++9RhXLzJkzjf1RwsuAFNJw1YlKvDzyyCNSo0YN+f333419Wb799ltjo1pVPVLxUst6zjvvPCORohIryuawYcOMPtRmuueff/4+bdQ+LKpaRi0FUsmUWrVqyRtvvGHs56L+fcqUKRIIBPZpd/fdd8sdd9xhLDNSS4ni8W9/m/j6J6zwFAIQgAAEIAABCEAAAhCAAAQgkFwEtEqwKPSffPKJ9OzZ09hzRS3Fueyyy4z9VN5991257bbb5PXXXy+3x0m4qkS1VVUtarPailfFZImyp078UYmXcKVJxTY7duwwEiTKjyVLlhgb565Zs0batGlTrqqlYjuVjOnevbvcddddRqIoHv9UMocLAhCAAAQgAAEIQAACEIAABCAAAf8Q0C7BotCp45bVSTxPPvlkOZJnn322sVznwgsvjFS2VFZpUlWCRf1eMXkSTYKlYvKksmmueE88/pFg8Y+A8BQCEIAABCAAAQhAAAIQgAAEIKAIaJdgUUcdq5N/1Ak9oVBITjvtNKOCJXxM87XXXiv33HOPcQyzuuJJYCRaguWdd94hmiEAAQhAAAIQgAAEIAABCEAAAklHIHyyrw4D1yrBUvbo5BtvvNHYj6V27doGJ3Xk8qxZs4ylNxdddJGxEe5hhx2W9AkWkis6yAgfIAABCEAAAhCAAAQgAAEIQMArArokWbRKsIQ3sT3jjDOMTWzVBrNlr7LHJ6vfe/XqJf/973+N5T7qquxkH/Xv4SqXI4880jjeWVXE3HLLLcamtcuXL5dTTz11nzgI78Hy66+/ylNPPSXHHXeccdSz2uT21ltvFbWZbVpa2j7twkuE1BHP6r54/Ct7ZHRVARpOsOgSUFX5y+8QgMC+BNAxUQEB/xJAv/6dOzyHQJgAOiYWIOBfArrpV6sESzg5MWbMGFH/lT1BKDzl4SRH+PhkVdmSzKcI6RZQ/pUmnkPAOwLo2Dv29AwBqwTQr1WCtIeA9wTQsfdzgAcQiJeAbvr1bYKlX79+8tBDD0lqaqqMGjXKOH55/fr10rJly33mRi0nUkc+T5w40TgBSF3q/qFDh8rs2bON45srXhUTOZmZmZETgdSfK6uWUfvHqMqYDRs2RE4nKiwsjMu/aANMt4CK1m/ugwAETALomGiAgH8JoF//zh2eQyBMAB0TCxDwLwHd9KtVgkXBufLKK6VRo0bGUp4jjjii3EyXXSJUNlmycuVK6dChgwwcOFDGjx8vWVlZkXa7du2SAQMGGMt7Vq1aJU2aNDF+Cy9HOvfcc2XevHlSdllO2X5WrFgh7du3N9oUFBTIyJEjjeOjy/57uLP3339frrnmGsP/sjbj8S/aENctoKL1m/sgAAESLMQABBKBAM/hRJhFxpDsBNBxskcA4/czAd30q1WCpeImt2PHjpW6desa861+W7hwoQwbNszYM0X9+eijjzZ+++WXX4wqFFU5oipTunfvbiRZ1PIhdSKRsqN+V7/l5ORE7KlkyfTp043lSCNGjJDc3FwjiaJsq0oXdRz0ww8/LIceemgk5jZv3mzs+aL2h5k2bZqcddZZxlKmbdu2GQmetWvXGu3D+8LE61+0Qa5bQEXrN/dBAAIkWIgBCCQCAZ7DiTCLjCHZCaDjZI8Axu9nArrpV6sEi5rYn376yag4WbZsmVSvXt04plklSz7//HNjiU7Dhg1l7ty5cv7555eLg9dff11uvvlm4zhndY86xjncRm1MqxIpDRo0KNdG/d6/f39jaVH9+vWN37dv325situ4cWPj1KKmTZuWa6OqW9SyotGjR4taEqQqYDIyMmTr1q3G39W/q/9UsqbsFY9/0QS6bgEVjc/cAwEIlCeAjokICPiXAPr179zhOQTCBNAxsQAB/xLQTb/aJVjU1KrKk9WrVxvLhFTFSDiR0aZNG+PkoPDRzRXD4OuvvzaqSlQViUqSnH766dKpU6cDtlHVL2o5z9KlS2XLli1GcqZVq1ZGkidcIVOxn5KSEtm0aZORgNm4caOEQiFp1qyZ9O7dW1q3bl1uiVLZtvH4V1Wo6xZQVfnL7xCAwL4E0DFRAQH/EkC//p07PIcACRZiAAL+J6Dbc1jLBIv/p9m9EegWUO6NnJ4gkDgE0HHizCUjST4C6Df55pwRJx4BdJx4c8qIkoeAbvolweLz2NMtoHyOE/ch4AkBdOwJdjqFgC0E0K8tGDECAU8JoGNP8dM5BCwR0E2/JFgsTaf3jXULKO+J4AEE/EcAHftvzvAYAmEC6JdYgID/CaBj/88hI0heArrplwSLz2NRt4DyOU7ch4AnBNCxJ9jpFAK2EEC/tmDECAQ8JYCOPcVP5xCwREA3/ZJgsTSd3jfWLaC8J4IHEPAfAXTsvznDYwiECaBfYgEC/ieAjv0/h4wgeQnopl8SLD6PRd0Cyuc4k9b9z34okRo5KVKnZkrSMvBy4OjYS/r0DQFrBNCvNX60hoAOBNCxDrOADxCIj4Bu+iXBEt88atNKt4DSBgyORE1AJVeGL86X4VdkSvMT0qNux432EUDH9rHEEgTcJoB+3SZOfxCwnwA6tp8pFiHgFgHd9EuCxa2Zd6gf3QLKoWFi1iECH31XLP94qkDyCkule7MM6dk806GeMHsgAuiY+ICAfwmgX//OHZ5DIEwAHRMLEPAvAd30S4LFv7FkeK5bQPkcZ1K5/963xTLqqXwpLPpz2M2OT5O7OmYnFQNdBouOdZkJ/IBA7ATQb+zMaLEvgZ3BUqkZYJmuV7GBjr0iT78QsE5AN/2SYLE+p55a0C2gPIVB51ET2PJ1sdy2NF8K/pdcUQ3r1kyVhf1yorbBjfYRQMf2scQSBNwmgH7dJp54/f24s1TWvBuSmy6iitSr2UXHXpGnXwhYJ6CbfkmwWJ9TTy3oFlCewqDzqAi8va1Y7lhuVq6UbfTM8IAEMvmCFhVIG29CxzbCxBQEXCaAfl0GnoDdPfZKoWz6pFjm9+Ejh1fTi469Ik+/ELBOQDf9kmCxPqeeWtAtoDyFQedVEnjnq2IZvSRfikoqv3Xqtdly0pFpVdrhBnsJoGN7eWINAm4SQL9u0k68vkpFpPPUoOzYUyqL+gU4zc+jKUbHHoGnWwjYQEA3/ZJgsWFSvTShW0B5yYK+D0zgjS+KZczy/SdXVOvBl2XJlWdwkpDbsYSO3SZOfxCwjwD6tY9lMlp696tiGfFkvjH0vi0y5epzMpIRg+djRseeTwEOQCBuArrplwRL3FOpR0PdAkoPKnhRkcArnxbJ2JUF+4BpWDdV1DHN4avNmRky8FLWgLsdQejYbeL0BwH7CKBf+1gmo6Vxqwtk40d/boh2Wv00eagbm817EQfo2Avq9AkBewjopl8SLPbMq2dWdAsoz0DQ8X4JvPxJkdz99L7JlZGts6R6TorcvuzPL2fqOrlemkzpwcud2+GEjt0mTn8QsI8A+rWPZbJZChaUypUPBcsNe/XQgFTLZi80t2MBHbtNnP4gYB8B3fRLgsW+ufXEkm4B5QkEOt0vgQ0fFsl9a/ZNroy+KktanJwu6uSCbjPNl7uczBR5dngAoi4TQMcuA6c7CNhIAP3aCDPJTD23tUgeeq78M3p0myxpcRJLdd0OBXTsNnH6g4B9BHTTLwkW++bWE0u6BZQnEOi0UgLrPyiS8c8UiNpAL3ylpoiMaZ8l5zU0X95aPRiU/JB51+JbAnJYDb6euRlW6NhN2vQFAXsJoF97eSaTtYFP5MlH35Xfdf6CE9Ll9nZZyYRBi7GiYy2mAScgEBcB3fRLgiWuadSnkW4BpQ+Z5PaksuRKWqrIHe3KJ1cUpQGP58nH35svePdcnS1NG3CSkJsRhI7dpE1fELCXAPq1l2eyWKtYQRoed1aGyLPDc0V9EOFyjwA6do81PUHAbgK66ZcEi90z7LI93QLK5eHTXSUE1m4tkknPla9cSU8VGdsxW849bt/EyaR1hfLsllDE0g3NM6VbM04xcDO40LGbtOkLAvYSQL/28kwWa/NeLpTFr5nP3rLjHt8lW848hg8dbsYCOnaTNn1BwF4CuumXBIu98+u6Nd0CynUAdFiOwKr/C8m09YXl/k0lV8Z13v/L2up3QjL1BbMN5cnuBxU6dp85PULALgLo1y6SyWNHLcrtPDUoO/aUXcRrjr/dWRnS/xJO9HMzItCxm7TpCwL2EtBNvyRY7J1f163pFlCuA6DDCIHlb4Zk1sbyyZXMdBG15OdAX8I++q5YBj5hniR01CGpMv+mHMi6SAAduwibriBgMwH0azPQJDD37lfFMuJJ87lbcch1aqTIolvYcN7NUEDHbtKmLwjYS0A3/ZJgsXd+XbemW0C5DoAODQJL3wjJnJfKJ1ey0kXu65wtjesfuMw4PyTS6sG9EZJq3fe6kbmSTnWya9GFjl1DTUcQsJ0A+rUdacIbHLe6QDZ+VBQZZ5szM+T590NSUGbF0CM35sgxtVMTnoUuA0THuswEfkAgdgK66ZcES+xzqFUL3QJKKzhJ4syCV0Py2Cv7Jlce7JotJx0ZXZaky/Sg/LzLLFWefUOONKjDi51bIYSO3SJNPxCwnwD6tZ9pIltUHzXaTdorhWZ+Reb2zpHHXymUzf8pjgyd/dDcjQJ07C5veoOAnQR00y8JFjtn1wNbugWUBwiSuktVtaKqV8peOZkp8sA1WVEnV1Tb25bmyxtfmC92I1tnyaWnmkc5JzVkFwaPjl2ATBcQcIgA+nUIbIKafXZLkUxaVxAZ3bGHpcrcXjny/PtF8uCz5r83OjxVZlzPcl23wgAdu0WafiBgPwHd9EuCxf45dtWibgHl6uCTvLPKkiuBrBSZ0DVbGtaNrfqk4mkGHZtkyM0Xs8GeWyGGjt0iTT8QsJ8A+rWfaSJbHPB4nnz8fUlkiLe0zJT2Z2fIH8FS6TA5KGW3vV05OCA1ApzX7EY8oGM3KNMHBJwhoJt+SbA4M8+uWdUtoFwbeJJ3pE4KUicGlb1UcmVS92w57rDYkivKxssfF8ndq8wvZ2ccnSZqiRGXOwTQsTuc6QUCThBAv05QTUybP+4slW4zg5HBqVP+VgwOSLXsP5MoFZMvw67IkitOo5rUjWhAx25Qpg8IOENAN/2SYHFmnl2zqltAuTbwJO5o4nMFsnZrmcXbIlI9O0UmdIsvuaJQfvNridwwNy9CVdlbNZQTDNwKM3TsFmn6gYD9BNCv/UwT1eIj/yqUJ183P440Oz5N7upofsxY/FpIVEVp+GraIM04CZDLeQLo2HnG9AABpwjopl8SLE7NtEt2dQsol4adlN2osuFJlSRXVPnwxG7ZcrSF0wZKS0UuH79XQuY2LLJ8UEAOyqU02Y1gQ8duUKYPCDhDAP06wzXRrKrnbOdpQdmxx1wEpJIrKskSvr7+pUR6PWx+7MhIE3l2OKf6uREL6NgNyvQBAWcI6KZfEizOzLNrVnULKNcGnmQdqdex8c8UyPoPyleuqOTKlB7ZUq9W7MuCKiLsMy9PvvjJXBc+vku2nHlMdKcQJdl02D5cdGw7UgxCwDUC6Nc11L7u6O1txTLqqfzIGGoGUowPGSkVvmN0n5knP+w0n8WqgkVVsnA5SwAdO8sX6xBwkoBu+iXB4uRsu2Bbt4ByYchJ14VKrty7qkD+9XH55IqqLlF7rtiRXFFQH6iQwOnbIlOuPicj6Xh7MWB07AV1+oSAPQTQrz0cE92K2udM7XcWvjo0yZB+lWwmP+PFQln5trmMqNVp6TL0iqxEx+P5+NCx51OAAxCIm4Bu+iXBEvdU6tFQt4DSg0rieFFSKjJu9b7JlUOqp8jkHjlSt6Z9S3iWvxmSWRvNtd+XnJIu/7iSlzo3ogkdu0GZPiDgDAH06wzXRLK6J//PE4KKzMIUmd8nR46qpPp0y9fFMnyxWemiKlXVaUJczhJAx87yxToEnCSgm35JsDg52y7Y1i2gXBhy0nRRXCJy19MF8upn5StXVHJl6rU5clgN+5IrCuq7XxXLiCfNlzp1GtGcXjlJw9vLgaJjL+nTNwSsEUC/1vglQ+s174ZkyvPmB4wDPV/Vh5U2E4MSLDD3aplxfY40Otz6UuBkYB3vGNFxvORoBwHvCeimXxIs3seEJQ90CyhLg6FxhIBKrtyxPF/e+KLMrrMiRlJlUnf7kyuq4517S6XDFPP4SLW53rqRufusD2ea7CeAju1nikUIuEUA/bpF2r/93PJYnnz6X7N8pX/LTGl39v6X4N5TYVlw92YZ0rN5pn8B+MBzdOyDScJFCOyHgG76JcHi81DVLaB8jlML91UJ8ZhKkit1a6bK5B7ZoipYnLraTgzK7nzzq9mjN+VI/UP4auYU77BddOw0YexDwDkC6Nc5tolg+dsdJdJzjnkyUHqqyIrBAamWvf9n+caPiozlweHrr4emysO9qSh1Mh7QsZN0sQ0BZwnopl8SLM7Ot+PWdQsoxwec4B2oY5JvW5ov73xVvnIiOlfsAAAgAElEQVRFJVemXZft+LHJaomQWioUvv7ZNksuPDE9wal7Pzx07P0c4AEE4iWAfuMllxzt5r5UKEveMDetPa9huoztcOD9zdTyILVMSC0XCl9LBwakVjXnPrAkx2zsf5ToONkjgPH7mYBu+iXB4udoEhHdAsrnOD11XyVX1BGOW78pn1xRpwSp04LUqUFOX7M3FsqyN80Xwa5/y5BeF1CW7DR3dOw0YexDwDkC6Nc5tn63XFoq0nFKUHYGzUzJ3Vdny9+iOHZ52KLy7wMDLsmUtmdxsp9TMYGOnSKLXQg4T0A3/ZJgcX7OHe1Bt4BydLAJbLygSGT0kn2TK0fXTpWJ3bJFnSLgxrX+gyLjuObwde5xaXJvp2w3uk7qPtBxUk8/g/c5AfTr8wl00P03vyw2nu3hq2YgRZYPCkS1t9nyt0Iya4O5Me6Zx6TJ+C48j52aLnTsFFnsQsB5ArrplwSL83PuaA+6BZSjg01Q4yq5MmJxnnz0XZnzG0VEJVfUnivVD7BO224kX/xUIn3mmWvFD/1LijzZn+Mh7eZc0R46dpow9iHgHAH06xxbv1tWJwFu+sQ8CbBjkwy5+eLoqkJ/3Fkq3WaaG8+npog8OzxXsihicSQs0LEjWDEKAVcI6KZfEiyuTLtznegWUM6NNDEt5xWWyj+eyt8nuaKOcJzQzd3kiiJcVCxy+fi95dZ9rx2RK9m80DkagOjYUbwYh4CjBNCvo3h9a3xPfql0mBwUtXF9+JrfJ0eOqhX9xvE95+bJt7+aBu5olyXNT2BfNCeCAh07QRWbEHCHgG76JcHizrw71otuAeXYQBPQsNrEbvjifPnsh/KVKw3rpsqErtkSyHJnWVBFtBVf6FQVzSn10hJwBvQZEjrWZy7wBAKxEkC/sRJLjvtXvxOSqS+YS3zUh5M5vWI7CajiBrkXn5wut1514A1yk4Ou/aNEx/YzxSIE3CKgm35JsLg18w71o1tAOTTMhDOrkitDFuaLWpJT9vI6uaJ8uXtVgbz8sVnSPPDSTGlzJiUsTgYhOnaSLrYh4CwB9OssX79a7zc/r9wHlP6XZEq7GDep/fC7Yhn0hLmHi/rwsmZYQLz5/OLXmYjOb3QcHSfugoCOBHTTLwkWHaMkBp90C6gYXE/aW3fnl8rwRfsmV046MlUeuCZbcjK9fXVa/FpI5r1sfnVrfXq6DLmcL2ZOBiw6dpIutiHgLAH06yxfP1r/dkeJ9Jxj7meWniqyYnBAqsW4p5o6e0gtM/qjzClE6lTBU4+iqtTuuEDHdhPFHgTcI6CbfkmwuDf3jvSkW0A5MsgEMqpekoYuypevfylfuaKSKw92zZEsDZZWv/FFsdy21PxiduIRqTLtutjKmhNoylwZCjp2BTOdQMARAujXEay+Njp7Y6EsezMUGcPfG6bLnR3i+1ChTvZTJ/yFr07nZkifi6LbKNfXEF12Hh27DJzuIGAjAd30S4LFxsn1wpRuAeUFA7/0qZIrgxbky/Yd5ZMrp9VPk3Gds7VIriiWP+8qlS7TzZMLsjNSZO0IThJyMs7QsZN0sQ0BZwmgX2f5+s16aalIxylB2Vmm6uSeq7OlaYP4qk5e+bRIxq4siGCoWzNVFvbjo4fdcYGO7SaKPQi4R0A3/ZJgcW/uHelJt4ByZJAJYPT3vX/uuVIxuXLmMWlyb6dsyYjvvcsxMq0eDEp+SBUn/3kt7BeQujW9Xbrk2GA1MIyONZgEXIBAnATQb5zgErRZxSrQmoEUWT4oIClxPkILQiJtJu6VULEJ7LE+OVIvhtOIEhS1rcNCx7bixBgEXCWgm35JsLg6/fZ3pltA2T9C/1v8dXepDF6QLz/sLF+5opIrqnJFrc3W7VL+frDdfJu7q2O2NDtesyyQbtAs+IOOLcCjKQQ8JoB+PZ4AzbpX1Saq6iR8XX1OhvRtYW1Jz6in8uXtbeYzWS0RUkuFuOwjgI7tY4klCLhNQDf9kmBxOwJs7k+3gLJ5eL43p5IrA5/Ik5/+MKtB1KDOPS5NxnbUM7mi/FNHS6ojJsPX9ednSo/zeJlzKiDRsVNksQsB5wmgX+cZ+6WHPfmlxqa0RWW+p8zvkyNHWaw2qXjk8yn10mRyj2y/YPGFn+jYF9OEkxColIBu+iXB4vNA1S2gfI7TVvdVUmXIwn2TK+c1TJc72mVJmoaVK2EAz24pkknrzDXf5zdKlzHt49ugz1aoCWoMHSfoxDKspCCAfpNimqMa5NP/F5Lp681T+BrUSZXZN1jfL2XHnlLpNNXcG02tNlLHNatjm7nsIYCO7eGIFQh4QUA3/ZJg8SIKbOxTt4CycWi+NvXDTrUsKE9UBUvZSyVXVKIiVfN3oo+/L5EBj5tHTB55cKo83tf6S6KvJ9VB59Gxg3AxDQGHCaBfhwH7yHzfR/Pk8x/N8pUBl2RK27Psqf7sMy9PvvjJtD3qqixpebIGRw/6aH4O5Co6TpCJZBhJSUA3/ZJg8XkY6hZQPsdpi/squaKSE2pj27LXhSemy+g2+idXlM/5IZFWD+4t5/8L/8iVdLZhsSVGKhpBx45gxSgEXCGAfl3BrH0n3+4okZ5zzA8Tan+1FYMDUi3bni8qj71SKAteNZfuUllqb0igY3t5Yg0CbhLQTb8kWNycfQf60i2gHBiir0yqU4LUaUEVkyuXnJIuI6/MEntes9xB0n1mXrmNeWf2zJGGdTVe1+QOFkd6QceOYMUoBFwhgH5dwax9J7M2FMryt5xLgHz2Q4n0m28mcLIyRJ4dnqt9Raz2E/c/B9GxX2YKPyGwLwHd9EuCxedRqltA+RynJfe//qVEhi7Klz+C5StX/JhcUSDuWJ4vm/9jnlowvFWWXN6YcmRLQbKfxujYCarYhIA7BNCvO5x17qW0VKTjlKDsLPP8v7dTtrGhvZ1X+8nBcu8YD3TJlrOOsbcPO/31ky107KfZwlcIlCegm35JsPg8QnULKJ/jjNt9lVxRRxvvzi+fXGl1WroMucJflSthCBXLkdufnSG3tLR21GTcgBO8ITpO8AlmeAlNAP0m9PRGNbjXPi+W25flR+6tGUiR5YMCkmJz2arafF5tQh++2pyZIQMv5bkc1SRVcRM6toMiNiDgDQHd9EuCxZs4sK1X3QLKtoH5yJDadG74on2TK2pjO7XBnV+vVz4tkrErzZOETqufJg9141hIJ+YTHTtBFZsQcIcA+nWHs869jFlRIK9+ZiY+rj4nQ/q2sP/5/8YXxXLbUjORU6taiiwdGNAZjW98Q8e+mSochcA+BHTTLwkWnwepbgHlc5wxu6/WRA9fnC/BgvKVK35PrigQ3/1WItfNNtd7V89OkVVDeZGLOUiiaICOo4DELRDQlAD61XRiXHJrT36pdJgclCLzgB+Z3ydHjqpl/55lRcUiV03cKwXmVi8yt3eOHHuo/X25hE+bbtCxNlOBIxCImYBu+iXBEvMU6tVAt4DSi46z3vz39xK58ZF8yQ+VT650aZohvS+0/8uVs6Op3PoV4/dKgflRzvhSpr6YcdlLAB3byxNrEHCTAPp1k7Z+fT39dkimv1gYcez4Oqky64YcxxytuD9az+aZ0r2ZPUdBO+a0DwyjYx9MEi5CYD8EdNMvCRafh6puAeVznDG5r45LVPuUlL26NcuQG5onRnJFjUudWKCqdMLX/ddky9l/ZUO9mAIlipvRcRSQuAUCmhJAv5pOjEtu9ZmXJ2qpcPhSe6KovVGcuta9VyQT1prLdxsdniozrncuoePUOHSzi451mxH8gUD0BHTTLwmW6OdOyzt1CygtITnkVMWXqq5/y5BeFyROckVhm/hcgazdapaw3HRRpnQ+17kXR4emSnuz6Fj7KcJBCOyXAPpN3uD46ucS6f2IuZRWkVg9NCDVsp2r9Ny5t1Q6TAmWg75sUEAOznWuz2SYYXScDLPMGBOVgG76JcHi80jTLaB8jjNq93/6o1S6zjBfcNRrzdNDAlI9J7FecCqWPrc4KV1Gt8mKmhM3RkcAHUfHibsgoCMB9KvjrLjj04wXC2Xl2+aGKOc3Spcx7Z1/RvZ/LE8++a9ZNTP0iixRpxZyxU8AHcfPjpYQ8JqAbvolweJ1RFjsX7eAsjgc3zRf9mZIZm80lwedfGSaTLk28U7Y2fpNsQxbZJ5YcMyhqfJIb0qR7Q5UdGw3UexBwD0C6Nc91jr1pDa1VZvbqk1uw9e9nbLl3OOcX0a7aHNIHt1kvoOoPlXfXPETQMfxs6MlBLwmoJt+SbB4HREW+9ctoCwOxzfNBz6RJx99Z349urlFpnQ8J/GWzuzOL5W2E81KndQUkfWjciUlsQp1PI87dOz5FOAABOImgH7jRufrhpv/Uyxqw9nwVTOQIssHBVx5PlZcmpSRJvLs8FxJdz634+s5O5Dz6Dhhp5aBJQEB3fRLgsXnQadbQPkcZ1Tu79hTKp2nBqXs2UGLbwnIYTUSM+vQaWpQ1JjDl6pgUZUsXPYRQMf2scQSBNwmgH7dJq5Hf7cvy5fXPi+OONPp3Azpc5F7+7BVfDbffXW2/K0BGZZ4owMdx0uOdhDwnoBu+iXB4n1MWPJAt4CyNBifNF7zbkimPG+W5h53WKrM6ZW4y2ZGLcmXt780XyJHX5UlLU5mrbed4YqO7aSJLQi4SwD9ustbh952Bkvl6ilBKSnzpWV+nxw5qpZ7Hx+mry+Up//P3P/l8sbpMryV8/u/6MDfCR/QsRNUsQkBdwjopl8SLO7Mu2O96BZQjg1UI8MjnsyXd78yEw49m2dK92aJtzwojHzuS4Wy5A3zJU6dIqROE+KyjwA6to8lliDgNgH06zZx7/tb/lZIZm0wP7Q0rJsqM3u6+6Hlna+KZeST5hKlGoEUWTE4IIlZS+v8nKNj5xnTAwScIqCbfkmwODXTLtnVLaBcGrZn3QQLSqXNxPJfrR69KUfqH+LeVyu3B7/xwyIZt6Yg0u3Zx6bJ/Z3ZTM/OeUDHdtLEFgTcJYB+3eWtQ2895+TJtzvMfdgGXpopbc5090OLqp5pPWGvFJjfP2T69TlywuGJ+z7i5NyjYyfpYhsCzhLQTb8kWJydb8et6xZQjg/Y4w7Wf1AkDzxjJhuOPDhVHu/r7lcrtxFs+7lEbnwkL9JtrWopsnRgwG03Ero/dJzQ08vgEpwA+k3wCa4wvM9/LJG+j5rPxPRUMSpHqmW7Xzty19MFsumTooiHXf+WIb0uoMI0nohEx/FQow0E9CCgm35JsOgRF3F7oVtAxT0QnzRUJwaokwPCVzK8zJSWilxy/95ya81XDQ1IdQ9eJn0SJjG7iY5jRkYDCGhDAP1qMxWuOFJx75PmJ6TLHe282ftkw4dFcl+ZClO1Ab3aiJ4rdgLoOHZmtICALgR00y8JFl0iI04/dAuoOIfhi2YFRSJtHtorITO/Yqy5VmuvE/3q/UieqGMhw9fEbtnSuD6nFdg17+jYLpLYgYD7BNCv+8y96rGoRKTD5KDsyTd3tx3XOVvOOdab56FatnzVQ+VPNVQVpqrSlCs2Aug4Nl7cDQGdCOimXxIsOkVHHL7oFlBxDME3TV75tEjGrjSXBx2cmyLLBiXHUplxqwtk40dmGXL/lpnS7mx315v7JlDicBQdxwGNJhDQhAD61WQiXHDj358VyZ0rzPeAmoEUWT4oICke5jOGLMyX9781v/z0vyRT2p3F8znWcEDHsRLjfgjoQ0A3/ZJg0Sc24vJEt4CKaxA+aXTv6gJ5qUySof3ZGXJLy+RY66xOEVKnCYUvjoO0N2jRsb08sQYBNwmgXzdpe9vXbUvz5Y0vzGSGDqfqLX0jJHPKPJ/POCZNHuzCRvSxRgo6jpUY90NAHwK66ZcEiz6xEZcnugVUXIPwQaOiYpF2k4OiynHD18Tu2dL4KG/Kgt1G9va2Yhn1lHkcpBdHUro9Zjf7Q8du0qYvCNhLAP3ay1NXazuDpXL1lPKnCM7vkyNH1fJ2mfCPO0ul28xgBFtqisjqoQEJZHlYVqPrJB7AL3Tsw0nDZQj8j4Bu+iXB4vPQ1C2gfI5zv+6/+WWxjF5iJhiq56TI00MCkiyvLzv2lEqnqeYLXEaayPP/yE3U6XZ9XOjYdeR0CAHbCKBf21BqbWjZmyGZvdGs5NTpQ8N1s/Pku9/MfdJub5clF5yQrjVP3ZxDx7rNCP5AIHoCuumXBEv0c6flnboFlJaQbHDqoecK5Lmt5h4kV5yWLsOu8ObUABuGE5eJthODsrvMxn5P9M2RIw729stdXAPRsBE61nBScAkCURJAv1GC8vltPefkybc7zCTGwEszpc2Zeux1opYIqaVC4avFSekyuk1yvaNYDS90bJUg7SHgHQHd9EuCxbtYsKVn3QLKlkFpZkQtCmo/KSi78szlQfd1zpYmHp0a4BWeYYvyZes35trzMe2z5PxGfCGzYz7QsR0UsQEBbwigX2+4u9nrZz+USL/5eZEu01NFVgwOSLVsPepYP9heLIMXmFW2anmQWiaklgtxRUcAHUfHibsgoCMB3fRLgkXHKInBJ90CKgbXfXPre98Wy9CFZV5cMv9cHpSeHNuvROZpxouFsvJt8wtZj/My5Przk2OTX6eDFR07TRj7EHCOAPp1jq0ulqe+UCir3zGff2r5jVqGo8ulPv+o45qTdZ84O+YBHdtBERsQ8IaAbvolweJNHNjWq24BZdvANDJUMbGQrKW3694rkglrzeMpmx2fJnd15KQCO0IVHdtBERsQ8IYA+vWGu1u9FpWIdJgclD1llsjqWMV6/5oCefFDcynz1edkSN8WfASJNk7QcbSkuA8C+hHQTb8kWPSLkZg80i2gYnLeJzerzV3VJq/hK1mXxlQska5bM1UW9svxySzq7SY61nt+8A4CByKAfhM7PjZ9UiR3PW1+XKgZSJHlgwKSotnym4p+8oyOLS7RcWy8uBsCOhHQTb8kWHSKjjh80S2g4hiC1k0qJhXU6Tmrh+VKVhJuPaKOqr70gb3l5mvtiFzJ1mOPP63jqCrn0HFVhPgdAvoSQL/6zo0dnqkTBNVJguGr87kZctNF+lWGFIREWk/YKyXm9yDR4RhpO+bADRvo2A3K9AEBZwjopl8SLM7Ms2tWdQso1wbuUkeP/KtQnnzdXHed7MtiKh4FOe26HDnxCE4SshqO6NgqQdpDwDsC6Nc79k73vDNYKldPCfomaTHyyXx55yszGaQSQSohxFU1AXRcNSPugICuBHTTLwkWXSMlSr90C6go3fbNbV1nBOWnP8zPQaOuypKWJydh+cr/ZmzsygJ55VNzjfeQy7Ok9enJy8OuQEbHdpHEDgTcJ4B+3WfuVo9L3gjJ3JcKI901OjxVZlyv79LYVf8XkmnrTX9PrpcmU3qwV1o08YKOo6HEPRDQk4Bu+iXBomecRO2VbgEVteM+uPGbX0vkhrnmsYzquMPVwwISyNRs4bWLLBe8GpLHXjFf3tqcmSEDL9WvVNpFJLZ0hY5twYgRCHhCAP16gt2VTnvOyZNvd5RE+hp0WaZcdYa+FSFqvzi1b1z4Um8r6jjpGoHkfW+JNlDQcbSkuA8C+hHQTb8kWPSLkZg80i2gYnJe85sXbg7J/E1mMuGsv6bJA9ck95egzf8pljuWm0dWn1IvTSbzdcxyJKNjywgxAAHPCKBfz9A72vGn/y2RWx4zP7Kkp/6ZrKiWrXey4sZH8mTbz2ZS6B9XZsklp1BpWlWwoOOqCPE7BPQloJt+SbDoGytReaZbQEXltE9u6jMvT774yXxJYTmMyA87S6X7TPPrWHZGiqwdEfDJjOrrJjrWd27wDAJVEUC/VRHy5+9Tni+UNe+ae7BdcGK63N42S/vBPLqpUBZtNv0+v1G6qNMPuQ5MAB0TIRDwLwHd9EuCxb+xZHiuW0D5HGfEfbXvitp/JXyp71VPDwlI9Ry9v1y5wb/Vg0HJD5n70jzZPyCH/gUuVtijYyv0aAsBbwmgX2/5O9F7UYlIh8lB2ZNvPuvuvyZbzv5rmhPd2WqzYuVNVobImqG5kq6/67ZyiNUYOo6VGPdDQB8CuumXBIs+sRGXJ7oFVFyD0LDR8jdDMmsjG8VVNjUDHs+Tj783K3vu7ZQt5x7Hm5uVMEbHVujRFgLeEkC/3vJ3oveXPy6Su1cVREzXDKTI8kEBSfHBtwSVElLJoT+C/ksOOTGX0dpEx9GS4j4I6EdAN/2SYNEvRmLySLeAisl5jW8e9ES+fPidedThzRdnSscm+m5s5ybKSesK5Nkt5klCvS7IlK5/g42VOUDHVujRFgLeEkC/3vJ3ovdRS/Ll7S/Nd4BrmmbIjRf6Z0P3h54rkOe2ms9pNqSvOkrQcdWMuAMCuhLQTb8kWHSNlCj90i2gonRb69t25ZVK+0lBMb/9iCy+JSCH1fDBpysXyK5+JyRTXzCrey48MV3+6YN16S6gibsLdBw3OhpCwHMC6NfzKbDVgZ3BUrl6SlBKyrwEzO+TI0fVSrW1HyeNvfZ5sdy+zNyQvla1FFk6kP3SDsQcHTsZkdiGgLMEdNMvCRZn59tx67oFlOMDdqGDZ94tksnPm6XBDeqkyuwbclzo2R9dfLC9WAYvMF/c6h+SKo/eBB8rs4eOrdCjLQS8JYB+veVvd+9PvR6Sh/9lfkQ44fBUmX69v55xRcUirSfslZBZhCNzeuXIcYf5J0lk97xWZQ8dV0WI3yGgLwHd9EuCRd9Yicoz3QIqKqc1v+kfT+XL/20z30puaJ4p3ZqxBCY8bfkhkVYP7o3MYmqKyLqRbKBnJazRsRV6tIWAtwTQr7f87e69+8w8+WGnuc/Y4Muy5Moz/HfM8W1L8+WNL8x3mevPz5Qe5/Eus794Qcd2Kwl7EHCPgG76JcHi3tw70pNuAeXIIF00GiwolTYTK5QG35QjRx3CV5+y09BlelB+3mXWT/NlzFqQomNr/GgNAS8JoF8v6dvbt9rAXW3kHr4y00WWDQxItWz/LRFeu7VIJj5nVuM2rJsqM3v6qxLH3tk9sDV07CZt+oKAvQR00y8JFnvn13VrugWU6wBs7vDFD4vk/jXmC8mRB6fK4315IamIueKXsX9cmSWXnOK/L3w2h0/c5tBx3OhoCAHPCaBfz6fANgcmrSuUZ7eEIvb8vMeYOkWo/eRgOTZqHxa1HwvXvgTQMVEBAf8S0E2/JFj8G0uG57oFlM9xyh3L82Xzf8ySWnU6jjolh6s8gXkvF8ri18yX0KvPyZC+LeAUb5yg43jJ0Q4C3hNAv97PgR0eFBaJtJsUlPxQ4hxv3G9+nnz2g7ncacjlWdL6dD6GVBYv6NgOFWEDAt4Q0E2/JFi8iQPbetUtoGwbmAeGCopE2jxUflO4WTfkyPF1WB5UcTr+9XGR3LPKrPQ585g0Gd8l24NZS4wu0XFizCOjSE4C6Dcx5v2lj4rk3tXmc01VeiwZGBA/13sseDUkj71ibth77nFpcm8nntUkWBJDs4wCAmECuj2HSbD4PDZ1Cyg/43zl0yIZu9J8uTo4N0WWDeJYw8rm9JtfS+SGueY69YNyU2Q5rOIOf3QcNzoaQsBzAujX8ymwxYGKG9x3aZohvS/0d2Xmlz+XyE2PmM/qjDSR1UNzJYu9bveJGXRsi4wwAgFPCOimXxIsnoSBfZ3qFlD2jcx9S+NWF8jGj4oiHXdokiH9Lvb3y5VTFEtLRS4fX77aZ9XQgFT34UaATjGKxS46joUW90JALwLoV6/5iMebHXtKpfPUoJiLg0QW9QtInZp+rl/5k0SnqUFR4wtfd3XMlmbHp8WDKaHboOOEnl4Gl+AEdNMvCRafB5xuAeVXnCWlYpwepE4RCl+Te2TLKfV4CdnfnPaZlydf/GSu7X6wa7accTS84tEAOo6HGm0goAcB9KvHPFjxQu0ppvYWC18nHpEq065LjA3up75QKKvfMfdMu7xxugxvlWUFV0K2RccJOa0MKkkI6KZfEiw+DzzdAsqvON/eViyjnsqPuF89J0WeHuLvtddOz8UDzxTI+g/Mip+bL86Ujk2oO46HOzqOhxptIKAHAfSrxzxY8aL7zDz5YWdibgZb8f2mRiBFVgzm/aZivKBjKwqiLQS8JaCbfkmweBsPlnvXLaAsD8gjAxOfK5C1W81kQavT0mXoFXzhOdB0LH8zJLM2ml/8Lj01XUa2hlk8IYyO46FGGwjoQQD96jEP8Xrx0XfFMvAJ8wNLZrrI00NyJTtBvhcUFYtcNXGvFJhFLEZ1jqrS4TIJoGOiAQL+JaCbfkmw+DeWDM91Cyg/4lSLgtpPCsquvMQ5mtGNeXjnq2IZ+aT5UtqgTqrMviExSqrd4Fe2D3TsNnH6g4B9BNCvfSy9sFTxA8tFJ6XLbW0S62OB2sBfbeQfvrr+LUN6XcAeczyHvVAcfULAfgK6PYdJsNg/x65a1C2gXB28TZ29/22xDFloJgoCmSmyelhAUv2/t51NhCo38/veUuk4JRj5UZ1OsG5krqTALWbu6DhmZDSAgDYE0K82UxGzI4VFIu0mBSU/ZH5geaBLtpx1TGLtJ6aW86plveHr6NqpMu9GPoiQYIlZMjSAgJYEdHsOk2DRMkyid0q3gIrec33unPFioax826ydbXFSuoxOsK9XTtFuOzEou/PNF9P5N+XIUYdQdhwrb3QcKzHuh4A+BNCvPnMRqycbPyyScWvMxEOtaimyZGDi7U+iNvC/6qHEPCUp1jnf3/3o2C6S2IGA+wR00y8JFvdjwNYedQsoWwfnkrGKRxje2SFL/t4w3aXe/d3NiCfz5d2viiODuL1dllxwAuxinVV0HCsx7oeAPgTQrz5zEasnFZ9hibx0ZtCCfPlwu/m8vqVlprQ/O0E2mol14iu5Hx3bABETEPCIgG76JcHiUSDY1a1uAWXXuNyy89kPJdJvfl6kuyy1ud3QXFH/l6tqArM3FsqyN83qn27NMuSG5qzrrppc+TvQcazEuB8C+hBAv/rMRSye7JdSl1IAACAASURBVNhTKp2nJk9Vx5I3QjL3JXNj+jOOTpMHu2bHgiyh70XHCT29DC7BCeimXxIsPg843QLKbzjnvVwoi18zEwTnNUyXsR0Sa3M7J+ek4rrupg3S5J6reWGLlTk6jpUY90NAHwLoV5+5iMWThZtDMn+TmXBQp+qo03US9fp2R4n0nGN+UFL7zK0eGpBAFhunqTlHx4ka+YwrGQjopl8SLD6POt0Cym84r5+TJ9t3lETcvvWqLLn4ZMpXop3HL34qkT7zzBe2w2qkyOJbAtE2577/EUDHhAIE/EsA/fpz7rrPzJMfdprP/yGXZ0nr0xP7+V9xzP9smyUXnpjYY442OtFxtKS4DwL6EdBNvyRY9IuRmDzSLaBict7jm7/9tUR6zq3wNWdYQNQpQlzRESgqFrl8/F4pMfe5lbUjciWbZd3RASTBEhMnboaAjgR4Dus4Kwf2Se1FovYkCV+ZannwkMR/dlVc1sum/macoGP/6RiPIRAmoJt+SbD4PDZ1Cyg/4Vy0OSSPlikPPvuvaXL/NSxviXUOVZJKJavC15Qe2XJyvcQ64jJWJrHej45jJcb9ENCHAPrVZy6i9WTC2gJZ915R5PZkSTS8902xDF1kJpbU8iC1TEgtF0r2Cx0newQwfj8T0E2/JFj8HE2sGbU0e30fzZPPf0yu8mBLwPbT+O5VBfLyx+aL6qDLMuWqMyhhiYW1bg+GWHznXggkOwH0668IKCwSaTcpKPkhs/RyfJdsOfOYxP8woKpN20wMijq2OXw91C1bTquf+GOvKkrRcVWE+B0C+hLQTb8kWPSNlag80y2gonJag5t++qNUus4IRjxRH2+eHhKQ6jl8xol1etQmwWqz4PB15RkZMvgyThKKhSM6joUW90JALwLoV6/5qMqbFz8skvvXFERuq1UtRZYMDEiyPP3HrS6QjR+ZH0U6NsmQmy/mmY2Oq1IOv0NAXwK66ZcEi76xEpVnugVUVE5rcNPyt0Iya4OZFDilXppM7sHyoHim5o0viuW2pWbJ8UlHpsrUaxP3JIZ4GFXVBh1XRYjfIaAvAfSr79xU5tnwxfmy5eviyE9d/5YhvS5IngSDqjhVlafhq27NVFnYj2c2OvaXjvEWAmUJ6KZfEiw+j0/dAsovONXmdmqTu/DV7+JM6dCEZS3xzN/Pu0qly3SzGig7I0XWjuAkoVhYouNYaHEvBPQigH71mo8DebNjT6l0nhqUMvuyy6J+AalTM1nqV8RYHqSWCZXdnH7+TTly1CGp/plIBzxFxw5AxSQEXCKgm35JsLg08U51o1tAOTVOO+3uyiuV9pPKv2AtGxSQg3OT5wXLTp7KVqsHy69nT7YXVqs80bFVgrSHgHcE0K937GPtecGrIXnsFbN6NVkrLkcszpd3y1Tx3HhhplzTNLk/MqHjWNXE/RDQh4Bu+iXBok9sxOWJbgEV1yBcbvTsliKZtM4sjz2+TqrMuoHyWCvTULEi6K6O2dLseDbNi5YpOo6WFPdBQD8C6Fe/OdmfR91n5skPO83N7YdekSWtTkv3zwBs8nTl2yGZ8SKJprI40bFNwYUZCHhAQDf9kmDxIAjs7FK3gLJzbE7ZGvVUvry9zVwepNZeqzXYXPETmPpCoax+JxQx0LN5pnRvBtNoiaLjaElxHwT0I4B+9ZuTyjx6/9tiGbLQ3C8sM11tbp8r2Un4qPpxZ6l0m1l+o/8VgwNSI5C8lbzo2B86xksIVEZAN/1qm2D5+uuvZdq0abJ27Vr57LPPpH79+tK+fXvp06ePNGzYsNLoqtjm9NNPl06dOkmvXr2kdu3albb55ZdfZN68ebJ06VLZsmWLYbtVq1YyYMAAOfrooyttU1JSIps2bZJZs2bJxo0bJRQKSbNmzaR3797SunVrycrKss2/qmSkW0BV5a/Xv1e29vjxvjly5MHJvfbY6rxUrApqfkK63NGuch1Y7SsR26PjRJxVxpQsBNCvP2Z6/LMF8sL75uk5LU5Kl9Ftkvc51fvhPPnqF7OaZ2TrLLn01OSr5glHLzr2h47xEgIkWOKMAZW8uO666+Sbb74xEh4quaL+HE60PP7449K8efNy1rdu3Sp9+/aVN99802hTr149+fzzz412l1xyiUyfPl0aNGhQrs13331ntFFJHNWH+n379u1GP40bNzYSKE2bNi3Xpri4WBYuXGgkYHbv3i3nnnuuZGRkiOpf/X306NHGf7m5uZb9iwYfD4RoKJn3bPiwSO4rczyj2tRNbe7GZY3Ax9+XyIDH8yJG6tVKlcf6wDVaqug4WlLcBwH9CKBf/eakokeFRSLtJpXfK+zBLtlyxjHJu5R13suFsvg1s/L0vIbpMrZD8iac0LH+OsZDCOyPgG761a6C5ZNPPpGePXvKjz/+KA8++KB06NBBUlNTpaCgwEhsDBkyRM455xx54oknpG7dugZnVYWiKls2bNggkyZNMpIz6enpsnfvXsPG2LFjpX///jJ+/HjJyfnzf/Tl5eXJyJEjjcTLnXfeafxZ/Va2n4svvljmzJlTrvpl8+bN0q1bN6lTp47MmDFDzjzzTMPetm3bZODAgfLKK6/I3Llz5ZprronEQDz+RSsh3QIqWr+9um/MigJ59TPzC1a3ZhlyQ/PkOZ7RKe75IbXR7d6I+dQUkXUjcyU9ed9dY0KNjmPCxc0Q0IoA+tVqOip1Zv0HRfLAM+bea7WqpciSgQFJ3gUxIhU/jGRliKwZmrzPbXSsv47xEAIkWOKIAVUdopIhd999t5GkUEtuUlLMx59KfqhEyOrVq2XZsmVy9tlnG72sXLnSSMSoBIdKopRdorNr1y6j2uTFF1+UVatWSZMmTYw2b731lrRt29aoQFFLhA466KCIx0VFRTJmzBgZN26crFixwliapK5w/1OnTi337+GG77//vpFYadSoUTmb8fgXLT4eCNGSEilQX7Am7jX+b/iafUOONKjD8qDoKe7/zoqbB87smSMN68I2GrboOBpK3AMBPQmgXz3npaxXwxbly9ZvzL3X+LgixlHVHSYH5Y+geWj1fZ2zpcmxyfllBB3rr2M8hAAJljhi4L///a9RHaKuRYsWyeGHH16llcLCQhk1apRRubJ+/Xpp2bLlPm1UtYuqapk4caJRAaMudf/QoUNl9uzZRvVLxUtVoqhlSOr++++/XzIzM43lRl27djX+XJl/wWBQBg0aZCw5euaZZ4zqlnj9q3Lg/7uBB0K0pET+/VmR3LnC/IJ1WI0UWXxLIHoD3HlAAncsz5fN/zFfYIe3ypLLGyfveu5YwgUdx0KLeyGgFwH0q9d8VPSm4oauxjtmv4DUqZnM9St/UpqwtkDWvWd+dbrqjAwZdFlyVvWiY711jHcQOBAB3fSr1RKhN954w9gvRVWuhJMaVYXT77//Lj169JBvv/3W2KhWVY9UvNSynvPOO89IpKjEiqqKGTZsmMycOdPYrPb888/fp43ah6Vz587GUiCVTKlVq5aE/VP/PmXKFAkE9v0f56r65o477jCWM6lkUTz+hZcxVTV29btuARWNz17dM251gWz8yHyR6NgkQ26+ODlfJJyYg8deKZQFr5rruTs0yZB+8I0KNTqOChM3QUBLAuhXy2mJOPX4vwvliX+bz6aTj0yTKddm6+20S96pjyLq40j4Ukunlg5Mzg9P6NiloKMbCDhAQDf9apVgWbJkibHERlWa9OvXT5599tnIST1q41q1DOiWW24pV9kSripRc7V48WJjs9qKV8VkidqfRSVxVOIlXGlSsc2OHTuMBInaC0b5pfpfs2aNtGnTplxVS8V2KhnTvXt3ueuuu+T222+PVL3E4p9K5kR76RZQ0frt9n0lpSJtJgZFnSIUvqb0yJaT6yVnKawT/F/5tEjGrjQrhE4/Ok0mdOUlNhrW6DgaStwDAT0JoF8950V5pZ74nacGZcce89k/7IosueI0qisVn4KQejfaKyGz+FSSdek0OtZXx3gGgaoI6KZfrRIs4eSE2phW7WeyYMECY4+UatWqRU4Eqni6T2WVJlUlWNTvFZMn0SRYKiZPKpvsivfE4x8JlqpkFPvvb28rllFPmV9pquekyNNDknuDu9gpHrjFd7+VyHWzzZOEqmenyKqhzn8JK/n9N0k96GC7h+OqPd0eDK4Ons4g4HMC6FffCVT7rqj9V8JXZrrI00NyJTtDX5/d9mz0knx580szw3Ld3zPl2r8nHyB07Hbk0R8E7COgm361SrDcd999xhHH6lJLhdTfTz/9dGNJjzoRSFW2qOTLWWedZSRfjjjiCONI5YpLeUiw2BewiWJp0roCeXaLuTyo9enpMuTy5D2O0Kl5veyB8l/CVKmxKjl28tozfYLktL9G0g4/0sluHLWt24PB0cFiHAIJRgD96juh6uQgdYJQ+Lr45HS59Sqe/WVnTL0bqXek8KU2/ldVLMl2oeNkm3HGm0gEdNOvVgmW8MazapnP8uXLjURK2Usdraw2nVVHJ4dP9yHB8k4i6cORsajC4LEvNZBgyFwO1PvM7XL8Ieaxwo50nIRGp71xtGz/w1wW5AbnI+4dJcFTz5Tfr7w6CYkzZAhAAAIQqIxAYXGq3PlSAykqMZP8N531rRxXKwiwMgR2FaTLPS8fV47JPy/4Qv6SVebIRYhBAAIQ8AEBdcCMDpdWCZbw8hq1ae2MGTOkevXq+zAKnwgU3uMkmpOHwkmYI4880qh8UXuwqL1c1Ka1KpFz6qmn7tNPeA+WX3/9VZ566ik57rjjjKOeVWXNrbfeahwlnZa27/4d4TGoI57VffH4V/bI6KqCJJyxq+q+ZP79q98DMuutoyIIstJLZOxF/5FUZwsrkhL5sg/rytvf14iMvdXxP0vzY35zjEXGj99L3Un3SEl2tnz/zwekNINNix2DjWEIQAACPiLwf9/XkKUf1o14rBIGt13whfDo33cSp75+tHy3y/w40v7EH+Xcejt9NNu4CgEIQECME3x1uLRKsIQTGOHTfio7TSd8fHI4wRLPKT2cIqRD6Lnnw8wNhbLiLfMEAUqEnWO/8u2QzHixMNJBy5PTZZSD5djBRfNl7/xZRn/Vh46W7CvaOjc4By3rVtro4FAxDYGEI4B+9ZzSwQvy5YPt5t4i3ZtlSM/mJOErmy11ypI6bSl8NTk2Te7rnFyb1KNjPXWMVxCIhoBu+tUqwaI2tu3YsaMce+yxRqXJIYccsg/TcAVLuEKksLBQRo0aZRy/vH79emnZsuU+bdSSor59+xp7uKglRuoKL0eaPXu2cXxzxSuc7FH3h4+MDp9YlJmZaRzdfPjhh5drtnv3bqMyZsOGDZHTieL1L5pgUvfoFlDR+u3mfZ0qnCAwtkOWnNeQEwScmIOKGwoee1iqzO3l3Fru3/v3lKJPPzKGklb/GDl43hInhuW4TXTsOGI6gIBjBNCvY2jjNvzjzlLpNrP8UqBF/QJSpyb1K5VB/eKnEukzz9ykPiNNZPXQXMlKor1u0XHccqMhBDwnoJt+tUqwqI1s+/fvb+yvopbuqOU4Za9du3bJgAED5Omnnzb+a9GihfHzypUrjSOcBw4cKOPHj5esLHMDs3AblTBZtWqVNGnSxGjz1ltvSdu2bY1TiubNmydll+UUFRXJmDFjRCVxwnu9qDYFBQUycuRImTp1arl/D/uoEkTqmOlGjRqVsxmPf9FGqm4BFa3fbt33nx9L5OZHzZeGLHWCgHppIL/iyBTszi+VthPNl1r1krZuZK6kOPBOW/LbDtnR6fJy46g57VHJOOFkR8bmpFF07CRdbEPAWQLo11m+8Vh/7JVCWfCqWbl6cr00mdIjuSoyYuWW7B+j0HGsEcP9ENCHgG761SrBoqZJVaGoKpa//vWvMm3aNGnWrJmkpqYapwipE4TGjh0r1157rfHbX/7yF2Nmf/nlF6MKRVWOqMqU7t27G0mWsm0qLjtSG+aqZMn06dONZMqIESMkNzfXSKIsXLjQqHS58MIL5eGHH5ZDDz00EkGbN282jniuU6eO4YPaiFctOdq2bZuR4Fm7dq3RXt0TvuLxL9qQ1S2govXbrfse3VQoizabL1l/b5gud3bgBAEn+Vd8SXvkxhw5pnaq7V3mP7dKdk8cV85uVovL5C+33mV7X04bRMdOE8Y+BJwjgH6dYxuPZbWxfecKlavDW2XJ5Y35snIgnlOeL5Q175rvS5eemi4jWyfP+xI6jkdttIGAHgR00692CRZVPfL4448bCQ615EYd01yrVi35/PPPRS3RUQkXVXHSsGHDcjP6+uuvy8033yzvvfee8Vu9evUibVQljEqkNGjQoFwbZVNVzKikjjq5SP2+fft24+jnxo0by6xZs6Rp06bl2ij/1LIidZy08k9VwGRkZMjWrVuNv6t/V/+pZE3ZKx7/oglZ3QIqGp/dvKfn3Dz59teSSJejr8qSFifzkuXkHIxaki9vf2muex/dJktanGQ/8z/+OVQK33i1/FDS0qTWsucl9S/mRrtOjtUu2+jYLpLYgYD7BNCv+8wP1OO7XxfLiMX5kVsyVeXqkFzJTqLlLvHMyFtfFsutS0xuNQIpsmJwIGk2BUbH8UQNbSCgBwHd9KtdgkVNU2lpqajlNiqRsmbNGiOxcs455xiVKV26dDESLpVdX3/9tVFVoqpIVJJEJWc6deokvXr1ktq1a1faRlWXqH6WLl0qW7ZsMZIzrVq1MpYiHX300ZW2KSkpkU2bNhkJmI0bN0ooFDISP71795bWrVuXW6JU1kA8/lUVtroFVFX+uvn79h0lcv0cc3mQOjVo9bCABDIdWK/i5sA072vuS4Wy5A3zK1iXphnS+0J7NxYsLciXHW1aSGmR2U8YS26vfhLocr3mlMq7h459NV04C4FyBNCvXgFx35oC2fChecQwG9tHNz9FxSJXTdwrBWUeq1OvzZaTjtz3xMzoLPrrLnTsr/nCWwiUJaCbfrVMsBAy0RPQLaCi99z5Oxe/FpJ5L5u74p99bJrcn2S74jtPed8e1IutesENX+ccmybjbOZe+Nom+eOOEZUOL7X2YVJr8WqRFPuXJTnFEx07RRa7EHCeAPp1nnG0PeSHRNpN2iuFZn5FJnTNltOPTo4kQbSc9nffmBUF8upnJjwnPpBY9dGp9ujYKbLYhYDzBHTTLwkW5+fc0R50CyhHBxujcbW5rdrkNnwNvSJLWp1m/1KVGN1K+Nu3/VwiNz5iVg7Vrp4iTw0I2Dru3RPukfzn1+zXZo27J0hm0/Nt7dNJY+jYSbrYhoCzBNCvs3xjsb7uvSKZsNZM8NeqliJLBibPMpdYWFV27wvvF8n4Z01+9Q9JlUdvcu4kQKv+2tkeHdtJE1sQcJeAbvolweLu/Nvem24BZfsA4zS4Y0+pqM1Ww5daFPT0kIBUz2F5UJxIo25WWipyyf17pUTtNPi/a9XQgFTPto/9jo6XSsnO3yP2M048RUIffxD5e+bZTaXGfVOi9tnrG9Gx1zNA/xCInwD6jZ+d3S0HPZEvH35n7gHW47wMuf58e5eo2u2zTvb+CJZKh8lBKfP4lmQ53hod6xSJ+AKB2Ajopl8SLLHNn3Z36xZQugBa8VZIZm4wlwedelSaTOrOEY1uzU/vR/Lkq5/N6qGJ3bOl8VH2lGiHPvlQdg64wUyeBXLloLmL5bfubcoN7+AnVkra4Ue6NWRL/aBjS/hoDAFPCaBfT/FHOv9xZ6l0m2l+WFE/JEtywM4ZGPhEnnz0nfn87ndxpnRokvg7BKNjO6MIWxBwl4Bu+iXB4u78296bbgFl+wDjNDh4Qb58sN38inVLy0xpf3bivyDEicv2ZuNWF8jGj8x13P0vyZR2Z9nDf+8jMyT41OMRn7MuaCl/+ee98sftw6Tw9X9H/j2nY1ep1new7WNzwiA6doIqNiHgDgH06w7nqnp5dFOhLNps7tB6Sr00mdyDDytVcav4+5Ovh+SRf5kfqE6rnyYPdUt8jug41kjhfgjoQ0A3/ZJg0Sc24vJEt4CKaxA2N9qVVyrtJ5UvcV02KCAH59q3RMVmlxPOnDpFSJ0mFL7U3jdqDxw7rt96dZbib76KmPrLrXdJVovLpPDt1+WPWwdF/j0lkCu1VrwgKRn6l4ejYzsiAxsQ8IYA+vWGe9le1ZKWzlODopYHh6/hrbLk8sbsuxbr7Hzza4ncMLfCCYxDAxLISux3KHQca6RwPwT0IaCbfkmw6BMbcXmiW0DFNQibG63dWiQTnzM3aWtYN1Vm9kyOTdpsRhm3ube3Fcuop/Ij7U84PFWmX299Dop//K/81r2t6VdqqhyyaqOoZIqUlsqOrldJyS8/RX6vPvyfkn3ZVXGPw62G6Ngt0vQDAfsJoF/7mcZq8Z2vimXkk+YzJzNd7buWK9n2FE7G6o7v7+8+M09+2GkuE7qtTZZcdFJiJ6vQse/DlgEkMQHd9EuCxefBqFtA6YBz1JJ8eftLc3lQrwsypevfeMtyc25+3V0qnaeZa+GzM1Jk7QjrJwnlrVgse2ZNjgwlo/GZUvOhWZG/5y1bJHvmmJvbpjdoJAfNesLNocfVFzqOCxuNIKAFAfTr/TRUXJba8uR0GXWVPVWT3o/OfQ/UHnZqL7vwdeGJ6fLPtonNEx27H2f0CAG7COimXxIsds2sR3Z0CyiPMES6DRaUSpuJwXIn2DzeN0eOPDjVa9eSrv+2E4OyO98s137i5hw54iBr87Bz2M0Seu+dCMtqNw+WnA5dI38vDe6VHR0uldKQuTyp5rRHJeOEk7Xmj461nh6cg8ABCaBfbwMkPyTSbtJeKTS3/TL2DFF7h3DFR2DL18UyfLFZEaSWB60eGpDUBF4lhI7jixVaQUAHArrplwSLDlFhwQfdAsrCUGxpuvHDIhm3xlweVP+QVHn0JutLU2xxLsmMDFuUL1u/MSuJ7uyQJX9vGH+JsUqe/Nq2hUiJWbZ88MJVklbn8HJkd0+4W/Kffybyb9ktr5Dq/7hTa/roWOvpwTkIkGDROAae3VIkk9aZz/1a1VJkycCAJHAuwPHZKCkV42OV+mgVviZ0zZbTj07cpBXPYcfDig4g4BgB3fRLgsWxqXbHsG4B5c6o99/LnSsK5N+fmZ+xujfLkJ7N9d/k1GtuTvQ/48VCWfm2WWJ87d8z5Lq/xz8XBS+9ILvG3R5xNa3+MXLwvCX7uF70+afy+83XRv5dbXJ78JK1kvqXGk4M0xab6NgWjBiBgCcE0K8n2COdDng8Tz7+3ky89zgvQ64/P/5njbej0af3e1YVyL8+Nt+n1EmM6kTGRL3QcaLOLONKBgK66ZcEi8+jTreA8hKnKg9uO2mvFJj/m17m9MqR4w6ztizFyzH5ue917xXJhLXmV8XzG6XLmPbxr+Hedc9tUvDyixEkgWuuk9zet1SK6Pdbrpeizz6O/JZ74wAJdO6hLU50rO3U4BgEqiSAfqtE5NgNv+wqlZ5z8ySv0Ky0WNQvIHVqUr9iFfrLHxfJ3avMZ3jdmqmysF/iVgSjY6sRQ3sIeEdAN/2SYPEuFmzpWbeAsmVQcRrZ/J9iuWO5uWa4To0UWXSL9Y1V43Qn6Zt99kOJ9JtvHvWo9sFR++HEdZWUGMuD1DKh8FVz6jzJOPGUSs3lr18ru8ePjfyWWvswqbV4jUiKni/d6DiuqKARBLQggH69m4aKm7E2PipNJnbP9s6hBOo5WFgqV04wN6tXQ1NLrtXS60S80HEizipjShYCuumXBIvPI0+3gPIS5/1rCuTFD81y1qvPyZC+LRK3nNVL1tH0XVQscukDZkJEtVk7Ir5jMwvffUv+GNnfTJjUqCm1lr+w34SJ2uTW2Oy2TEKmxr2TJPOcZtG47vo96Nh15HQIAdsIoF/bUMZkSCUAOk4Jlqtavb1dllxwQvx7fcXkQBLcXHEvtd4XZkqXpol5KiM6ToKAZogJS0A3/ZJg8Xmo6RZQXuGsbEO2Kddmy8lHJu6GbF6xjqXf62bnyXe/mWvjp1+fIyccHvvXrz3TJ0jeqqWRrrMvu1KqDzf3Y6nMp71zp0lw6YLITyq5opIsOl7oWMdZwScIREcA/UbHye67lr8ZklkbzRPjaldPkSf7B3QtVLR7+K7YW/5WSGZtMBmfeESqTLsuzkpUVzyOvxN0HD87WkLAawK66ZcEi9cRYbF/3QLK4nDibv5/XxXLP540lwdVz0mRp4dwikDcQG1qOHZlgbzyqVlVNPSKLGl1WuxfF3d0biUlO36JePWXsQ9KVrPmB/Sy5JefZEfXq0RK/7c2PyXFWCaklgvpdqFj3WYEfyAQPQH0Gz0ru+5U/2+9y/Sg/LLb3HvlposypfO5iVldYRe3WO38uLNUus00lwmpRbYrBgekRkDP5baxjq/s/ejYCj3aQsBbArrplwSLt/FguXfdAsrygOI0MGldoTy7xdzdtvXpGTLkcpYHxYnTtmYLXg3JY6+YX7/anpUhAy6JbV6Ktn0hv9/UNeJTSnqG1Fq9UVKyql5n/8fowVL41muRtoFOPST3pgG2jc8uQ+jYLpLYgYD7BNCv+8xV4l4l8MNXVobI8kEBCWQm3v/wd59u+R7VJsLf/mpWoo5onSWXnRr7hxKvx1FV/+i4KkL8DgF9CeimXxIs+sZKVJ7pFlBROW3zTer7VftJQdmVZ37JeqBLtpx1DMuDbEYds7mKGw/HswFhcNGjsnf+7EjfsSz1KXxzs/xx25BIW3VUszqyWR3drNOFjnWaDXyBQGwE0G9svOy4e9AT+fLhd8URU/Ek7+3wIxlsPPyvQnnqdfMDVrPj0+SujlV/4PAbG3TstxnDXwiYBHTTLwkWn0enbgHlBc4PtxfLoAXm8iD1BWv1sICk8iHLi+ko1+cPO0ule5ny4urZKbJqaGwnO1U8crn6kFslu1W76MZWWmosE1LLhcJX9X/cKdktr4iuvUt3oWOXQNMNBBwggH4dgHoAk1/+XCI3PWKeUKce9Qv6jeq01wAAIABJREFUBaQuRzM7MhEqkaUSWuFLVQutGZor6Qn2DQsdOxI+GIWAKwR00y8JFlem3blOdAso50a6f8tqAza1EVv4anlyuoy6KssLV+izEgKtHgxKfsisLnpqQEDUZoTRXCV/7JQdHS4pd2utFesltUbNaJob9wSXLJC9D0+L3J/e6CQ5aPr8qNu7cSM6doMyfUDAGQLo1xmu+7N67+oCeekjc2+vpg3S5J6rE6+iwl2q++9NPb07TA7KH0HzOT6uc7acc2xiZVjQsS4Rhx8QiJ2AbvolwRL7HGrVQreA8gJO1xlB+ekP88GvSldVCSuXHgQGPJ4nH39vrt+O5cUsf+3TsnvSfWZypOGJctCMx2IaWMmuP+S3zq1EHd0cvg6a9YSkN2gUkx0nb0bHTtLFNgScJYB+neVb1vrOvaXSaVpQis1HijzULVtOq88z38lZeOCZAln/gZnUSsR97tCxkxGEbQg4S0A3/ZJgcXa+HbeuW0A5PuAKHXzxU4n0mWeWCmeli6wZlnilq25ztbO/SesK5Nkt5otZ7wszpUvT6E56UPunqH1Uwlduz74S6HZDzO7tfuBOyX/xuUi7aI55jrkTCw2SXccW0NEUAp4TQL/uTcEj/yqUJ8vsB3JUrVSZ3ycxjw12j2rVPf37syK5c4W5qXCtaimydGBsy32r7sXbO9Cxt/zpHQJWCOimXxIsVmZTg7a6BZTbSOZvKpSFm83lQec3Spcx7Vke5PY8HKi/1e+EZOoLZvXIRSely21tqp6j0oJ82dGmhZQWmfN70JxFkn5sg5iHF/rkQ9k5wEzMqE1ua614QVICuTHbcqJBsuvYCabYhIBbBNCvO6QLQiIdpwQlWGhWrI5snSWXJuCJNu4Qjb4Xxb7NxL0SMvcVllk35MjxdVKjN6L5nehY8wnCPQgcgIBu+iXB4vNw1S2g3MZ5w9w8+abM8YGj22RJi5MS7/hAt7na2d8H24tlcJlNiI+pnSqP3Fj1F8eCzZtk15gREVdSa9WWWkvWxu3a7zdfK0WffxppX63vYMnpaB7/HLdhGxomu45tQIgJCHhGAP26g37NuyGZ8ryZrK+ZmyJP9Q9IBquDXJmAUUvy5e0vzQxLj/My5Prz9TqRzwoIdGyFHm0h4C0B3fRLgsXbeLDcu24BZXlAMRjYvqNErp9jLg9SL1krhwREnSLEpQ+B/JBIqwf3momSFJF1I6texrV7wt2S//wzkXY5bTtJtf7D4x5Y/vNrZPeEe0w/ah8mtRavEUnxPl6SWcdxTygNIaAJAfTr/ESompUeM/Pkh53m5ivX/T1Trv17dMtNnfcw8XuoWI163GGpMqdX1R9L/EIGHftlpvATAvsS0E2/JFh8HqW6BZSbOBe/FpJ5L5tfs5ocmyb3deYkATfnINq+ukwPys+7zLLuub1z5NhDD1BarI5X7nipqFOEwleNB6ZJ5pnnRNvlPvepTW53dLhUSoNmsqfG/VMl86xz47ZpV8Nk1rFdDLEDAa8IoF/nyb/5ZbGMXmIeFaw+qCwbGJDqOd4nyJ0fvR497NhTKp2mBss5o/ZhUfuxJMKFjhNhFhlDshLQTb8kWHweiboFlJs4+83Pk89+ML9mDbsiS644jeVBbs5BtH3dtjRf3vjCLC1Wx2ir47T3d4U+el92Duod+TklK1sOeeZlkVRr6733zJ4secv/n73rgHKi6sLfTLJJNtt36SBFwA6C2LAriiC9NwGRKgIrTRClCyJdQBAEpCNVqoAUFSu/KKAiKk16216yqTP/eRN2ZrM1ZSaZZN89h7O6ee++e7/37r7JnVvWiXx1DZ9GzORZ7qqh2LjSbMeKgUoZUwT8hAC1X+WBHrnejN/OS3dIk7pajGxeci0v5SUrXSuQpgKkuUAuJTbRoeVDoRFFRO24dJ1lqm1oIaA2+6UOliA/X2o7UP6CM/+bFPL+5Iuh9G2Wv/D3dB0SaUQijnKp4+Nh6P9C0bnb2Us/hunzleJ4/bMvInrsVE+XLTDecfUyUnq2A/jb0TQsi4S128GWLe8zb18YlFY79gUzOpcioBYEqP0quxMXkzn0ypMOTFYjnYNIByFK/kVgxWErVn8v3eWP1NRgWohEDlM79u9ZoqtRBOREQG32Sx0scu5uAHip7UD5C4Ktv9jw8X4pPejBqhrMfpWmB/kLf0/X+fovO97fJrV4fORODaZ1Lnq/Unp3guPCeXGZ6HcmQd+oiafLFjo+ffQQWI/+LH5m7PIaInoPlIW3t0xKqx17ixedRxFQEwLUfpXdjZm7Ldhzwi4u8lB1DWZ0pfe9sqgXzv3f6xzeWO5a+277sAjoQyCIhdpxIE4UXZMiIA8CarNf6mCRZ18DxkVtB8pfQAxbY8aJi1K48KCXdGjzSAjc8P4C0M/rkE5PpONTLpGcbZK7XRg5rl9FyqutpY9YFmW2HZStpbL1p8NIHysVy2WjY5CwaS+gCVwritJqx34+hnQ5ioAiCFD7VQRWgWlmDo8O80wu7YGndDTg8VqB+3utnLbBwZnUYSFRxLk0oZ0eT98d/OnZ1I6D4/xRKSkChSGgNvulDpYgP6dqO1D+gDMjh0fbOSZI1zuwKdGI+IjQKLTmDwz9vQbJyGk6PdvlIXnbMCOiDAX3LGfLOmQtmiuKGFb3IcTO/kQ+kXkOyV1bgbt1Q+QpZ4SMN4KWRjv2Bic6hyKgRgSo/Sq3KyQdhaSl5FLFWBarB4aD3vbKYV4S5zl7rNh1TEoTalxHi1Etgr8eDrXjknaefk4RUC8CarNf6mBR71lxSzK1HSi3hPZx0JfH7Zj1pZRucndFFgt7hU6rQB/hUe30/MXxZnY1oH71gm8h04a/AduJX0U9Ige8hfD2XWXVy7R+BbKXLZScOPfVQey8ZbKu4Qmz0mjHnuBDx1IE1IwAtV9ldsfBAR3nm5CWLb1OGfKyDq0a0GhVZRB3jyspWE8K1+dSjJHBlreMQe/0onbs3v7TURQBNSKgNvulDhY1nhIPZFLbgfJAdK+HvrPBjP+dldKD+jyvQ5eG9IHLa0D9NPHDnRZ89YeURz/wRR3aPeq6b6SFclLrRgAndSmIX7MNmgqVZJWSy0hHcocmgEM6R/HLNkBTrYas67jLrDTasbvY0HEUAbUjQO1XmR3a97sd03dJL1OMOgabE40hUe9DGcT8w9XuAFrOzoZFCmLBRz0MeKBKcKdtUTv2z/mhq1AElEBAbfZLHSxK7LIfeartQCmtusnCo+1c13zsdW8aUT6GBgwrjb2v/DcdseGTg1Kod2FtNi0H9yLjg3HiUpqqNRC/fIOvSxc6P2PqWFgO7RM/MzRrjaihYxRZqySmpc2OS8KDfk4RCCYEqP0qs1ukcxDpIJRLnR4PQ79ius8pIwXlWhgC4zab8cO/0guKUNgbasf0rFMEghcBtdkvdbAE71kSJFfbgVIazoMn7Zi6XXqjVb0si2V9aXqQ0rjLwf/X8w68vV4KKy4stStj8hhYvj0gLmfs3AMRfQbJsXwBHraTvyMtsY/4e0ZvQMKmPbIV0/VE6NJmx55gQ8dSBNSOALVf+Xfo+AUHhq+V7guWAdYNMqJsFH2ZIj/annMkXZ1Id6dcqlqGxWf9gvtZjNqx5+eAzqAIqAUBtdkvdbCo5WR4KYfaDpSXarg9beJWCw7/LaWZdH8qDK89o3N7Ph0YOARSs3m0/8gkChCmAfa8HQEm93mZ45DU4jnwFumhOvajpQi7v65iQudvBx05cBjC23ZWbL2iGJc2O/Y7wHRBioCCCFD7lR/c9zaZ8dNpKULiufu0GNs6+Aupyo9UYDimm3i0m+vabGDtQCMqxAavA4zacWDOEl2VIiAHAmqzX+pgkWNXA8hDbQdKSSiEvN9Z2bBI/hUs7h2OWuVZJZelvGVEoPVsEzLNUsHCFf3DcUeCc/+svx5B+qjB4mpsTCwSNu+D5IGRUZDbrMxfbkPm7KkiY02lKohftVX+hUrgWJrs2O/g0gUpAgojQO1XXoCvpfHovtD1y/uSPuGoWY7e9fIi7Ru3wStz8NcVKYXrjUY6tH8seOvhUTv27TzQ2RSBQCKgNvulDpZAngYZ1lbbgZJBpSJZkHxfkvebS6TuCqm/Qil4EBi53ozfzktvJce10ePZe7WCAlkLZiJn20ZRGUOTFogaMVZR5Ui0THKHpiDFdXMpZvoC6B56VNF18zMvTXbsV2DpYhQBPyBA7VdekOfts2L7r1IF1fsqs5jfM7jTT+RFSB3c1v1ow7JvpLpq9appMKubQR3CeSEFtWMvQKNTKAIqQUBt9ksdLCo5GN6KobYD5a0e7szL34Wmw2NhGNCIpge5g51axpAit6TYbS69+mQYej3r3MPkTs3AJd8SP4ueMB36p55TXPSshbORs/VzcR2yJlnbn1Sa7NifuNK1KAL+QIDar3wom6zOVNK8HWrGttHjuduOePlWopx8ReD8LQ59Ps0R2ZA6OduHGWHUB2eaELVjX08EnU8RCBwCarNf6mAJ3FmQZWW1HShZlCqECccDrWabQLoI5dK8HgbcH+RtAZXCS61887fdfKK2BpM7GGA/exqp/buJYjPaMCRsPwhSeFZpcly9jJQebaVlWBYJn+8GG5+g9NIi/9Jix34DlC5EEfAjAtR+5QN7w882LDkkRUWQorbrBxmVzBSVT/hSyKnjPBOSs6TnsjGt9Gh0vzMqNdiI2nGw7RiVlyIgIaA2+6UOliA/nWo7UErBmb8DTXwEg42JRgTnexKlUFI/39PXOQxYLr3xqhjLYs3AcJjWLEP2isWiArrHnkTMlDl+Uyh95JuwHvtFXM/Y7XVE9Brgt/VLix37DVC6EEXAjwhQ+5UHbJ4Huiww4Vam9IW9/ws6dHw8eOt6yIOMerl8vN+Krb9IUanBXIyY2rF6zxmVjCJQEgJqs1/qYClpx1T+udoOlFJwzd1rxc7fpEu85UNhSGxC04OUwlspvqRQcdPp2SARSbm0e2QEchJ7wv7vKfF3UW+NhqF5nqgSpQS6zdfy/TfImPC2uAobHYOETXsBjUbhlZ3sS4sd+wVMughFwM8IUPuVB/Bv/rJj8jap9a8+DNicaIRRR1+lyIOw/FxITTVSWy2XSHoQSRMi6ULBRtSOg23HqLwUAQkBtdkvdbAE+elU24FSCs78YagzuhrwUHX/fPlVSqfSyvf1JTm4kCR1Hvi4VTYSEpu7wJGwYTfYhLL+g4jnnDVgUpLFNaPffR/65xv7RYbSYsd+AZMuQhHwMwLUfuUBfNCKHJy6Kt0NbR4Ow6DG9EWKPOgqx6X5TBNyrNJbkzmvGlC3avA9n1E7Vu6MUM4UAaURUJv9UgeL0juuMH+1HSgl1D152YEhq6Q3JJEG5xsSSsGJwPvbLPj6L6nX9gdxe1Bji1RUVnvXvYhbuNLvypnWLkf2Z5+I64bVqYfYOUv8IkdpsGO/AEkXoQgEAAFqv76DThwrxMGSl1a/EY5KcbQ1s+/oKssh/53e+zkduj4RfGld1I6VPSeUO0VASQTUZr/UwaLkbvuBt9oOlBIq5+8807iOFqNa6JVYivL0AwL5WzvO/m8MKp37SVw54rX+ML7a2w+SuC7BZaQjuUMTwCG1kY5ftgGaajUUl6U02LHiINIFKAIBQoDar+/AT/7Cgm9OSY73hrU1eL+D8kXOfZecctjxmw0f7ZUKEz9eS4MpHYNv76gd07NMEQheBNRmv9TBErxnSZBcbQdKCTi7fmzCjXQp/HRSewOevCv4wk+VwCYYef58xoF3NzojkvQOM5Z/1xIaTqqvE7d4LbQ1awdEtYz334Xlm/3i2uEt2iIycbTispQGO1YcRLoARSBACFD79Q14UtS26wKTS22uWd0MqFeN3vO+Ieuf2Wdvcui3VIo+ig5n8MXQ4Isypnbsn/NCV6EIKIGA2uyXOliU2GU/8lTbgZJb9TM3OPRfJl3cei2wY3gEtPS5S26o/caPOMuI04zQI7e+x/A/xoprk7orpP5KoMj2x3GkDe0nLk/aRCds/UrxdtGhbseB2k+6LkXAHwhQ+/UNZdKWmbRnzqWqCSw+6x/uG1M6228IkO5Pr8zIhlUKQMLKAeGoEh9c6V3Ujv12ZOhCFAHZEVCb/VIHi+xb7F+GajtQcmu/4rAVq7+XHryeuUeL8W1pepDcOPubX7MZJphtPAacmo7nru0Rlw9v3RGRg0b4WxyX9VJ6d4Ljwnnxd5GDRyK8VQdFZQp1O1YUPMqcIhBgBKj9er8BFhvQ/iMTTHmKpL7dXI+X62q9Z0pn+h2BEevMOPaflF5L0rhJOncwEbFj3cXzqNOmfTCJTWWlCFAEVJjRQR0sQX4sQ/3BrvenOfjvltRV4N1Werxwf3Bd2kF+xBQRP3G1GScv2bHkuzaIsqWLa8RMmw/dw48psqa7THN2bkXWR9PE4ZpKVRC/aqu7070aF+p27BUodBJFIEgQoPbr/UZtO2rD/K+k+h2xEQw2DjZCE1zBD94DECIzP/vWijU/SC/DmtcPw9CmwdMBiktJwtURb0KTnYWKAYyiDZHjQNWgCPgdAbXdw9TB4vcjIO+CajtQcmqXN5WE8A3TAFuHGmHUMXIuQ3kFAIF5+6w4deg4Jv06SFydpOOU2fkNwAb2yZq3mJHctjHIz1yKnbkIYfUaKIZUKNuxYqBRxhQBlSBA7de7jSCV1bovzMG1NOklSs+ndejxdPB1oPEOgdCZdeSsA2M2SHdmjXIslvYJjjQv65EfkDFtPPjMDGFD4pasg/bOWqGzOVQTikApQEBt9zB1sAT5oVPbgZITzvU/2bD0a+nN1mM1NZjaKfgq08uJSajw2nXMjusLFqDVhXWiSvpnX0T02KmqUDFrwUzkbNvoN9lC2Y5VsaFUCIqAgghQ+/UO3B9POzB2k/SlnLxE2TTEiKhw+hLFO0QDN4ukeLWY6aytRohlgO3D1f9CLGvRHORsWe8CnLFrL0S8/kbgwKQrUwQoAh4joLZ7mDpYPN5CdU1Q24GSE52Bn+Xgn2vSm60RzfRo+iBND5IT40Dx+usKB+vATqicfUEUIWr0RBhebBookVzWdVz8Dymvd3T5XcLGL8HGl1FEvlC2Y0UAo0wpAipCgNqvd5sxfK0Zxy9IdTvI/U7ueUrBiUCvxTm4mCw9s03vYkCDGursSOC4ehkZk8fAfvrvAmBrKlRE/JrtwbkJVGqKQClFQG33MHWwBPlBVNuBkgvO5CweHedJb0PI+yzS9o++2ZIL4cDyMV28jOzX27oIEbvlIMJiogIrWJ7V00YMhO34UfE3ET36wtijryLyhaodKwIWZUoRUBkC1H493xDyRZx8Ic9LpHMQ6SBEKTgRmLnbgj0npFZCrz2jQ/en1JfuZTn0FTLnTgVvkp4x8yMe9/EKaO++Lzg3gkpNESiFCKjtHqYOliA/hGo7UHLB+cVRGxbkKXxXr5oGs7rR9CC58A00n5wt65C1aK4oxsm4+qg8fxFqV1DPw7Xlu0PImDhalJFEr5AoFiUoVO1YCawoT4qA2hCg9uv5jny404Kv/pC+jD9UXYMZXekd7zmS6pnx5XE7Zn1pEQV65E4NpnVWz57y5hxkzZ8B875dJYIW3qEbIvsnljiODqAIUATUgYDa7mHqYFHHufBaCrUdKK8VyTcxf+jwoMY6tHlYfW9C5NK3tPFJGzYAtt9/E9VeXWsg7h/4qrpac/Ickjs1A5eSLMoZPfYD6J9tJPt2haodyw4UZUgRUCEC1H4925S0bB4d55vgkLJJMKWjAY/XUmc6iWfald7RpOMj6fyYS6Qhwc4RRlUAYv/vHDLGjQBJDcpP4a06CNEqmdMnih+xcfFI2LRXFbJTISgCFIGSEVDbPUwdLCXvmapHqO1AyQFWRg6PtnNMIB0GcmlTohHxEbTwnRz4BpoHb8pGUutGACc9XQ9puA7PPFsVb7yorraO2as+hWnVpyJkYQ82QOysRbJDGIp2LDtIlCFFQKUIUPv1bGNWHLZi9fdSS9+KsSxWDwwHveE9w1GNo0mhW1LwNpeW9wtHtTKBjUzN2bEZ2Z/MBW+VmiYQ+ZiISESPmQzdY0+CzzHhVutGYBxSTaDY2YsRVre+GmGmMlEEKAL5EFDbPUwdLEF+RNV2oOSAk+TwklzeXLqnEouPXwuOdn9y6B/qPMwH9iBz2nhRzavGqhj2+EqoMUScRK8kd27m4gyKX7UVmkpVZN2mULRjWQGizCgCKkaA2q/7m2NzAB3mmZCZI30JH/KyDq0a0AhV91FU78jRn5vxyznJSTH8FT1eqReY5gR8dhYypo4FacOcn8LufQDR4z4AW7a8+NHFIX0R/tcJ8f/DW7RDZOIo9YJNJaMIUAREBNR2D1MHS5AfTrUdKDngHLPBjCNnpQu67/M6dG5IH77kwFYNPDImvwPLtwdFUXZU64x1NfsjysBg2zB1hBPnxSlj0juwHJbkJeHEkYNHygplKNqxrABRZhQBFSNA7df9zcn/AoWkkWxONEJPr3j3QVTxSBKZRCKUcilQnaFsp/4Eubu5Wzdc0WJZGDv3RMRr/QHWNbLm1PLFKLNumTieiYpGmS1fFRinYvipaBSBUouA2u5h6mAJ8qOotgPlK5wmC4+2c00gb7lyad2bRpSPocHDvmKrivkch6QWz4G3mEVxxjeYj39iHhD+nzxox6ksFcx24lekDX9DeujSG5Cw9SswevmK94WaHavirFEhKAJ+QoDar/tA52/l2+nxMPR7QV2poe5rQ0fmR+DX8w68vV6630lXKNIdym/E8zB9vhLZKxYDedJ9yPqkrkr0u1MQVq9BoeL8duRnVBk/HIxdSl+LmTYfuocf85v4dCGKAEXAOwTUdg9TB4t3+6iaWWo7UL4Cc+ikHVO2S+lBNcqyWNrXj5ezrwrQ+cUiYD16BOmjB4tjTPoY9H7yC/C3s++ndzGgQQ31FTpM6dHWpTheZOJohLdwbTPty9aHmh37ggWdSxEINgSo/bq3Y7+dd2Bkni/fLAOsG2RE2Sj6AsU9BNU/itRfaTXLBC5PET1S6JZEKilNXGoKMqa8B9vxowWWCqv3MKLHTgUbE1ukGMSOSQSL8YQ039CkBaJGjFVadMqfIkAR8BEBtd3D1MHi44YGerraDpSveEzcasHhv6XWjd2fCsNrz9C3W77iqpb5pEVizvZNojhn7n8F75WX0m0GNNKhw2PqixUnMhPZc0lTrQbil22QDdZQs2PZgKGMKAJBgAC1X/c2KX/67/P3afFea717k+mooEGgz9IcnL8pFbGf2smAx2oq++LEdvxXkPRjLj3NFSeNBhG93oCxU3eAKd7JQ+w4/OQJlF31iciDMRpRZusBQBuYOjJBs+lUUIpAgBFQ2z1MHSwBPhC+Lq+2A+WLPnYH0HJWNiySfwVL+oSjZrnAVqD3RSc61xUBoe1x8i3xl3+9OhWTrjYU/79xHS1GtVDfAzdJaUpu29gltSl2zhKE1aknyxaHkh3LAghlQhEIIgSo/Za8WdfSeHRf6NodkN7vJeMWjCPm7LFg1zHpQe7VJ8PQ61mFXpQ5HMj+7BOYNqwC+Ly9JyEUsI2ZOAPau+5xC0Zix6SLUNXJbwtdhXIpZvJM6Bo+4xYPOogiQBEIDAJqu4epgyUw50C2VdV2oHxR7MfTDozdJOXukrorpP4KpdBAwH72X6T2f1VUhtGG4cr8rzBMCmhBrfIsFvdWZ0pY1kfTkLNzqyi//rmXEP3eFFk2J5TsWBZAKBOKQBAhQO235M2au9eKnb9JtS3uq8xifk91/q0vWRs6ojgEvvrDjg93SqneSnUIJAVs08ePhP3fvwuIo3/yWUS9PV5oxewu5drxXYd2w7xvl3TXv/Cy0M6ZEkWAIqBeBNR2D1MHi3rPiluSqe1AuSV0EYPIhUwu5lzq+HgY+tPid75Aqqq5ptVLkb1yiSiT7tEnwI6bg9azpTdFYRpgz9sRJUXyBkQvx4XzSOndSVpbo0HCpr1go2N8lieU7NhnMCgDikCQIUDtt/gNIy2ZOy0wwSL5VzCujR7P3kvTLoLsqLsl7uUUDj0/yZHuei3w5Uh573XLD98ic/pEkFbMeYnR6RDxxlCQFsueUq4d1+FtSB89RJzO6PVI2HoA5CcligBFQJ0IqO0epg4WdZ4Tt6VS24FyW/B8A0lBtFazTSBdhHKJvN0ib7kohQYCqQN7wv7vKVGZ3EKxHeeZkJwl7fvyfuGoVkad+542tB9sfxwXdYjoNQDGbq/7vEGhYsc+A0EZUASCEAFqv8Vv2vqfbFj6tdS6lxS1XT/IqEpHehAeP1WK3GKmCaTgbS7JlQ7G26zIXjgHOTu3FNBbc0c1RI//ENrqd3qFiWjH9esjqV1j8JkZIh9SIFf/7Ite8aWTKAIUAeURUNs9TB0syu+5oiuo7UB5q2z+7gLxEQw2Jhpv95bxliudpxYESN0VUn8lLyVs2A02oSxGbzDjl7NSX25S9JAUP1QjWb7Zj4z33xVFY+MTQPQA45tDKFTsWI17RmWiCCiNALXfohF2cEDH+SakZUtftklkKolQpRS6CLy70Yyfz0j3emITHVo+5NueOy5dQMbEUbD/d64AcKTbT+SQUSARLN5SXjsukBL81HOInjDdW9Z0HkWAIqAwAmq7h6mDReENV5q92g6Ut/p+tNeKHXnys1s1CMOQl72/KL2Vg85TBgHzrq3InDtNZE6KzsUtXCX8/5JDVmz4WYod7/pEGHo/p9K9dziQ3KEJuIx0URfy0KV/6jmfgAsVO/YJBDqZIhCkCFD7LXrjDp60Y+p2qR6HPgzYnOiftr1BepxCQux1P9qw7BspaumlB7QY3dL7FBvz3p1CJz9ScD4vMeFGRI14T5bokrx2bPv9N6QNGyAtpdUK3YRIVyFKFAGKgPoQUNs9TB0s6jsjHklEDtSdWYmIsh8BWAPAaAFGc/sn+W/nP6aI3+d+7jJtZ9hjAAAgAElEQVSHleYVPb/gGhKvwuaT8YXP4Rkt+qy/GxfSY0XdZ3Q1gBRGoxQaCKS/OxTWIz+IykT07Adj9z7C/x/4044PdkgP4I/X0mBKR4NqFRc6FqxdLsqnq/8IYmZ87JO8arsYfFKGTqYIlDIEqP0WveH9luXg7A2pZW/rh8MwuLFKHeil7Nwqqe6JCw4MWys5QyrFsVj9hudFjUk3n8yZ78Py7YEC4mpr1kb0xJnQVKgoiyoudszzSO7YFFxqisg7atQEGF56RZa1KBOKAEVAXgTUdg9TB4u8++t3buRA1cx6E5H2X/2+tpwLXjXfibdP7cQta2UYdQy2DzeCZeRcgfIKFAJCi+NWjcDbpSiVuMVroK15lyDSuZsc+i6VCuKVi3bm56uVuJRkJHduBnDSl4b4VVuhqVTFa5HVdjF4rQidSBEohQhQ+y180/+87EDiKulLNrnSVw80omIsvdxD3UysdqDZjGyQ+nq59MVQI6LD3d97+9nTyBg/Ao7r1wrAFd62MyL7DQG08qUT57fjrEVzkLNlvbg2KcwfM3VuqG8d1Y8iEJQIqO0epg6WoDxGktBOB8sbiLQfC3JNgGRrBYz+ezvuqXU/RrXwPpQ06IEIMQUs33+DjAlvi1qRuitC3ZLbxPNA42muD2K7R0bA4Fu6tqIoEn2IXrkkPOwNHOb1mmq7GLxWhE6kCJRCBKj9Fr7pE7dacPhvqTPgE7U1mNxBvdGJpfDoKqrygOU5OH1dehFB9p6cAXeIODayP13g8mKGzGOiohH97hToHn7MHTYejclvx7ZTfyJtcJ4i9iyLMlv2g4mK8ogvHUwRoAgoj4Da7mHqYFF+zxVdgRyoWln9EGH/XdF1/MU8yxGDC5V348H75b88/aUDXccVgcwZk2Det0tyRrTqgMjBI10G9Vmag/M3pQexud0NqHOHew9igcDbeuwXpI98U1yaMUYgYdMeMHrvvjyo7WIIBKZ0TYpAsCJA7bfgzt3K5NF1gcklgmFWNwPqVVPv3/VgPX9qlXvePiu2/ypFrnZuGIa+zxefHsZnZiJjyruwHv25gFph9z6A6InTwcaXUUTlwuw4uUsLcLduiOtFDX0HhmZtFFmfMqUIUAS8R0Bt9zB1sHi/l6qY6XKgHCaAtxf4x/OOQn8vjeUA3iqN4fLycIAvhKc0l/Am/2xFrFHE/NtrWEw3oDPncw6x4dDU3QAmoakqMKZC+IAAyWNu/zK49DSRScy0+QXePpEiiKQYYi6RAsek0LGaKaVHWziuXpYevIaNgeGV1l6JrLaLwSsl6CSKQClFgNpvwY1fdMCKzf+TvlxXTWDxWX/Pa3CU0iMVEmof/NOOqXnqq9WtqsGcV4t+CWH78zgyJo0Bl5Lkqj/LwtjtdUSQum2sbx37igO2MDvOXvoxTJ+vFKeF1XsYsTMXhsT+UCUoAqGEgNruYepgCfLTpbYD5SmcKw+bEX9lEJqWky4wgQejheb+FWDKd/KUJR2vIgRsJ08gLbGvKBGJ8Ciz/SCgdXWefP6TDZ9+LXUcaF5fi6FN1Z0mlrP1c2QtnC3qpqlWA/HLNniFfrDbsVdK00kUgRBBgNqv60ZabED7j0wwWaUCHG831+PluvLVywiRoxPSalxP49FtoUnUUacFvhwZASZ/GRaeg2n1MmSvWeZS24xMZOPiET1+GsIeqKc4VoXZsf3cGaT26yqtzTBI2LhHkIsSRYAioB4E1HYPUweLes6GV5Ko7UB5qkSfT3Nw/haHHlWmolvl6fmmM2Dvngu2ykBP2dLxKkGA5FCbNjjbMRPSP9MI0eM+KCDd/8468M4GqRjifZVZzO+p7redvCkbyR2aurSNjP1oKcLur+sx+sFuxx4rTCdQBEIIAWq/rpu59RcbPt4vOcxjIxhsHGyERrnggxA6TaGlSps5JmTkSI62hb3CcXdF6SCQaBUStUKiV/KT7uHHEfXOJLAxUodJJdEpyo7zR6uSemuk7holigBFQD0IqO0epg4W9ZwNryRR24HyRIkb6Ty6fiy93WheYSUGV3sLQJ6y8+QNRrXhYGtN84Q1HasSBFJe7wjHxf9EaYpqc5iUyaPTfOksGMIY7B6p3k5CuQplzpkK8+5tkgOpURNEvzPJY/SD2Y49VpZOoAiEGALUfqUNJUXLuywwgdRgyaXXntGh+1PqTvkMsSOpGnXGb7Hg+3+k9N9BL+nQ5hHnWbAePSLUW+EzM1zl1WoR2ftNhHfo5lc9irJj0+qlyF65RJSF1IKJnb/cr7LRxSgCFIGiEeBv7UDqqdk4HzETDRo8rAqoqINFFdvgvRDB/GC34Csrvjgq5Wg/XkuD95/bA8ef3Zw1XfIQU7EHNPcuFlKHKAUHAo7rV5Hyap6aJAyDMtsPgRSELYxazzYh0yw9lK8JgnaejgvnkdI7TxqbRoOETXvBRsd4tEnBbMceKUoHUwRCEAFqv9Km/vCvA+M2S9GI5JMtbxkRa3S/PW8IHpFSq9LGn21YfEiKZnrhfi3ebaZB1qcLkLN1PUA8cnlIU6Eiosd9CO1d9/gds6LsmNRaI1EseSlh/U6wZcv7XUa6IEWAIuCKAHd+Mrhzk4WX8xeMk1Cz4TuqgIg6WFSxDd4LEcwPdiRigUQu5NLI5no0qasFn/otHCfaAI5MF2CYMq9AU+dzgFV36oj3uxlaM3M2rUXW4o9EpcLq1kfs7MVFKjl8rRnHLzjEzye1N+DJu9TfcSItsQ9sJ6VCzRG9B8LY5TWPNjOY7dgjRelgikAIIhD09mu5Bt5yBUzEvYCmcAe4u9s2bI0ZJy5Kf8dfqafF8FfUXU/LXd3oOM8ROHnZgSGr8qT/ht3ApDNjYT97ugAz/ZPPImr0RDDhgYleLc6OUwd0h/3MP6LMEX0Gwdi5h+eA0BkUAYqAPAg4suE42QMkeiWXknWtUf7pTfLw95ELdbD4CGCgpwfrg903p+yY/IVFhE8fBmweYoRR73zLxWceh+N4M8B609XJEv0INPW/BLT+yckN9P4G8/ppw/rD9vsxUYXI/onFhvySnH2Su59LwRJWbjm4FxkfjBPlJm+1EtZtBxj3Cw4Eqx0H8/mkslME5EJA1fZrvQnechkwX77985LgTIH50u3fXZEiRjVRYCt2A1NloNPZ4iGdvcmh39Icl1mkcxDpIESpdCLg4ICm07NBfja8+Q36n5oOg8P1jDB6PSLfHO51Fz65kC3Ojk0bViP70/niUtqadyFu8Rq5lqZ8KAIUAU8QMF+C40QL8FknXWZRB4snINKxxSKg6ge7YiRPXG3Gn5ekt1wtHgrDW010LjN48wVwv74I3izV8CADmIi7oam/H9BXpKdDpQiQArBJrV5wCf+NX7MNmgqVipR4zwk7Zu6WnG7P3KPF+LZB8ObT4UByhybgMtJF3WImz4Su4TNu706w2rHbCtKBFIEQRiBg9mtLAm++DFgu3/55Cbz5tvOE/I44Ujjpb6onW8DEPgm2cn8w5doBrOvdXBSfD3ZYcOBPqd7GQ9U1mNG16La8nshDxwYvAonL0vHkN7Px/LU9BZTQ3FENMZNmgvwMNBVnx9ytG0ju0sJFxPiVW6CpfEegxabrUwRKFQJ8+k/OLAdbsut3RmhwLnIB7n6sjyrwoBEsqtgG74UI2IOd9yLjYhKHXkvyveXqF46qZQp5y2W9Ccexl8Fn/em6ouEOaB7aDya8pg+S0KlKIWDe/yUyP5wgstdUrY745RuLXe7vqxzeXCGdiyrxLFYOCI50sOxlC2Fav0LUj3Q/iJk2z214g9GO3VaODqQIhDgCitivLaWEyJPLAOda60QRmMPKgq3cC2zlfoCh6C/Badk8Os43CZEKuTSlowGkthql0ouA/b9zuPj224hKuVgABEOz1oh8cwQYnXsOPKVRLMmO04b0hu2vP0QxInr0hbFHX6XFovwpAhSB2whwV1eC+3sAwEuOfOGjsASc0U9DtrYOGjRooAq8qINFFdvgvRAlXQjec1Zu5oxdFuz93YO3XI5MwVtJarO4UFgCNPX3gImqr5ywlLNXCGRMegeWwwfFucaO3RHRb3CxvOwO4OUPs13G7BsVAW0QPJ8Lb7e6tQK4298uGAbC261KVdzCLxjt2C3F6CCKQClAwGP7tac6I00sV0EiNaUIlNupPCR9h3N9CaEGGJmEpmCrDACph5afln1jxbofpRTPirEsVg8MBy1tq4adC4wMOTu3InvRbPBWqcgtkcSqDUeZsZNAaq6oiUqy45wvNiDr41miyCR6hdzzlCgCFAHlEeD+GQLu8qICCzGRD0Dz4A78etJZUoI6WJTfi1KxQkkXgtpAyMzh0WGeCTYpOwiTOxjwRO2Sv0U7/ugM/ma+y0wTCc2DW8HEPa82VUuvPHYbklo1Am+R3q7Gzl2CsAfqlYhJz09ycDlFegW6sFc47q4YHPn76eNGwPrjYVHH8PZdETmAtB0vmYLNjkvWiI6gCJQeBFzs15HtdJqYSboOSd8hjpTbqTuWi87fOVwdyX5BSlcejL4yYKji/KmvAsZQGdBVBBjn/UsiRfnLC8Gb/i1eJEM1sJV7g63UG9CVE+5zcq+T+z2XhrysQ6sGtDWzX/ZWZYvw2VnInD4Rlh/yvRQDcC7qLsyrOxGrxteERmVXe0n3MJeaguSOTV1Sn+MWr4W2Zm2V7QAVhyIQQgjYU+H4vUPBl+ykZES5dtDctxzQGFGS/fobERrB4m/EZV5PbQeqJPXIGy7ypiuXykYxWD/ICMbN11zc32+Cu7KkwDKaB9aBKd+hpOXp535AwHr0CNJHS9EqbEwsEjbvgzubPHGrBYf/lqKbRjTTo+mDwdGaO7/epB11wpZ9YMJKDn8ONjv2wzGiS1AEggMByzXc+CUREfbjMCCpQPc7vyiR6ywhP/M5UWCoDKaY1J7C5ONTvwZ3ZRn4GxtKFJ8p3wlHcnpj7P5HxbFGHYPNiUaQ4vWUShcC9n//Rvr4kSBRnXmJB4PdVTtifc2+cDAazO8Zjvsqq8vD4s49nDZyIGzHjkpnvXNPRPR5s3RtMtWWIuAnBEgRW+5E6wK1OMnybM1JYKtLLZndsV8/iS0sQx0s/kRbgbXUdqCKU5HnnW+5UrOlt1wDGunQ4THPnsKcPc8n5VuKAXvPIuGtGqXAIpA1fwZytktt0gyNmyHq7fFuCbX6extWHJYccG0fCcObL5XsoHCLudKDeB4pPdvBcfWyuFLUiPdgaNKyxJWDyY5LVIYOoAiUBgTsaeD++wDcpYXK1UJh9WD0VQB9pYKRJ7nOFH0F8iinDOLWm+CuLgd3ZSlAonKKoQs592LXjV7Yn9QVrR6NQ9/ng+TvtjLIlT6uPA+h085niwBHnhBl8kUoJhY7nh2HNVlSOvcbjXRo7+Gzn9KgunMPm7/chszZU0VRhK6B63cqLRrlTxEodQiQ9suOkz0BR5ar7iRzoc46kJTVvOSO/foTROpg8SfaCqyltgNVnIokMoFEKORS/tbMnsBD3q4JhY7yEVtjDNg7J3rCio6VGYHkTs3AJd8SuUZP+BD6p9xL4frhXwfGbZZSi+pV02BWt+DpQpGzeR2yPpkr6q6tfQ/iFq0qEeFgsuMSlaEDKAKhjIDDBO7iLHAX5vgWraKJEKNNoCdRJncAukpgwqsKaTtCJIqurGqQ5JN2gbu8GHzy3mJlsnDhQIVuMNZ4EyQ3nlLoI8ClpyFj8hjYjkuRHblak9Tg6PHT8MXpKCw8IL08UWOXQHfuYT4zE0ntXpLqrQGInb8cYffSsx76J51q6C8EuPNTwJ2TGmWI6xqqQVNvJ5iIewuI4o79+kt+sg51sPgTbQXWUtuBKk7Ft1ab8Uee1szN64dhaFPv33LxN7+A42T3Am0o2cp9wN6zULm3egrsY6iwtJ/9F6n9XxXVYbRhSNh+EIzePSfJ1VQO3RdJxR2jDAy2DTMGDTykPXVyu5fB26QHSXcevoLJjoNmM6igFAE5EeBt4K58Cu78VMDqmv5QYBltnLO+iZC6QyJQyH9Xdk3f0cbIKZ3/eJkvCGm63NUVgNVZVLAoYmIeA1t5gDN9l9X7T0a6kl8RyJw5Gea9+aI4WBZCl51uvQCGxamrHAbl6RIYHc7gi6HqutvdvYfT3x0K65EfRIzD23VB5BtD/Yo5XYwiEJIIOEzC9zoSvZKfmPhG0NRZD2jjClXdXfv1F27UweIvpBVaR20Hqig1PWrN7AFWfOphOE60KhBCxpRrC02dkvPHPViKDnUDAdPqpcheKdXI0T32JGKmzHFjpjSk2QwTzDYpjWzDYCPKRCkUAu+RZO4Nzpw1BeY928XB7qRIBYsdu4cAHUURCC0E+GurhbRU3vxfoYrZmTjcMPRB1XqvgTFUBVj3HMrBjtKtM5/jyp8L8UDUT8Wroo0DW+k1MFXeABNeI9jVpvLnQyC5czNwSVLUKlumLKLfm+JS2J607246Pduljfe6N40oH6Oeu93de9h8YA8yp0lpz0TfhM9303NBEaAI+IKA+RIcv7cBn3miABe2aiLY2jOL5e6u/foioidzqYPFE7RUOFZtB6ooiGbutmDPCal4af3qGszsKs9DKOl84Dj2coG3aUzcc9A8uA3QRKhw50JTpNQ3X4P9n79E5aKGvgNDszYeKTt4ZQ7+uiJ1EprW2YBH7iy5y5RHiyg42H7mH6QO6O6yQpkvDoCJii5y1WCxYwVho6wpAqpDQEiLOfseSKG9QkkbC7baCJxIehoco1dNe0h/ATn7Swt2H7ejiuE0WlX4FI3Lfg4Dm1HM8gyY+BfBVukPpkxzsXuRv+Sl68iPgP2/s0jt00VkzERGIWH1NjBRUQUWS1xlxp+Xpfos77XW4/n71FPE3t17mDeZkNTyORf9YmcvRlhdqcaM/EhTjhSB0EWAT/8JjhNtAFuyq5KsDpp7PwVToWuJyrtrvyUykmkAdbDIBGSg2KjtQBWGQ2GtmSe1N+DJu+T70kzaYnK/vljgDSMTVQ+aeruFVpKUlEWA1F0h9VfyUsKG3WATPKsjMGePBbuOSc64fi/o0OlxzwohK6tpydxTB78O+6k/xYERfQfD2MnV6ZKXSzDYccla0xEUgdBAgE8/Au7fRPAZvxaukMYI9o7BgnMF2ljVtYf0xy4Udq9PaM3hyZiN4K8sBp95rHgx9FWcrZ4r9wF0pFAvpWBEQChs++l8UXTdE88gZlLhb5oXH7Ji4882cWybh8MwqLH3aeJy4+XJPZwxcRQs330tihDeoi0iE0fLLRLlRxEIeQS4qyudNTV56blfUFpXDpoHt4OJftgtDDyxX7cY+jiIOlh8BDDQ09V2oArDY/1PNiz92vvWzG5jbL0Jx/Fm4DOPu0xhDNXBNjjgcatKt9elAwUEcnZuRdZH00Q03C3wmh++7b/aMG+fdF4a3a/FmFbBlb9v3v8lMj+UCnQJnQbW7SiyVXUw2DE95hSBUEeARENyZ94pupArqwNbqQ/YGu+6OO1Lo/2u/cGG5d8Wfa/zGb+Av7wY3I2NACfV1SpwhhgtmLKtnFEtce4VQw/1cxhM+qWNGOhS3DYycRTCW7QrVIXv/7Fj/Bap0cHdFVks7BWuGnU9sWPLtweRMVlqEUsiVMts+Qpg1dV6WjXgUkEoAvkR4B3g/h0G7jKpmelKxKmiqbvF2UHPTfLEft1k6dMw6mDxCb7AT1bbgSpgPzzQZYEJtzKlmhr9X9Cho1IRCY5sOEjP9NRvXEUhntD6+2hXAwWPbPqYt2D934/iCkKBux59PV6RFEImBZFzqUY5Fkv7qOchzB2FSJHbFNJNKSNdHE5q0ZCaNIWR2u3YHZ3pGIpAsCLA5/znTAUizgBId5WoD8OCqfAqNHeOB0iNlXxU2uyX1NPoON+EtGw37nXSzvrqSvBXloA3/VvsEWGMd4Gp0h9sxR5CZBAldSPAm3OQ1PJ5l446Cet3gS1beMRwRg6PNnNMolIsA+weGQGdSrKEPLFj3mpFcusXQH7mUsy0edA9/Li6N41KRxFQAwL2VDhOtAefdriANCQdiKQFgfUsus0T+/UHBNTB4g+UFVxDbQcqv6r5WzOHaYCtbxlh1CtY2Iy3wfFnN5AuQy6kiYKm3i4wsU8ouCOlkzVvMSO5VSPwdin8N+6T1dDWuttjQMw2oNmMbJeHsK9GR4BR8Mh4LKQbE7I/XQDTBqlFc3EFf9Vux26oS4dQBIIPAetNcOcmgru6vGB48m1tmLKtwdaaAvLlvygqbfa7/087pu2QIhH0YcDmRCOMuuL/SPMph4QORPyt7UXiLWDMhoOt0AkM6UAU3SD4zlUpkdj602Gkjx0haqupUhXxKzYXq/2rC3NwLU2qsTbnVQPqVpUvXdwX6D2144ypY2E5tE9c0vByc0SNHOeLCHQuRSDkEeCz/wF3vHnBovGMBmytaWCrvuUVBp7ar1eLeDCJOlg8AEuNQ9V2oPJjNHSNGb9flIqaNa+vxdCm/kj34MH9PRDclaWuIrF6obsQU8a1Voga9zaYZLJ8/zUyJoySnCIJZUHqr3hLJOrpZob0dpREsJBIlmAi7tYNJHdtCfC39WAYIU2IpAvlJ7XbcTDhXmpk5W1CpB6ftBt80pdCMW/SPY0p2xZM5P2lBgavFCVRFf9NB3dpQZHpK6QlJHnYI3W8SqLSZr/9luXg7A3pS7LHtTSs18FdWea8ny2Xi4WXOFiIo4Wt0LnUdGcq6byp5fOsjz5Ezs4tojjhbToh8s3hxYo3dbsFB09KtRb6Pq9D54bqqLHmqR1bf/oO6WMlfRmjEWW2HgC0KgnJUctBoXJQBG4jwCfvgeOPrgU6v0IbDU2djSD3rrfkqf16u46786iDxV2kVDpObQcqL0xKtWb2ZCu481PBnZPa6QlzGRaae5eCqVh00VFP1qBjgczpE2H+SnKohLdsj8ghb3sNzbsbzfj5jOSYG9NSj0YPBN9DS/q7Q2E98oOIg7Fjd0T0G0wdLF6fjFI+0XoLXNIup1Ml5WDBh5Tb8DDG2mDKtQFTto3bBeJKBbJcDriL88FdmAHY0wpVmXyhZ2vPAhNbeDpfYZPUfA/Lva/khQl5cZJLJGZl9UAjKsZ6EWLIO4SzzJGiuMn7C0/Pyl2IdGyq2B1MlYFgjLXkVovy8wKB5C7Nwd26Kc6MmToXukeLjxDedtSG+V9JaTVP1NZgcgd5Okp6oYLLFI/t2G5HUpsXwedIaU8xk2ZA98SzvopC51MEQg4B7r9p4M6SCC/XNFwm4m6wpJhteE2fdPbYfn1areTJ1MFSMkaqHqG2A5UXrPytmetV02BWN/9fpPy11XCc6gPw0hs3IidbcwrY6t47AVR9MPwpHM8juf3L4NKlLyy+5iIv+8aKdT9K6UakixDpJhRsRJwrxMmSS2x0DOI37AYT5qqLmu042DAPLXl58Bm/OR0qyV8K/11ojZDilDZUBVu2tdPhIjgNvPgiHOyg8nZnxMT5KYD1WqHakKgftuZkMGVaeKxtabLfcZvN+OFfyfkt1xdkPue8UKeFu7oCsCUVuwekGK5QFLdsK4AJPse7xwdMhRMcly8i5bX2omTkTkvYcajA3ZZf9NPXOQxYLhU9jg5n8MVQoyo09MaOM2dNgXnPdlF+/fONEf3u+6rQhwpBEVAFApwZjpO9wN8smD7IJDSFps46QBPps6je2K/PixbDgDpYlETXD7zVdqByVfZHa2ZP4CVfUBx/dAI4KW9ccLJUGQj27rml80uHJwAWM9b253GkvdVPetDSG1Bm+0FA633Y79d/2fH+NmmvHqmpwbRO/nfO+QwRcT51bQmSLpRLUW+Ph6Gxa4qaWu3YZ/0pA88RcGSDT9kPPmkPOJL6Y73uOY+iZujKgy3b0plKRDq2MOqofSCfgvk58eBvbAB3dgL4nLOFLsOE3wn2znEghfW8dT6VFvu9lsaj+0KTy/tH8tKEvDyRjTir8CDOXV4MPl0qml4of11FsJVfB1u5n0fdJmSTtRQzyvliA7I+niUiQIq7khcrJRHJmH1lRjaseTqyrnojHJXjAp8C7I0dW3/7H9LfHpTn+UePhK0HwOj9kQpfEtr0c4pAgBGwXIXjRKsC3V2F71/VRwkvNby9d/Nr5o39KokOdbAoia4feKvtQOWq/PlPNnzqj9bMHmDMp/0Ax4mWgD3DZRZToRs096/wgBMdmheB7CXzYdq4WvyV/plGiB73gU8gXUji8PoS6S1XQiSDjUPU8ZbLU8UINgSjXNLecz/iFnzmwkatduyprnS8dwiQLja8kPrzpeBccZtIdEpCEzBlmoC3pYK/sRkkx9kt0saCKdMcbPm2XkVtuLVGAAcRHLgzY0BaLxdK5Mv5nePBVu7ts5SlxX4/3m/F1l+kyMKqCSw+669chzeyd/zlj8Fd/7zIdLjczRPOMolqSWji835SBiUjkL9rYOQbbyG8HXFSlkzD15px/IIUBTW6pR4vqSAF2Cs75jgktWsMPlN6rox+bwr0z71UMhB0BEUghBHg03+G4/d2gFVKIxTU1RihuW85mHKFt3P3FhKv7NfbxdyYRx0sboCk5iFqO1AEK/KGIn9rZpLeQdI8Ak3kgc1x7OUCBs/EvwTNg1uE7gWUPEMgpVcHOC5dECdFjZoAw0uveMYk32hyhppOz4ZNegbDtmFGRBmCL72BtGomLZtJ6+Zcilu0Ctra94j/r0Y79mkD6eTiESC1J9J/vF2gdjf47L/dQ4y0C45+TCjSLfyLfKDgPEeW4Kzhbm4Dn7wXcEgduYpcRBMJpswrYEkaUUJToWBusBKf8Su4fxPBpx8pXIWweLDVRoK9403Z/t6XBvs1WXm0/8gEi+RfwagWejSu44cUHUc2uOvrwF/+BHzW78UfTUM1sJV6OR1nugrBeoxVLTe5y5JbvuByp8Uv3whN1epuyZ0/BbjlQ2FIbBL4FGBv7Thr/gzkbN8k6q5/8llET7JjjOUAACAASURBVJzhFhZ0EEUgFBHgrq4E989AgJOeewU9DXdAU3erW8XjPcXFW/v1dB13x1MHi7tIqXSc2g4Ugem7f+yYsEVK7/BLa2YP9oc3XwD3WxPwOWdcZjHRj0BT/0tAG+sBt9I91HH9KlJebS2BwDAos/0QGKPvX9D6L8vBmTydKmZ3M+BBOUPR/bh1+YsAG5q0QNSIsaIEarRjP8JTOpayp4ppP3zyV4A91T29SaRJQmOwZV5xOj/C4t2bR0ZxZvDJ+5zOlqRdRRZ2dWHIGpzrkQK5ZVsA2hj31wvgSD77FLgz7whOq0JJEwm26hCwVYeDdCyQk0qD/W4+YsOig9LDcmwEg42DjdD4ObODvBUV0odIPj8nFdstsJ+MRohmIY4WJuGVUpAOJ+eJLp6X9egRpI+WirWzZcshYf0utwX46bQD722S9q5meRZLegf+5Za3dpw/TZp0ESLdhEhXIUoUgVKFAO8Ad3qEs0NfPmJiGkLz4BdAWIIikHhrv4oIQxKfeD63h6hSS1C+SiKgtgNFdM0f/tmsnhbDXlFZPqotGY5jTcFnHnPZHlLNWlN/L6CvouS2hQxv08Y1yF4i5V2H1amH2DlLZNHvw50WfPWHlKg96CUd2jwS+Cgob5Sz//MXUt98TZwqFATcsk90RKnRjr3Rk85xRUBIcRAK1O4BSVF0l5iI+4S0H5L2wMQ+7e60EscJtV1ubAF3awdgu1XieDKAiX8RTPmOYImzJayMW3P8OYikV3Fn3xNqrRRFbJU3wNYYC+jKKiJaqNtvYVGprz2jQ/enAvj32JYC7voa8JcWFllfR9xsfSWwFXuAqdwHjKGaImegNDHNWjQXOVvWiSobmrVB1NB33IYgI4dHmzlS5x2WAXaPjIDOD8FQxQnptR2TWmsdm4JLTRHZR40cB8PLzd3GhA4MAQQsV8Db0kAKppdKsqcJtS75lEMF1Gcr9wF7zyJFYfHafhWSijpYFALWX2zVdqDU0JrZbewd2UJ+oNDuNC/pqwhOFuJsoVQ8AmlD+8H2x3FxUES/ITB2fFUW2DYdseGTPG9Mmz6oxYhmKnPUeaBp6hs9YD8tpYJEDngL4e2dOetqs2MP1KJD8yEgOFOS9jqdGJbLbuMjODLKNAVLOqP44Usgn/Yd+JvbwN3cAliuuCUnE/sUmLKtwZbvEPiiorYkcOffB3fp4yJlF1JF7hwP6Cu7pZ+3g0Ldfg//bcfEra5RqZuGGBEVro6UTeI45K4sL7RLRf49ZeIbga30Gpjynb3d7lI/L+X1TnBcPC/iED1hOvRPPecRLj0/ycHlFKmz44yuBjxUXcZiyR5J4xzsix1nLf4IOZvWiqu6W/TXCzHpFDUgYEsGn/E/Z5e/jF9AUlPFgvRhZcGWbQYm7jlnTSiFIjbUAEOuDCSC1HG8BWCWygXkfsbePR9slQGKi+uL/SohHHWwKIGqH3mq7UDN/tKC3celqINAtWb2ZAscf3YHf+Nz1ylh8dDU2wWSNkSpcAR4UzaSWr3gLLpzm+LXbIOmQiVZIPv1vANvr5fCiO+uyGJhr8CHEXurnHnvTmTOJBXTncSWLY+EdTsAhvHpwc5beeg8mRCw3gCXtBd80nbwyQcATirOXOwKunJgE5oKaTjEuRLIuid8xlHwt74QHC686V+3gGGiHwVTjrR/bgfSicdvZE8X2i1zlz8pEmsiE1tzEhjjXX4RS233sNxKD1mVg5OXpS/DqnV2W2+Cu7YK/NXl4E2ni4eBfAmq+KozqsVP50TufQkEP+7WTSR3yROZwbIos+NrMAbP7ub8Eaq9ntXh1ScDGBHlo4PF/u8ppA7sKW0JwWXLfjBRUYHYJrqmnAjY0287UY6CzyQOlaOA+ZLbKzBR9cDEvwBS61G460OMSK03xx9dAUemq2ZhCdDU3SRrFG5x0KntHqYOliA/6Go6UCYLj7ZzTS6FSSe20+OpuwMc91niHvPg/nkL3OWFriPZcKHwLfmjSKkgAub9XyLzwwniB5o7qiH+M6nQm6+YpWY7iyrmEqnls3eU77VdfJXL2/lCYcB2L4M4pnKJtLUkb7rUZMfe6ld65vHCA5aQ+kP+ZUoRXMVjwICJbiAUkxUK1EY9pErIyJso/uZWp8Ml84RbMjKRdZytn0ndFqXCozmLkNfNXZgO2KRQ/LwCCrVjan1YePFftzTxblAo2+/Zmxz6LXV1GpLOQaSDkJqJRGg5o1q2lOj0JGl4Qq2Wcu0BNnijJP2xH+bdXyBzjtQlMKxufcTOXuzx0ruO2TFnjxQV9WhNDT7oZPCYj5wTfLXjlB5t4bgqRS1GJo5GeIu2copIeSmNACkSn/Gr81/mrwD5mXNWvlXZcAiRoAnE2fKS3+8q+RRxcuL+mw7u3FiAlxzw5PfkOUDz4E6hqK2/yFf7lVtO6mCRG1E/81PTgdrwsw1LDklF8MpGMVg/yEhe0AcFcf99KOTy5yfNA6tpOHEhO5gx6R1YDkvpVcaO3RHRTyp8J8emt55tQqZZipBZOSAcVeLV/WBfnN4FwogbPo2YybOog0WOw6IkD/LQlfyVkPYjdOaxJbu3msYovLFiy7Z2hgorVAPEPWE8HyW0jxacLdvAp//kFgPGWFtIIxIcLtEPuzWnpEFCR4Jz4wDL1UKHMjGPOR0rsU+WxEqRz9V0D8ut4JTtFhw6KUWlPlRDgxldAvtF2CMdScTTjY3gLy8Cn/VH8VO10WArdAFT+Q3lHIUeCa++wRkT3obl+29EwSJ6D4Sxi1RfzF2Jz93k0DeP486oY7BzRGCLwvpqx9mffQLT2uUiBGF1H0Ls7E/chYSO8zcCXI4zxSfT6VBB5jGQFwx+pbAyzmcE8uKFRLcEyzMCZ4bjVD/w19cXgIsp2xKa+1f5PSrXV/uVe9+pg0VuRP3MTy0HSs2tmT3ZEv7aajhO9cnnjWXA3j0XbJWBnrAK7bF2G5JaNQJvkVJ4YucuQdgD9WTVe+R6M347L/VqHt9Wj2fuUXtEVNEQcLduILlrSymtimWRsHY7jl10vvVq0KCBrPhRZt4jIDgXknaAT/oS5G14gXaDRbBmwmvejlJ5BUzcswAT2LB37xHIN9N63dmNiES2pB4GeOlLd5FrGKo6nUvE2RL7BHmv5YE4PPgbm8Gdm1Bk2hITWRdszckC3oEktdzDcmOQls2j43wTHHleTk7paMDjtQJbK8NbPYW30leXgru+oWA4ez6mJD2YpA+xpFaLJrBf/L3VV/Z5HIekls+DN0sRTXGfrIa2luf16sgzY8tZJpD237kU6MgoX+2YRK+QKBaRGAYJG/eAjfOg85vsm0YZCghwVvBZJ5zpPUJ0ylHw2X8DvPR86RFSrA5MxAPOlwgkXTb6YTAR9wr3Ip/2PYSC8uRfJmkrL53x4tdghIgWMbol9imAVaEz23IVjhOtConeZYSaZ2yNdz2CUq7BvtqvXHLk8qEOFrkR9TM/tRyo7/+xY7yKWzN7si0k7J9UwgYnha+S+Wz1UWBrvu8Jq5Adaz36M9JHD5GeI4wRQntmucOVFh2wYvP/bOI6pGsF6V4RzJT+TiKsv0jRAOTt39/1HhNUog6WAO5s7oMRcaiQ1B83a5GA0QqRE0LaD/lXGuo52FPB3dzhdLakkLozrn8rC91FXQWwZVs6nS1xzxXbNlcoWnrm3QJd3sQHl/BaYGtOELobeea0UeZ8qeUellu7T7+24vOfpL+/FWNZrB4Y7pGbTG6ZZOHnMDmjWq4uA2n7XCyR9t4VOoOp1Fu2iCxZdAgAE9vvx5A2rL+4Mhsbh4TN+7yWJP8LFFLEntT3CRTJYcepfbvAfl5KKYl8YyjC23UJlEqlc11yl2f9cTsqhUSnHAWfdRLgpb9lHgHDsGCMdwPE6UocKeRf5IMA68azqPUW+JSvwCUfcN6V1uvuL80anOlEJJUo4UWQFwqBJoIlca7AetNVFE0kNHXWgUloGjAR5bBfOYWnDhY50QwAL7UcqPytmV+pp8VwtbVm9mB/+LQf4TjRErCnu8xiK70O9l7P8409WDoohmbNm46cHZtFWQ0vvYKoUVI9FrmU2Pe7HdN3SV/enrxLg0ntVejR90Bh60/fIX3scOkhNToG/70zFWBZ6mDxAEe5hvLJ+8BdXSE8BMGe4R5bbZzTWZDQ2Jn6o412b14ojiLpU7d2SOlTDqnGUJHqamPBkgK5BMMyLcRhJMKAOzMKfOq3hU8lTpo7x4Gt3FdVSKrlHpYTFIsNQg2svBEGiU10aPlQiERk3QaLOFL5K5+Cu/pZgfs+P56krgBTqa9QHBfaGDnhDgpe2csWwrR+hWz3/orDVqz+XvrSG+jnRjns2LT2M2R/JrWj1d77AOLmS2lDQbHRQSak5Ew5druzz1GfNGAM1QHBkUIcKg2cjlWNPPX/SF0z4mghzxuFtTMuVnBdOSGNiIl7Xkgpgq6cT3p6OlmI8P/r9YLTDNWgqbcDTMR9nrKUdbwc9iunQNTBIieaAeClhgMVVK2ZPdgjPvsvOH5rAlivucwi9QVIZezSTMmdmoFLviVCED1+GvRPvyA7JKevcxiwXApHJm9Q1wz0rFuB7EL5ypDnhTQhki6US8mdeyG7/qPUweIrth7MF6Ikzk0q+Q32bZ7k7RFpoyxEqcQ09GCl0jWUT9p5O5VoB2BPK1l5TYTgqILletF1XsISwFYfDbbqWyXzC8AINdzDcqu94zcbPtor1VQjNTI2JxqhDy3/igts/I0N4K4sBZ8q1RgpClemYnewJKolQHV/5N5vd/ilDugO+5l/pHt/zPvQv9DYnamFjvnlnAOjP5fSjKuVYbG8X+DudznsWEgD7iI5jYniCet3Cl0DKfmOAHkuF2ql5LZHzjwGcNIZ8ngFUgOFOFJiSJoPcag8AoT5KaWLMwvpts50ogPgs/70SHyhuDx5yRP3Api4ZxRNJ+JOjwB38aMC8pHuSJo6nwPaOI9kV2KwHPYrp1zUwSInmgHgpYYDRSrBk4rwufRgVQ1mvxrcUQaiMuZLcBxrUiBdgDxUaertBDSlrwUfecAiD1q5xGjDkLD9IBi9/HtudwBNp2eDy5PCuntkBAxB/pBv+nwlspd+LGJoqXYnbgwcSR0sfvgbKkSsEMdKxv+KX42E55LWigmvCNEq0Ff0g3ShtYTw4HhzG7ibXwA2ySHrtpaaCMGpwlYbAWgi3Z7m74FquIfl1Jn8ue2+MAfX0qTiK50bhqHv826ExMspSKB4mS+Au7JMcLaUdG6FmktV+oOt2NN/X8wCgAuXnip0wZMufgZlth0EE+G9XZLoqBYzpU6BhDcpdEuceYEgueyYtGsmbZtzKaLPmzB2ztPCORDKBeGaQveejF+EVFE+3fkTjizvNdFGg4lq4HSmRD3kjEwxVPWen9wzSZ0zkqKcclD453Yx/dtyOFtBNwYT3wikNbQsZM+A44+OTnnyEXvHELB3zZJlGTmYyGW/cshCeFAHi1xIBohPoA9UYa2ZJ7TT42nVt2b2YMNsKXAcb+YsjpWHyBttTf09fg/T80ByRYaaVn2K7FWfirx1jzREzAcFPdtyLd5rSQ5IlFQuze8ZjvsqB28nIaIHl5GO5A5NAIdUYO3asHGo+0pzuWCjfPIhQMJxufOTwKf9UDQ2pCirUEulaUBziUNx8wjupGYLKZQL84USVWSrJgpRKwgrU+LYQA8I9D0st/4/n3Hg3Y3SW2ENC6x90wjSGbC0EX9ruzOqhXQPK4FITSCSRky+4IQamfd/icwPpTRg7T33I27BZz6r+fqSHFzIc79P62zAI3cGpoiyXHacs2ktSMfAXNLWrI24xWt9xirUGRBbIy8+hJop6b+UWIi6JDxIpKkzKuUhgDhUSBHaICKeOJdIZEvyfmehfU8oLN7ZnSihCZiEl736nsJn/wPuRGvwOWcKrMzetwxsxR6eSKT4WLnsVy5BqYNFLiQDxCfQB2rjzzYsDuLWzG5vmyMbjt87CKF8eYnkarIP7QMTfqfbrIJ9YOobPWA//beoRmTiKIS3aKeYWpO3WfDNX1KE1NCmejSvH7hCeHIpmjltPMwH9ojssh59CjWmzpaLPeVzGwHy5oU7P7lYxwoT9aCzzW8IfjFS40EQ3kje/AL8jU0FHt5Y0rmlxnuAvrIaRS9UpkDfw3IDlb/46PP3afFea73cywQXP8tVoVYTd+VTwOLs+lYUMeE1wFR8DeQs+7tOglKgZkwdC8shqaCtsXsfRPTs5/NyM3dbsOeEdL8HspC9XHbMpaYguWNTqVsggPiVW6CpfIfPeIUiA950BtzJV51Fab0kIYU3tiEQWc9ZNyWqvpecVDrNkQ0+7TD45K9AonB502mPBBW6E5FiuSTKhXQ3ZItPxSMOZcef3QrWpQsrC029bWCiH/VofX8Mlst+5ZKVOljkQjJAfAJ5oAprzUxCiEkocaiS42RP8NfXuapH/uA8sMrZwz7EiUu6heTOzVy0TPh8N9gyZRXTfO0PNiz/VqoF0KpBGIa8HPyh6rZTfyJtsFQwjA8LQ9mt+8GE05agchwmdyJWSBgtaSvIlKGRQ3Jg7g0PklNP0oiQcw5MjXdAUi6CjQJ5D8uN1cVkDr0WS3WvCP8lfcJRs1xwRw3KiZPgtCUdiG6UXIuNKdsKbOXeQR8Rl9TmRfCZUhHw2PnLEXbvAz7DSpwrxMmSSw1qaDC9i/zpxu4IKqcdpw3tB9sfx8VlI3r0hbGHuopzu4OJ0mO4ywvB/ZPo0TJCJEpU/dtpPo+AiX3Co/khMZikMSbtcaYTpR5yv0D/beVJoVwhlSjhJQHHvMRdmAnuzDsFYCKOK03dL1SbLi2n/cpxRqiDRQ4UA8gjkAfqh38dGLdZCiMO0wCbhhgRFR7aYcRFFnuKfQpstWEuXTECeDQUWdq8aysy504TeWvvugdxC1cpslYu059OO/DeJumc1blDg7ndA/MAJrei+YsGkk5MpCMTJe8R4FO/BnduYgkRK8SxMi6kbdV7BOlMTxEI5D3sqawljc8fUXB/FRbzegSu8GhJ8gb0c1sSuGurne2es6Xir4XKpK8MttJrQmFcGIIrkoHUEyF1RXKJiYwS6q/IQfmbJJD6KzuGG8EE4DFSTjsmXRZJt8Vc0lStjvjlG+WALDR4WK7C8VefAlHhBZTTV7ndySe3EC3p6FP6ah+WtOmk3bxQ84ykE6X/VNJw189JOhEplBv/PPibWwrtbsRUeBWaexcpWkjXM6ELjpbTfn2VhcynDhY5UAwgj0AeqBHrzDj2n1RDoumDWoxoVjrCiLkLs8CdGV3ozjPGu8BUHeoMDw4xSn8nEdZfpD/e5I0MeTOjJN1I59H1Y6kQniGMwe6RoRHlYVqzDNkrpLbfuoZPI2ayeoqGKbmvcvN2OlZIjZXvi2QtpAIJESuuXR7kloXyK10IBPIelhPpzBweHeaZYJOudYxro8ez9wZ/SqacOBXGi9QY4q4uB39jY4ldTUjnD6EDUbm2SoslC3/T6qXIXrlE5KV/9kVEj50qC2/ChBS6zdsOfGmfcNQIQMSUnHbMZ2Yiqd1LACfVj4tbvAbamnfJhluwMiJf4h2n3gDsqQVUYGKfETriiB19dMpFRwcrfiXK7cgUC+UK6UQ550ucUtwAttY0sNWG+8TDH5PltF855A0KB4vdbse0adMwduxYfP/993jyyScL1f2///7D/PnzsXv3bvzzzz+oX78+OnbsiN69e6Ns2cKN9NatW1i2bBk2btyIY8eO4e6770azZs0wePBgVK9evdB1OI7Dt99+i0WLFuHgwYOw2WyCTH369EHz5s2h1xfuZPBGvpI2OVAHKlRbM5eEd97P+Wtr4PirV9FTwsqCvWMg2Mr9gRC4JHiLGcmtGoG320Sd4xatgrb2PZ7A5tXYZjNMMNukVkLrBxlRLjoAr7i8kr7oSY4L55HSu5M4wNmR6RCYIv6GyLx8SLBzy7ESWQdsjbFgyrUJCZ2pEupCIFD3sNworPrOhpXfSemYpKgt+VsbiGgCuXXzGz9HJrjr68FfWQI+80Txy+rKC4UiGZJCpOLUuLTEPrCd/F3UJWrEWBiayOekfmeDGf87K3n1AlVnTW47Th81GNZfj4i4GTv3QESfQX47iqpbyJ4Oxz+DwV9fX1A0bZwQIcGUU66en+rw8JNAJLpObAVNWtA7st1bWRsjtGAOlvIHctuveyAVPSooHCzbt29H9+7dkZmZWaSD5fjx4xgwYACOHDkiOEnuuOMOnD59GhcuXEDjxo2xYMEC1K5d2wWJy5cvC3OIQ6ZatWrC55cuXRKcMw8++KDgQGnYsKHLHIfDgTVr1ggOGCLP448/jrCwMJD1yf+PGTNG+BcREeEyzxv53NncQB2oOXus2HVM+qIdUq2Z3QH+9hgSlsednwo+WSpWWth0Es3CVB0Gxuh6Bj1YKuBDLd8dQsZEKWqHTSiLhA27/SJX4moz/rwkPYBN6WjA47UC02lAboVTXmsPx+WLItvod9+H/vnGci8TcvyoYyXktjRoFQrUPSwnYCRqpfMCE9KyJUf2gEY6dHgsdGuqyYlfYbz4zN/Ak3bPpG5bCe1lmbjnnAUohTayjwDaOKXFc4s/n52FpNaNXAq2JmzZBzZGPvlWf2/DisOSY69xHS1GtfB/NLTcdmzeuwOZM98XcWbLlkfC+p1u4R5qg/jUb+E4+VqhBaJJRJfm3qWqre0RcnuR9r2UTpTxS6HqMRH3gH1wm6odv/kFl9t+fd131TtYTp06hV69egmOE0KFRbCQKJT+/fvjwIEDmDNnDnr27AmtVovs7GzMmDEDEydOxKBBgzB9+nSEhztziXNycvD2228LjpcJEyYI/00+s1gsggNl6NChePHFF7F48WKX6JcffvgB3bp1Q4UKFfDxxx+jQYMGAr9z585hyJAhOHz4MJYsWYLOnTuLe+ONfO5ubCAOFGnN3H6eCRbJv4LxbfV45p7SG0bMm/4Ff2GG80GKkx4UXPeRAVO2OdiqQ8HEPu3uFqtmHGnRSFo15hLpHEQ6CPmD5u2zYvuv0oHr/ZwOXZ8IjQf/7M8WwbRWanepf6YRosd94A9Yg3INIRT/7LvF11gRI1Zak0zYoNSTCh08CATiHpYbnX2/2zF9l1RsVB8GbE40gtTEoOQjAlwO+Bubne2e0390i5nQmTD6YTC5/6IaABr/p8Zavj2IjMlSwUvtnbUQtyRfoX+3NCp60G//OTBynVRnrUo8i5UD/F/3R2475nNMIMWBYZe6JMlVHNhHyP03nbOCOzsG3MV5ACTnrSCAxih072OrDPCfPHQlVwTsac66LSkHwJEuqeZLQkFuzQNrAG10UKElt/36qryqHSzEQUIcHwS0uLg47N27t1AHy9atW9GuXTvBwUGcKHlTdDIyMoRok/3792Pbtm149FFna6n//e9/aN26tRCBQlKECP9cIilJ48ePx9SpU7Flyxa0bevMkyXOFyLPvHnzXH6fO+/3338XHCv33HOPC09v5HN3YwNxoDYdseGTgzSMuNA9sl4Hd+ljkMrosEsV9/OPJS3khIK45SVHnLt7HpBxPI+kVi+AN0mhhTEffATdI64RXkrJtuuYHXP2SA//YttQUmSQdCDhzGBIW1dDFTD6SkHV4tV+5h+QYre5RNKDymw/BGhDw4Ek15kQHCukeG3q10WyFN663DkxaGobyIUN5RNYBAJxD8utMekcRDoI5VKbh8MwqHHwd2uTGydf+Qnh+leXgru6stAaFMXxZyLrODt+5HG8+CpPSfNJBAaJxMglY6ceiOgrb5qL1Q40m5ENLs/37y+GGhHt54YJSthx+tjhsP70nYhfeNvOiBw4rCTYQ+JzkiIntF/O/ruAPqTGCvvA6qCKkAiJTSlBCT77FIQuTUFIStivLzCo1sHC8zyWLl2K4cOHCxEhJN1n3LhxBRwsVqsVo0ePFiJXvvrqK7z00ksF8Fi1apUQ1TJ79mwhMoUQGT9s2DB88sknQvRLfiKRKM8++6wwntR/0el0QrpR165dhf9eu3YtKlWq5DLNZDIhMTFRSDnauXOnEN3irXzubqq/DxS5/7rMN+FWpnQT9nlehy4h3JrZ3b1wGecwgbv6GfhL88DnnCuahaEa2KpDwFZ6HdBEerWUPyaRdoOk7WAuMXoDymw/6DcnwMnLDgxZ5XzDlaC7jpZ37ESX2rucBU35PBUZRQG1gK4CGENlgFShF5wuVcAYnD+hr+x0yLDq+AJxrUMTaFNTRHyjJ0yH/qnn/LG1ql/D6ViZAJ7kDhdBTOT9t2usEGc4feOu+k0NMQH9fQ/LDR8pVk+K1ot/PgGsHmhExVhqS3JjLfLjbUJ7cqEwbgrpyJPv7b47C7M6MJF1hSgXRD/ijHYRvhzJt2/J7V8GlyYVI42duQhh9ZyR23JSv2U5OHtDcvC938GAhrX9mwashB1bDu1DxtSxIlRsXDwSNu5BSBc24jlwJKL73ESAzxPqTlBgtGBrjAFbfQzA+Hd/5TyvlJf6EFDCfn3RUrUOlqNHj6J9+/ZCOg5J8fnggw8KdbCkpqYK9VkuXrwoFKol0SP5iaT1PPXUU4IjhThWGIYRHDcLFy4UitU+88wzBeaQOiydOnUSUoGIMyUhIQE///yzUM+F/P6jjz6C0VgwXHPy5MmCnCTNiMjujXy5aUzubKy/D9SPpx0Ym6dlbmlpzezOXhQ1hr/xObgLc0DysYskTZQQJsneMQggzgCVUfaSeTBtXCNKpX/6BUSPl9o1Ky2uOesiVmxai6fid+CeyKPyLRdWxul8ESNf7nA6X247YoTPtDHyrVcEp7OT3kX04f0Svo2aIPqdSYqvq+YFBMfK+UmFtgzMlVuIWCHFa8t3VLMqVLYQR8Df97DccL63yYyfTkuO6idqazC5g0HuZSi/ohAwXwJ3bZXQXpXPOArYkr3H6v/sXQecE9Xz/27K5ZLrQYP/RgAAIABJREFUdzSlWUAUsfO3N0Cw0IsgUhVQQEBAEEFRsCLSBKQjIPWQXmw0lZ8FbIiIYkMEBLneklza/j8vR3Yv4UrKbrKbzPt8+ATIe/Nmvm8mb3fevBltgjvKhUu5+Xy0y/+BM14aFD3H8T+QN+hRYSwXb0SNbfsAjSYoelUNmvWRDdu/F1/G2RVgdhU4nE0OO+ZtNuR0agn26Wmp0+dDf530TqpwYlXpXNYTcB7pU2GpYM7YCJpmq9xll6kRAlIjIIf9hsKjIh0s//33n9sZwq7qsCgW5uTwOC58c7B4okoYCGvWrHEnq/Vtvs4Slp+FVfxhjhdPpInvmJycHLeD5OzZs8jMzHQnzt22bRs6duzoFdXiO445Y3r37o2XX37ZXfUoGP6YM8ffFm6FGrvWiu+Piw9iD12vwzMPhT8Zmb/4KKmf+4Xxn5ngs7cDvHhS48UjpwdXu4e7JBqX2Ewx7Oc+9jCcJ08I/CSNm4T41g/Jyh9v/gP8uffBn9sEvuiQrHNVSVybdD4ShkW9sOgXj0OGRcecj4QJsUrUkc0bUPudqeKDrMmEGpt2hS1CKHLgXjizf1eBmkJz6QvganeT9LRWSTgQL+pBINz7sJTIHDvjwtBlFi+SM3rHgyWupxYZBHjrCaDwW7ezxf2HHc5UceW4Wi71GWIuF/f1olv8qmxoXr8SJYvmCOTjbr8bKS9Pq3a6YDrsOuLAlG3iNeDrG2oxvVd4nXxy2THLYcNy2XiasV0XJI4UCwYEg5cSx7CobddvoytI6MxBU28INI3fBDThXVMl4kQ8yYOAXPYbLLeKc7Awp8r06dPdFXxWrFjhvqbDWmUOlooiTXzB8O3Dvvd1nviOqcjB4us8qQh03z7B8KdUBwu7n83uaZdvSwYZcWlN6U8zglVoNYxjNen5E9PgOr2oSnZZRQF3QtyMByIqlvPsv8jtzZKFnm8c584Rwpm8K2VJwSRzpLgdKlmbK7y3W+Ec8Q3BxZ93rLJkgtaTgO2sFOwERIOLvwRwX0liETANLryixP6vksY2hrqvjoO2SMzbk/LaTMTdUnFJ+oAYU0ln/yJWrjrvWKGIFZUsa0ywqbQHu0BA9y2R26i2BgsHhD/BaCA8x2JflrsFRczh8j34wm8qjBAICBe2T3muFTGnS8rNgDbJi0T+2KGw/yBGjLKk9iy5vRzt3zwX+swXny/j9Rx2jg1vUl+57Lj0f/tQOEksCMAlJaPGxk9kiQSSY22qpWnLgvPXJ8FnVVAhyXAxtE2XqqbUb7WyUgfFIiCX/QYrsOIcLCyPCrsa9Pzzz7uv8bBoE9bIwVLxEnsUKlgFCGTc5qN18NXJVGHIZWlmDL5ZLC8bCC3qC+j4fGSUbkCN0o3Q8eIdZ19srNrLkGV4FLlx7SICG7u6krpzkzB36SWN8N+QZyTjxeT8Gam2vUixf4o412m/6P5rvQwnnG1Qo87NMGubVjgmznUWelcW9Px/0LvOnf/D/p2FOBf7v//8mkvKTg4uAzZNbdg1Ncv+cLXO/70O4nf/CNO+smpprJX83+3I6SYmv5WSDyXRSnD8iDrWRUh0fFcpW6XahjhrGID8OCpfraS1I17UjcAfuSYs+sbb8fvINf/ixosrT9Cubomji3uj8xhMzl9hdByFyXkMRueFyUQDkdiqvQQWbRNYtFfBwjdGxmtLwJcrinh6wutwSlie2Ze3SXsbw2wXI6eevu1v1E0WcwMFIouS+nJOJ+pNegacTYzQOff4MFibXK0kNoPiJdn+BeqbX63wGTZf3wqnTM/ByXk77oKaiAYRAn4i4Knu62d32bopysHCEtmyfCoNGjRwl0cuX9mHHCwV60C4HCxWhwavfNoIdqcYrdLn+tO4pnaRbMoZK4Q52JFu24ma1rUwuMRrOL7ys5fzLMPDyDF0g5MLX0Lc2gumw3D8D4Gd/Ie6oPCeC5NJ+79eLrCX6lT7PrdThTk//GkF/OXY8W9X7M/tiOPmq9E4owSDmp/0Z2glfXjoXTnQ8+WcL8wRc/7fcW7nzDlw5Z8wQ5jNn6G8WQdndjycOfFwFKTg7EMjYdVfDgeX7s9wVfUxOY7gIutCJDq+8cOxch8AipRT1QITs4pGgOeBGV9eiv+KxSu+tRNLMfr241Gdf1PRixIic+xZwuj8DSbHUbezxeQ8ingne6ao5EpydfO5OPd+5Dhjgq2wDs48NA5WbSPwMv0WL/+hHo6eE59tOl31H25vUPnhU3XsK+n7jMwVSPj+a4GlkptuRU73fkpiMSBeNLwFdS2zkG7besE45lA5ZRxLByIBIUqdpUKAHCw+SHpKMu/btw/r1q3Dtdde69WjMgfLv//+677uw1pFlX3Y/3uu6dSrVw8rV650R8U89dRT7qS1GzZsuGAuNsZzRSg7O9vNT6NGjdylnlmS2/Hjx7sjarTaC+8oe64IsRLPrF8w/JV3LFWncOEKidpwwI75VJq5uuUI+Xs+eydcJ6aVVceprGmM0FzcF1yDMeCMl4Q8Z1UEWFlmVp4Z7Gn8fEtf9j609S/MdVQdI3zuLvD/bYQra4vfSfy4pOvA1ewErtbDOGVtjP7lrqilJXDY8HQYQohtWeBLT7uvHfHWfwDrqbJ/sz/Wk2V/d4rlq6vDIajvdalglXLcFSISmoJLYH+/UpEJkauTjy/4uqzccu7uSrtypiuguYwlr1VJGfPqhKbvoxqBcO3DUoL44Y8OTNspnqgz2jN6xeO6hpR7RUqcI07LWQK+8LvzuVy+LcvtYjkeEltcym3gkm90XzFC0g3gEiqOIg10krVf2bFknxgy0+pqHSZ0DF+OPznt2HbwSxRMGClAwrnzrO0GzkfpB4pVJPvzBQfg+rlPhXrEpbWA9upl7qvS1AiBcCIgp/0GI4diIlg8TpAff/zRLzk8SWSDqdJDVYT8gljoVFFpZpbdnWV5pyYPAiwXCStzx/+3vsoJuFrdoGk4ClzyzbIwYt31AYrenCTQ1ta5GOmrtvg9F0voy2dtg+vcJr+T9LEM81zNLuDq9BBzq7Ailjzw4NQS2MtVZd4y2oSkeOlKUvotmG9HRz740n99nC/MEXMKKD0F3noacOQHTb7SgczxknCV2/kC05XuxMhljhflPdy4HSvHXwGf80nVjpVLnwdXR6xcIT1oRJEQkBYBpT3YVSddqR14dJ4Z+SWi4/yWy7V4vQcloKwOu6j43pEHvuAb8EXfgS846HbAwHYmeNF0yWWVi2q0A5d0vTcdTgdoEwHWx/2ZVGmi0x//cWL0KvFKUJ0UDqufCsMhynmOZbVjlwvZXduAL5dnLXnSVBjuvDd43CMw0vXnRLj+rriCpOaKGdDUHx4BrmhKQgCQ1X6DAFgxDpa//vrLHfGRn1/xSwirxsOcMLfeeiuSk5PRrl07DB8+HDabDc8995y7/DLL39K69YVXF9h1o8GDB2PGjBnuCkCssf6jR4/GggUL3BWLfJsnWoX1nzJlCuLi4oSKQOzvFUXLFBUVuSNjdu/eLVQnCpY/f9cyHArFyjeyMo6eRqWZ/V0dCfpZT8D1zyy4Ti8FXN4JhstTZydKmgYjwdXqIsGkIonCyc+hdP9e4T9M3Xsj4YkRlc/hNIPP+QCuc1vLqiX5GdnBpdzqjlTRsKownoS1FczCql2wqhee9lbPeNx4qUpOXF3WsgS87sgXTxTMSbfzxZr7U5XXwwJeVFb5yO1sYREvzAHTDJypCRBfP2BSoQ5wn3a5I1bEMtS+NDlTY2jcjpWyaERqhICaEAjHPiwlHiv22/DefrEkroYDlj9pRN10uoYnJc6qomU7dz557gG4sv4HPudLcPHlTjOkFkaf7k6qy+mY0yUV0Jjg0iZj1y/xMDuSUOJMhtVlQp97MmA0JpUl4NWlANoEb2eNT2LeUNiU246LZr4B687NAouGe+5D8sTXQ2E5bGNZkmV31ErRDxfMyQ7FNFe/BxZ5So0QiBQCcttvoHIpxsFSHeOVXRFi4zZt2oSuXbtixIgRmDp1KgwGMaSwsLDQ7YhhDpMtW7bg5pvLTvoPHjyITp06uR02S5cu9cr3wioZvfTSS2DXfDZu3IguXcpeWktLS/Hss89i9uzZXv/v4f3w4cN45JFHcOWVV3rRDIa/6vDwfB8OhXp2rRXflSvN/OB1OoxpG76wTX+xiOp+jgK4Ti92O1tgqzw5K2e8DFz9EdDUfRzQhFgJwmFHdsdW4EtF51rqzEXQX+NzQuUodF/74d1/KsgiX8nCcKl3ik4VPyMuWEg7C233tCH3xaHbzeqPpPLY8Y2NdSic3AuapEJoa1qgrWF1/5GsaRPLOV7YVaOrypwwVVQ4CnZut2Pl+MtVR6wYLy+7CkSOlWBhpnEKQCAc+7BUYrKoFRa9wqJYPK39jXqMfCBOqimIjsoRsGxZj+K506BJLYWutgVxN6Yg7vqkspdrZ7HypPONkNEmA8xxo00uc+AwJ4zbQcM+y/2f+9/MyVP2+d3hsqtTcuVwsB/6Dvljhgj4cQYDMjbtBvtUcnP9MxOu35+tkEV2MKK5TIxyVrIcxFt0I6C0fTgqHCxZWVnuKBQWOcIiU3r37u12srC8Lm+99RYmT57s/p59ZzSWvXRaLBa3s2Tu3LluZ8rYsWORkJDgdqKsWrXKHenSokULLF68GLVq1RK08osvvnDnfKlTpw7mzJmD5s2bg105YhE4zMGzc+dO93hPXhg2MBj+/DUDuRXqTD6P3vPMXuwse8KIBjXopMvfNZK0H28Hf3YdXP/MAF98pHLS+nRo6j5ZFq4ZVzMoFmzffIWC8U+LDwOmBHd5ZncGRHsuXFlby0oq5+0FXOVKDVQ2G6cFl3YPuFpdoanZCYgT7cpfBjd9Y8c7u8S57r9Wh2fbKfvhxB/Zyttx0dTJsH6yUxhm7NoDCf3aAyVHwZf8Ula+2v33Y1VGNfkzr9CHPWS6I12ans/xwhwvTYNyvPjlWGERK5dMAFenJ8CpJAIpIECpcywhIPc+LCWWb+0oxUeHRSe1QQ+sGWpCaoICrlpKKSjRChqBgudHwXbgC2F84pCRMHZl1zb5sn2H5XFhpaLZFaOiHwGXhIcAQXMtxUAOZu1VSLykZ1nuN3bdVsrG88jp/iBcebkC1eQJr8LQUqHV8UpPw3mkD/j8/RegwA7zNM1Wg0tuLiVCRIsQCBoBpe3DUeFgYavx1VdfYciQIWA5XJo0aYL69euDVSViV4tYYlrmSGncuLHXwrHvhw0b5r5a1LBhQ/f3J0+edF9Fuu666zB//nzcdtttXmNYdAu7VjRhwgSwK0EsAkav1+PQoUPuf7P/Z3+Ys6Z8C4Y/f7RMboWa/bENW78Tj7quqa/FrD50T9uftZG7jzsh7sk54HP3VDmV5uLHwDUcE3D4ZvHbb8KyfaP4ov/Q3TB1v/y8U+VTv8XjMtqAq9kZGnZ9iYUFh9AOnXDimdXiw1zjOhoseDzESJ0Q+JFqaHk7tn21HwUTxTLYmvQMZKz/sMKpeMtf550tv4IvOSr83d+rWdXyr024MLEuS7JbQXJldo/f9deL1UessKtAF0V/+elqsaUOUYOA3PuwVED9neXCoCUWuMTUK6B8alKhGx10eLsNOR1agn16Wvq766FtUHlCfRbZwhd+6843BnseeEcR4Dz/5/zfhf9zqKcEOGdsBK5WZ3A1O4JLuUWSBS5+ZzosmzMFWnG3342Ul6dJQltKIvzZ1XD+OrxsHX2apu4gaBpPA7Thy48jpWxEKzoRUNo+HDUOFqYuf//9tzuqhEWRMCfJDTfcgO7du2PAgAGoWbPiU3wWXcKuCK1fvx4//PCD2znTtm1b97WiSy6peENxuVz47LPP3A6YPXv2wG6344477sDAgQPduWHKX1Eqr8bB8FedGcipUOZSHt1me4cSv9jZgHuu0lXHFn0fRgRYJIvrxHTwZ1dVOSuX8WBZQty0Fn5xl9OjLeA4jbgm+dA3yYeunv+VcliyO+ZQ4Wp2KLs3LVErsvLoNEOMqGL5gD58NkH1ZUW97Nh9Nasl+FKxwkfaO8uhaxJApQbrCXekS5nThX2yyJef/U40XO1yaYxliXVZ1Et8Q/B5n1V4yuWh4766dskEaC5Wb1nKajGhDjGLgJz7sJSgMuc0c1J7WkYih1VDTYijLV1KmFVNy/bdARSMExOVamrWQsbaHdLKxHKzOQrBs+tG7AXewT4LAEcRCouLsHZ/LozaEpi0hUjQFaFNUys4t8OGjct39+fZv+050vJVFTXDxdCwJL61OoFLvzDXo7+M2I/+hPwRA8TuOp27mhCrKqSI5siD85eh4M9tuJCduDrQNl0CLuN+RbBKTBAC5RFQ2j6sGgcLqVHFCMipUBsO2jF/t3iKwcrivj/CpPqX2ajVpdJ/4To5G65Tiyo8dRBedhOvhabhM5VWauHNf8D5y3w4flkC3UXe18Oqws6dpNbtVGlfVjVAptZ9thk5xeIRbDRcWfO148LXJ6J078cCgqZH+iJh4LDQES3997zj5Wfg/HUj91UzR17otCugQI4VWWAlogpDQM59WCpRD/zpxIRM76scEzoY0KoZeVekwjga6BQvmAXLhjWCKPFtOyNp1PiwitZ5phmFFnGPn9vfiKsuruJauj0bvNtJU+h20pQ5bYrKnDDuf4vfidE1xWUHDp5+bgeOn887rCJSjfbQ1GwHdnDlTrwbQMvp2R6uLDGXXtKYiYh/oH0AFOTpyufuhvPoAIBVRPRprICC9sr5IUchy8M5USUEqIoQ6YDECMj1YMe2tj7zLDiTL1ZsoVBiiRdPLnLOYrj+XVaWENf6T+WzGOq6Kw9pLn4cPIt4OLcRPMurUlVul/LUtKayh4xaXctONMIULvrcOiu++Us8hZ3YyYB7m6r7JcHXjlnlJlbBydM0tS9CxuqtcmkMwCpIeCJezMfAF//sjnqB7WxQc3LGS89HrPQPajwNIgTUhIBc+7BUGLArQY8ttOBUrrifR8v1SqkwIjplCOQO6AHnibJkr6xFopTwpI2l2H8s/Mnsjx5cixT7p6ijP59bxk+lcJenrtnR7XCBvka1o0oWz4U58z2hX1zzW5EyZXa142Tr4LLC9cd4uE7OvXAKXQq0Td6mRPSygU+EpUJAafswRbBItbIRoiOXQn39hxPPr6fSzBFaVsmm5f/LhOvEW2WJ6KRoLBlqLZZPpZPbuRKJtmivDZlfi3mBet2hx+P3qLsChq8ds+tBOV3u874mtHA1dJd755GSHX9HgehsMf8Cvrgs0a77rn0FjYu/BByrKnAxOVZkXxuaQDEIyLUPSyXgjh8cmPmheOWQ0Z3Tz4imdSlZvVQYRwMdV9Y55PRsJ4qi0aDGtn3g4sOb5+z9A3Ys2CNGT7Nr6ex6utzNy46tJ8oS+WdtB58XQM45d3XEjmU55yqpzuf44xjyBpfLQ8Zw3rgLXFKS3CJeQJ8v+h4ulsjW/NsF37GiBNqmy4D4+mHniyYkBAJFQGn7MDlYAl1BhfWXS6HGrbPi23JRAg9cq8PYKKjWorDlCxs7LAs8K7UXSBllD3O8VQvNxQ9DU78nuBoPhY3nyibafcSBN7aJLwu3Ndbi1YfVnXi5IjsunDwOpfv3CTCYeg9AQv8nI46/mwFnsTu/C1/8C2BmOV5+dV8NY9FQ1AiBWENArn1YChxZOWZWlpmVZ/a0O67Q4uVu6v7NlAIbouGNgPWDLSia8brwn/prb0DqjIVhh+nnU06MeE884KuRxCFzuPw5Siq1Y3bQkL2jzOGS/ZHf1fu4pOvKqhGxCJek671wzO3bBc5/xYOKxKfHwdi+a1ixdv39Blx/vljhnJrGb7kjnKkRAmpBQGn7MDlY1KI5lfAph0JVVJp54QAjGtWm0y6Vq4u7xCJ/chZcp5dUKQpv0cH2ayrsx1LBa5sjbcFKxYj+17myShieVjuFw5qn5H/4khOAiuyY5WBhuVg8TdvwUqQvFasPyMkP0SYECAH/EZBjH/Z/9qp7Lv3UhjVfihF/Gg5YOdSEOilUllkqjKOFjq9TP2HAUJh6hj8a0ekCHpxaAvbpaeuGmVAzWV6d9deO+ZwPwWftgOvcRr8T7bqvzbJqROxP6p0oeW8xzO8tjogzi7cch+vnPuALDlyguswppLl6lfQlqqPFSEgOxSLgr/2GSwBysIQLaZnmkUOhfEszN6uvxdtUmlmmFYwQWVsWXKfegevUAvEBgWXJr9kR5i3/wrL7H+D8gaep7yAk9B0UIUYvnJbngTZTSrxKje4cm4B4vWJYDJiRiuyYN5uR06U1eIf4cpS+fAO09RoETJ8GEAKEgHwIyLEPS8EtSwbee54ZNjGdBbr8nx5PtVb3lUopsCEaPgi4XMju0AK8VTy8YAcrukZNIgLV8BUWHD0telgmdjbgXpkrWAZux7zbScFnbSvLX1fBNZsKwYurBZhaonjxN7AfTwKcHFj1iIz1H0KTli4r3q7Ti+H6fWxZRabyjdNC03AMNJe9BHAqfpiSFT0irmQEArdfeaUhB4u8+MpOXWqFqqg0czg2NtmBogkqRsBlgevsOnCmK8Cl3gG+1Iqcjq28XurT5r8HXeMrFYXgwCUWHD8nPnwxByBzBKq1VWbHBc+Pgu3AF4JYCY8NganXY2oVk/gmBKISAan3YalAmrKtFLuOiN4Vk4HDmqFGJBnljQSQin+iEz4E7D8dQv6oJ4QJNalpyNggVrILHydlM7EKlqySpaeFwzEYqh0zBwt/bjP47O0VRodUhCFv18D+ZzLsv6Ui7p7nYOxSroSzlKDbzsH5yyDw2R9cQJVF12iufg9cyq1Szki0CIGwIhCq/UrNLDlYpEY0zPSkVqhN39jxzi4qzRzmZVTMdBdUr8moiYzMnYrhz8PI61tLsedn8cVhxP1x6HiTek9dKrNj60fbUTTtFQF/dpqopOtailMMYogQiAACUu/DUojw+1kXBr8rRiMwmoNbxeHhW9T7OykFLkSjYgRK3p0P85plwpfxrR9C0rhJEYPr818dmLxJzLV25cUavNNf3mS7ktqxPRuucyxnyzbwuXsAl3eS6QqBdWnA1bzPnbdFU7M9EFdHEvxZ/hjn0YEVXmfSXDwAmitmhK0KpCQCERFCoAIEJLVfCRAmB4sEIEaShJQKRaWZI7mSypi76M1JsO4STziM7bsg8WmxXLAyuATWfWXH4n2iI7D9jXqMfEC9Ye+V2TFfVIjsrm0Alxitk756K7S1L1LKUhAfhEDMIyDlPiwVmL5XLFjOlRVDTNBRKjWpII4qOnlD+sLx+6+CTMkTXoWhZZuIyZhdxKPHHLMwv1YDfPhsAtinXE02O3aawed8BBe7SsQiSBx5fojAgUu5pSxJbq3O4IyX+THGp4uzGK5jI+E6s+LCsXG1oG36LriM+wOnSyMIAQUiIJv9BikrOViCBE4pw6RUqAN/OjEhk0ozK2Vtw84HzyO7Y0vwZvFubsrrsxB38+1hZ6W6CQ/+6cT4crp6dT0NZveV93SrOp5C+b4qOy54dhhs3x8UyCc8MQKm7r1DmY7GEgKEgIQISLkPS8HWF7858eIGcS9nNFmZW1bulhoh4IuAqyAPOV3LvWhzHGps2QMuITGiYPWca8a5QrH6ldxXgcNix7wTrKojy9niytoOWE/4hTGX0LQsQW6tTuCSbqx2DF/wFZxH+lRIn1U10jZdAugzqqVDHQgBtSAQFvsNAAxysAQAlhK7SqlQz62z4ptypZnvv1aHZ6k0sxKXXRaefO9gc4Z41Ni6B9ApL6Tc93QrXs9h51j1VhKqyo4t2zeh+O0pwprrr2qG1DnvyqIDRJQQIAQCR0DKfTjw2b1HuHjgsYUWnMoVo96a1tVgTj/1OqBDxYTGV40Ai1pl0aueprvyaqTNFa8LRQq/V7aU4tOj4lXgJ1rGocet8j2PRMKOrVumwH5oHuKuyIe2tveVvkpxj68PTc0OZdEtqXcBXLn8c7zdXXrZ9c8MgC9XhokR0yZBc8VMaC7uF6klpXkJAdkQiIT9ViUMOVhkW+rwEJZKoVhp5j7zzJ7CMW7mqTRzeNZQKbOULJoN8/pVAjuGu1og+aU3lcLeBXx0mmFGkVU83VrNSo+mqjN5Y1V27L4m1KU1wMonnW/uagPpdPqkWOUkxmIKAan2YSlA2/KtHXM+Ea9PMpoLHjeicR0Z71ZIwTjRiBgChW+8iNI9Hwnzm/oMREI/MeFtpBjzzQl4xxVavNwtXjZ2ImHHrrxc5HR/0L2/a5Jt0DfJh6ljQ6DkS//k1KWCq9nBXQEShrpwsUS2xT9dMJaVhtZevRyIb+gfXepFCKgMgUjYLzlYVKYkgbArlUKxBzL2YOZpzepp8XZf+TayQGSkvuFBILd3JzjP/itMlvTsS4hv0zY8kwcxyzOrrTh0wimMZA9e7AFMja06O2bVHViEkaclDhsDY6fuahSVeCYEog6B6uw3XAKzKoCPzrOgyCI6Y1lpW1YJkBohUCEC7Gpwp1bgS4qFr1NnL4W+6TURB+zYGReGLhOjOpKNHDaPki9SNVJ2nD96MOyHvxfwdju4evUAS07rztuS8/GFZZUDWB1NozehaTg6gBHUlRBQHwKRst/KkKIIFvXpkBfHUihUqR3oPKsE7NPTqDSzyhUjQPadJ08g97GHxVEc5y7RqElJDZBS+LrP/cSGzeWcgv3vjkOfO+ULH5ZTsurs2LJpHYrnzRBY0F97I1JnLJCTJaJNCBACfiJQnf36SSbkbov22pD5tbiRs4S2LLEtS3BLjRCoCAHHb78gb6h4ZYTlXWH5V8BFXmecLqDdtBLYxFtCWDXUhItkilSNlB1bd2xC0SzxGrC2bn2kr9goLhdvB5+7G3zWNriydgC2s34pM5fYDJqrV4J9UiMEoh2BSNkvOViiVLOkUKjN39gx16c0c+Zwk6zZ2qN0OVQrlnn9SpQsmiO+wDe7HqmzFilang+rmHsfAAAgAElEQVQOOTD9A7H0IUvgyBI5qrFVZ8eu3JyyMGJPY0kIN+0Cl5SsRnGJZ0IgqhCozn7DIezZAh795pvhKJd2ofutejzZUr3V1cKBW6zPYV79LkqWic56wz33IXni64qBZeRKK346KUaqTuhgQKtm8iRrjpQd80VFyO7a2qtaYNqCldA1alLBOvDgCw66k+S6S0CXHLuwD6eBpsEoaC5/BeDUeeikGAUkRlSDQKTslxwsqlGRwBiVQqH6LfBOiDfg3jg8ejv9KAe2EurunT/yCdiPiFdQEgYNh6lHH0UL5Rs+3CBDg2VPqjORoz92nDfsMTh+/VlYk6RR4xHftrOi14iYIwRiAQF/7FduHF7bWoq9P4tH/UnxHFY/ZUSCIfKRCHLLTvSDRyB/5CDYj/wo7itjJiL+gfbBE5R45JJ9Nqz9SozK6tRcj+Ft5HEaRtKOC8Y/Dds3XwnomXr0RcKgYdWiyVv+Bn9ugzu6hS88ABjqQ9tsJbiU26odSx0IgWhCIJL2WxGOdEVI5doVqkKxqkGselD5xu64sruu1GIDAVdBPnK63e+VRDV92Xpo61+iaABKHcBDU8WS0ozZRQONuLyW+pI5+mPH5syVKFksRhnFNb8VKVNmK3qNiDlCIBYQ8Md+5cTB19nM5hpxfxw63kQHJXLirnbaLO8Ky7/ilUB9I7sanKYY0b783YmJ74vPqFfU0WD+4/IcpETSjq2f7ETR1MkC7pqatZGxdntg62DPBrg4QEeRrYEBR72jAYFI2i85WKJBg3xkCFWhxmdacfBPMfySSjNHoZJUI5Lvxq6tczHSV21RBRBPr7TiSLnw4RZNdXihk/quCfljx87/ziC3V0dxXTQa1NiyF5xJvqR/qlACYpIQiDAC/tivnCyOeM+Cn0+Jd4PqpWuwYrA8L6FyykG0w4tA6ed7UPjyeGFS3WWNkLZoTXiZqGa2AjOPLrPMXr12jk1AvAy+w0jaMW8xI7vzfYBDjEJTSrJhRSkEMUMIVIJAJO2XHCxRqJahKBSVZo5ChQhCpMLJ41C6f58w0vhwLyQ++XQQlMI/5IvfnHhxg3i6peGAlaxcs8qSOvprx3lP9oLjz98FoJVe6Sn8GkEzEgLhR8Bf+5WDs89/dWDyJjEXFZtDzRXV5MCIaFaMQNH012D9cKvwpb/XUsKNZ+95FpzJFx2I03vF4/qG0lcMjKQdM0wLXxqL0i8+E5/FOvdA4lPPhBtumo8QUCUCkbZfX9DoipAq1UhkOhSF8q3CcnU9DWb3pVMvlatEYOw77Mju2Ap8qeikSJ2xEPprbwiMToR6s2Kk/X1yCLW7QY9RD8pzR1suMf21Y/OqpShZvlBgI+62u5DyynS52CK6hAAh4AcC/tqvH6QC6sIS2rLEtizBrac1ravBnH60jwcEZIx2ZleDXfl5gvSp0+ZDf/1NikPjjW2l2H1EjOyQK09gpOzYA3jpp7tQ+OrzAv6atHRkrP9QERWdFKcUxBAh4INApO2XHCxRppLBKlSFpZk7GXBvU3mys0cZ7FEjju3glyiYMFKQhzMloMbWvara0D/5yYE3t4snuHotsG64Cakm9eQR8teOnSeOI3dAD3G9dHpkbN0LzqC+a1FRY0QkSMwj4K/9Sg3UhoN2zN9t8yK74HEjGtdRXx4qqbEhelUj4Pj7T+QN7CnuJfFG1Ni2D9AoT3e2fmfH7I9FPb+1kRavdY+XfIkjZcceQXibDTmdWoJ9elrqW/Ogv6G55LISQUIg2hCItP2SgyXKNCpYhdr8rR0sgsXT0hI4UGnmKFMOP8QpfnsKLNs3CT3jWz+EpHGT/BipnC5OF9Bzrhk5xeIp7iO36TGohXqiWAKx49z+3eA89Y+wAMnPvwpDizbKWRDihBCIMQQCsV+poDGX8ugx1wL26Wn3NdNhfAdytkqFcTTTMa9fhZJFYpL0uNvvRsrL0xQp8h//ufDkUovAmymOw/Yx0ucei4Qd+wJe+NoLKN33ifhM1rYTkkZNUOS6EFOEgJIQUIL9lseDrggpSTuC4CUYhWKPY3187rQ+dk8cet8hQ9awIGSiIeFDIKdHW7hyssSX9RffgOHuVuFjQKKZNn1jxzu7RIchewDLHGEE+1RDC8SOS5bNh3n1MkEstl7JL76hBjGJR0IgKhEIxH6lAoBFrrAIFk+L0wGrhpqQkaiO3zypcCA6wSFQMPYp2H74Rhic+PQ4GNt3DY6YzKN4HnjorRLYxFtCWP6kEfUzpI22iYQd+0Jn+/IzFLw4VvhvLikZNTZ+osjIIpmXncgTAgEhoAT7JQdLQEum7M7BKJRvaWatBtj4tAlJVJpZ2YstMXcsWSpLmlq+1dj2qSqr0rCSzT1mm1FkFU9zWQQLi2RRQwvEjh1//oa8J3uLD2DxRmRs/ISuCalhoYnHqEQgEPuVAgCWc4XlXmE5WDzt0dv1YLkpqBEC1SHAWy3IbnePV7f0VVuhrXNRdUMj9v0zq604dEKsePlsOwNY1UspW7jtuDLeszu2BCuh7Wkpr89C3M23Sykq0SIEog4BpdivB1iKYFG5igWjUBMyrThQrjRzm2t0GNeewopVrgoBs29eswwl784XxsU1vxUpU8SQ4YAJRnjAiv02vLdfPNFlOVjYtTed9MUGJJc0UDvO7d0JzrP/CnwkT5oKw533Ss4XESQECIHqEQjUfqunWHUPVjWIVQ/ytNQEDmuGmmBQhz85VPFpfIgI2L7+HwpeGC1Q0dZviPRl74dIVd7h735mw+ovxP293Q06jHpQ2ufWcNtxZYgVTXsF1o+2C1+r8eq2vNpA1AmBCxFQiv2SgyVKtDNQhaLSzFGy8BKIkT9yEOxHfhQoJQ4dDWOXRySgHBkSLHqFRbGwaBZPYw9g7EFM6S1QO2Z359kdek8ztHoAyeNfVrqYxB8hEJUIBGq/oYBw9LQLw1eI+SgYLbX8zoUiN42VDoHiOW/BslV0qBhVUA746z+ceH69WO3w0poaLBkkbbWscNpxVatp+/YACp4bLnThTCbU2LQb0Cn/WUY6LSVKhEBgCCjFfsnBEti6KbZ3oArF8lSwfBWeRiUdFbu0sjLGwk+zO7UC2OXm8y19xUZo69aXdV65ifvqd50Uzp2XgFN4WoJA7dj+yxHkD3/c5wFsF6CjI2y5dYzoEwK+CARqv6EgOPhdC34/K94NqpeuceejUPpvXCgy01hpEcjp2Q6urHMCUTVcQTHbeLSfZvYCgiW6lTLPWjjtuMoVdbmQ3bUN+KJCoVvypDdhuLOFtIpA1AiBKEJAMfZ7HlO6IqRy5QpEoVhp5m6zzV5VB17oZEALKs2sci0InP3SvZ+g8PUXhIHai+oifeXmwAkpbASrJMQqCrHKQp42UQXlxwOxY49cOd0fhCs3R3xIfm0m4m65Q2ErQuwQAtGPQDD2Gwwq+4468OoWsSQ9o/FGj3jcfLkK7kEGIzCNkRwB5+mTyO0nJrPl9HHI2LYX7FPprf9CC07miJv7mz3j0fxS6XQ/XHbsD87Fb78Jy/aNQlfDPa2QPJGS2fuDHfWJTQSUZL9sBcjBonI9DEShtnxrxxwqzazyFZeG/aIpL8G6+0OBmBpChP2V/M3tpfjkJ/GekByhxP7y4m+/QOzYQ7N47jRYtqwXpoh/oAOSxohOM3/npn6EACEQGgLB2G+gM7KEtiyxLUtw62nXN9Rieq/4QElR/xhGgO0ZbO/wNDXlXpu6oxQfHxb39n53xaHvXdJFbYbDjv1VPfvhH5A/+kmhO2cwIGPTbkpm7y+A1C/mEFCS/ZKDJQrUz1+Fqqg0c/+749DnTuk2pyiAMzZE4Hn39SCvLPVTZoM9aEVDO5XrQv8FFoivIYDUJ11S4+SvHZef1374e+SPHiw+gFE5R6mXhegRAn4hEIz9+kW4XKfMr+1YtFcsRa/hgMUDjbikprSlagPli/qrC4GC50fBduALgenEISNh7PqoKoTYeciBGR+IEVzNL9PizUekczCGw479Bprn4Y5SzcsVhiRPeAWGlvf7TYI6EgKxhICi7JciWNSvev4qFJVmVv9aSyXBBfk7DPGosXVPVOXvmPi+FV/+LpZ0VPpJr7927KUDzFHWpbXXPe2Ut95B3A3/J5WqEB1CgBDwA4Gg7NcPup4uRRYej86zeF3vffA6Hca0lbaKSgAsUVcVIsDbbcjp0BLs09PS310PbYNLVCHN8SwXBi4WEzyz/CssD4tUTW47DpTP4vmzYNm4RhgWd9tdSHlleqBkqD8hEBMIKM1+6YqQytXOX4Vi2ddZFnZPa91Mh+c60MOZypc/KPZLViyCeeWSqN60j51xYegy70ob8x4zoslFyjzt9deOfRe8aOYbsO4Uc+cY23dB4tPPBaUXNIgQIASCQyBY+/V3Nna1l13x9TRWjpmVZWblmakRAv4iYPv+IAqeHSZ019SshYy1O/wdroh+LNEtS3jraUsHSRfFJbcdBwqg49efkTfsMXGYTueuJsSqClEjBAgBbwSUZr/kYFG5hvqjUFSaWeWLLDH7eUP7wfHbLwJV9kLOXsyjrY1aZcXhf0Sn4p1NdJjcVZlORX/suKL1uaCcI7smtGkXqKRItGkzyaNkBIK1X39kOs2uPC60wFXuzqPUuSf84YP6qB+B4oVvw/L+akGQ+LadkTRqvKoEG7fOim//Evf10Q8Z0PZ6acoXy2nHwYKc07M9XFn/CcNZnjWWb40aIUAIkIOFdEBGBPzZEObttmHjQSrNLOMyqIa0qyAPOV297/BmrNsJTY2aqpHBX0YP/unE+Eyr0J2d9S4fbAQra6q05o8dV8gzK+fYqSV4s1i+MnXmIuivuV5pIhI/hEDUIhC0/fqBiO91Rxa1svYpE+Kkeaf0gwPqEi0I5A18BI6//xLESZ40FYY771WVeCv22/DefvF59oFrdRjbTpqDEzntOFiQS96dD/OaZcLwuJtuQcqbc4IlR+MIgahFQGn2SxEsKle16hSqotLMz3c0oOXV9HSm8qUPin3rxztQ9NbLwljdJZchbcm6oGipYRC7r83ubXualA9jUspfnR1XNVfR1MmwfrJT6GLs8ggSh46Wkj2iRQgQAlUgEIr9VgXs0dMuDF/hfdWRvUyy3zFqhEAgCLiyziGnZztxiEaDGtv2gYs3BkIm4n2/Pe7EuLXiwUn9DA2WPymNDHLZcSigOY7/gbxB5ZIQs3XbuAtcUlIoZGksIRB1CCjNfsnBonIVq06htn5nx+yPxYRmaQkcMoeboFXeIb7KV0Id7Be+Mh6ln+0RmDX16IuEQeKdbHVI4T+Xe3924LWtYtUBpvdrh5mQkais3AXV2XFVEtu+2o+Cic8IXTTpGchYL5bg9h8t6kkIEALBIBCK/VY13+B3Lfj9rOggZhWDlgw00g3AYBYpxsdYP9iKohmvCSjor70BqTMWqg4Vln+F5WEp31iiW5bwNtQmlx2Hyldu3y5w/ntKIJM44lkYO3QLlSyNJwSiCgGl2S85WFSuXtUpVO95FpzJFx/QqDSzyhc8FPbZdZLO93mVZ06dsQD6a28Mhaqix/I80HueGWcLxAQGD9+ix+BWcYriuzo7rpJZhx3ZHVuCLxUdSWlzl0F35dWKkpGYIQSiFYGQ7LcSUHYdcWDKNtGmWbcZveJxXUNttMJIcsmIQOHk51C6f68wQ8KAoTD17C/jjPKR9o1Mfa17PG5tFLpdyGHHUqBgXrUUJctFZxi7AsyuAlMjBAgBEQGl2S85WFSunVUp1HfHnXi2XCglO73f+LQJScbQPf0qhy0m2bcf/gH5o58UZOdYeebtnwKa6A5n8o3iMuiAzBEmJMUrxw5C3RgKX5+I0r0fC2sb7ZFJMWnAJLRiEQjVfn0FsznKHMM5xaJjmL1AshdJaoRAwAiww5UOLcBbxetmaQtWQteoScCklDBgxgel2HnIIbDS6w49Hr8n9EMTqe1YKqxY9AqLYhEf3jh3lKomLV2qKYgOIaB6BJRmv+RgUblKVaVQvqWZ72umw3gqzazyFQ+e/ZIlc2Fe955AwHB3KyS/+EbwBFUy0uEEeswxI98svqwoLZIr1I2BnUyyE0pP09S+CBmrt6pkhYhNQkDdCIRqv77Sr/nSjqWfild7NRzceSbqKjBBt7pXLja4tx85hPyRT4j7Q2oaMjaIDnm1ofDRYQfe2iFGd91wiRbTHg3d+Si1HUuJa96QvnD8/qtAMnHwSBi7lcvNIuVkRIsQUCECSrNfcrCoUInKs1yZQmUV8eg5x4xylR2xcIARjWpHd7SCypdTVvbzBvWE4/ifwhxJYyYi/oH2ss6pFOK+LywseoVFsbBoFiW0UDcGdj0op8t93teEFq6G7vLGShCPeCAEohqBUO23PDj5JTwenWcGS1DvaR1u1OPpB0I/oY/qRSDhKkWgZNl8mFeLlWjiWz+EpHGTVIvYyZyy0uWexipqfTA2IeTcRFLasdTgmtevRMkisXqQrklTpL2zXOppiB4hoFoElGa/5GBRrSqVMV6ZQs3fbcOGcqWZr7pYg7n9pcm0rnLIYpJ9V3YWch5p6yV7xsaPoUlJiwk8WGK8HrMtYJ+eNqxNHDo31ytCfik2hsLJ41C6f58gj6n3ACT0F6+EKUJQYoIQiEIEpLBfDywzP7Rhxw+id8WgBzKH0dXeKFSbsImUN7QfHL/9IsyXPOFVGFq2Cdv8ckzEEt2W38+lOECU0o6lltmV9R9yenofiGWs3Q5NzdpST0X0CAFVIqA0+yUHiyrVSGS6IoWqqDTzhI4GtKLSzCpf7eDZt+7YhKJZUwQCuiuuRNo88bpQ8JTVM3LRXhsyvxZfXFglIVZRSAkVtaTYGFgOFpaLxdO0DS9F+tJM9SwQcUoIqBQBKeyXiX46t+xk3lUu9HTAvXF49HZlOIJVujwxzTZfUozsTq0AlvGdNY5DjS17wCUkqhoX3yvwI+6PQ8ebQrMTqexYLmDznx4I+8+HBfIJjw+B6dHH5JqO6BICqkJAafZLDhZVqc+FzFakUNu+t+Ptj6g0s8qXVlL2C14cA9uXnws0YzG6geVgeWSOGXanCC3LScRyE0W6SbEx8GYzcrq0Bu8QnUjpyzdAW69BpMWj+QmBqEZACvtlAE3ItOLAn+IPFHMCrxpqArsCQY0QCAaB0j0fofCNF4WhrLocqzKn9rb6Czve/Ux8zpUix6BUdiwXtpYt61E8d5q4lpc2QtriNXJNR3QJAVUhoDT7JQeLqtTHPweLb2nmfnfFoe9doXn2VQ5TbLPvLuPbCnypVcAhdc670F/VLOZwmf5BKT4oV32gXroGywcbEel6QlJtDAXPj4LtwBfCuiY8NgSmXnTCFXOKTgKHFQEp7PfHE06MXi3+RrsdLh0MaKUAB3BYwaTJJEWgaMpLsO7+UKBp6jMQCf3EhLeSThZGYodOOPFMOXu5KFWDVUNDuwYvhR3LCYErLxc53R8Uo5EApK/YCG3d+nJOS7QJAVUgoDT7JQeLKtSmciZ9Fer7406M9SnNnDnchLSESL9CqhxoFbNv++4ACsYNFyRgocEsRDjkjHAqxORsAY8+88xeIfis9CkrgRrJJtXGYP1oO4qmvSKIwspwsnKc1AgBQkA+BEK1X3Z7Y+ASC/7OcglMNq6jwYLHQ3thlE9ioqwWBHK63Q9Xfp7AburspdA3vUYt7FfKJytl3vatEq+9fPMoE5KNwT/rhmrH4QC1YOxTsP3wjegwo1xr4YCd5lABAkqzX3KwqEBpqmLRV6FeeN+Kr34XQ4xZ3hWWf4Va7CJQPG8GLJvWCQAYWj2A5PEvxywgkzeV4vNfHYL8TS7SYN5jkX2RkWpj4IsKkd21DeASX9TSV2+FtvZFMbveJDghIDcCodrvhz86MG2nWHaW8TunnxFN61LVP7nXLprpO377FXlD+woiRtvhypNLLfjjP3Gve7lbPO64IvjDklDtOBy6ZP1gK4pmvCZMxaJXWBQLNUIg1hFQmv2Sg0XlGlleoag0s8oXUyb2c/t1hfP0SYF6NFQQCAWq41kuDFwslnhktN7uE49m9YN/MAuFHzZWyo2h4NlhsH1/UGAp4YkRMHXvHSqLNJ4QIAQqQSAU+2VJ6VlZZlae2dPubKLD5K50MEIKFxoCrDQzK9HsaYZ77kPyxNdDI6qg0bM/tmHrd2LOsR636vFEy+DLmYdix+GChS8qQnbX1l6HKKxgAStcQI0QiGUElGa/5GBRuTaWV6gFe2x4/4C42Vx5sQbvUGlmla9waOw7z5xGbp/OIpEoqSAQGipwX6Nj1+k8jV0RYleFItWk3Bgs2zeh+G2xYhTLtcNy7lAjBAgBeRAIxX7f22/Hiv1isk4NB6wcakKdlOCvOsgjJVFVGwL5I5+A/cghge2kMRMR/4B3qV+1yVSe391HHHhjmxj5dU19LWb1CX4fD8WOw4mjb641doDCDlKoEQKxjIDS7JccLCrXRo9CNbv2JnSbbYa5VDwFowR5Kl9cCdi3bM5E8TvTBUr6q69F6ttLJKCsbhLf/+3E2DViQkn2KsOS3bKkt5FoUm4M7mtCXVp7JcLLWP8hNOkZkRCN5iQEoh6BYO2XRa2w6BUWxeJpXf5Pj6daB38KH/Vgk4B+IcBbLcju0MIr0iFj48fQpKT5NV4Nnc7k8+g9zyywyqpt7RiTAG2Q23iwdhxurFjSYpa82NM0NWsjY+32cLNB8xECikJAafZLDhZFqUfgzHgU6l/uOsz6SPTks6S2LLltsBtN4JzQCCUiUPDcCNi+/VpgjarKiKvErgmx60KeJkWZx2B1QOqNIX/UE7D/JJ5cJg4bA2On7sGyR+MIAUKgCgSCtV+Wd4XlX/E0k4HDmqFGJIWQqJMWihBgCJTu34vCyc8JYOgua4S0RdFX0rfzTDMKLeLBIsunxvKqBdOCteNg5gplDG8xI7vzfYBD/O1IfXsx9FdfFwpZGksIqBoBpdkvOVhUrU5i7oa53zXFP9niyyIry8zKM1OLYQRYeeZ294J3iMejrKIMqyxDDe5EtyzhracxZ+TaYSZkJIY/NF/qjYElNWbJjT1Nf+2NSJ2xgJadECAEZEAgGPtlFYMGLbF4VUEZ0ioO3W7Ry8AhkYw1BFgiVJYQVXDe9eiLhEHDog6GFzdY8cVv4nVfFv3FosCCacHYcTDzSDGGOc+YE83T2AEKO0ihRgjEKgJKs19ysKhcE5lCncg34p0DDb1eFKk0s8oXVgL2bV/tR8HEZwRKmtQ0ZGz4WALK0UGClUZl4cWsdLOndWqux/A24XdMSr0xuHJzkNP9QXGhWO6dTbvAJSVHx+KRFISAghAIxn6fWW3FoRPiiyHLubJiiAm64A7fFYQGsaIEBHJ6toMr65zASuq0+dBff5MSWJOUh8yv7Vi0V8xhdG9THSZ2Ci5BdDB2LKkwARAr/XwPCl8eLz7fpaWDXQUGF/4DogDYpq6EgGwIKM1+ycEi21KHhzBTqE1H6+Drk6nChFSaOTzYK30WluiUJTz1tPgHOyLpmeeVznZY+fvgkAPTPxCjWAw6IHOECUnx4X1IkWNjyBv2GBy//izgmTRqPOLblkt4HFakaTJCIHoRCNR+D/7pxPhMMQcUQ+bFzgbcc5UuekEiycKGgOPvv5A38BFhPi7eiBrb9gGa6PPe/XTSiZErRVuqlcy5I1GDaYHacTBzSDWGt9mQ06kl2Kenpbz1DuJu+D+ppiA6hICqEFCa/ZKDRVXqcyGzTKHe3H8Zcsziqfvc/kZcdXH0baQqX6qws5/zSFu4srOEeZMnvQnDnS3CzofSJ+w+24ycYjGKpc+devS/O7xRLHJsDObMlShZPEeAP675rUiZMlvpy0H8EQKqQyBQ+x2w2AJ2RcjTmtbVYE4/o+rkJoaViYDl/dUoXvi2+Nt/+91IeXmaMpkNkSubA3hwaokXlfUjgrvqG6gdh8h6yMML33gRpXs+EujEP9QRSaPpEC1kYImAKhFQmv2Sg0WVaiQy7etgaVRbg4UD6EFN5csaMvu+J1js5KrG9k/BGYIvYRgyUwolsP5rOxaWCzFm0SssioVFs4SrybExOP87g9xeHUURmA5s2QvOFNzpXriwoHkIAbUhEIj97vjBgZkfilFzTNYFjxvRuA4diqht3ZXKb8Gzw2D7/qDAXuLT42Bs31Wp7IbM19BlFhw7IzosX+piwN1XBr6BB2LHITMtAQHbgS/ASjZ7GrsCXGPjJ1EZqSQBXEQiyhFQmv2Sg0XlCufrYBnfwQBWDYVabCNgXr8SJYvE6AX99c2ROm1ebINSifRmG48esy1gn54W7mSTcm0MeU/2guPP3wW5kp59CfFt2pIeEAKEgIQI+Gu/rBwzK8vMyjN7Wig5IyQUgUhFCQK83YacDi3BPj0tY+0OaGrWihIJLxTjnV02bPpGTObf7WY9htwXeBSqv3asGCBdLmR3bQO+qFBgKeW1mYi75Q7FsEiMEALhQkBp9ksOlnCtvEzzlHewUGlmmUBWIdn8Z4bA/uN3AucJT4yAqXtvFUoSHpaXfmrDmi/FBzRWSYjd4w5XmXO5NgbzqqUoWb5QADHutruQ8sr08IBKsxACMYKAv/b77mc2rP5C/J1hCW1ZYluW4JYaISAFAr5RDdp6DZC+fIMUpBVL49OjDryyRYwKC/bKnb92rCQgfKtFxd/3IJKem6wkFokXQiAsCCjNfsnBEpZll2+S8g4WVpaZlWemFtsI8KVWZLe/F3CJIbPp766HtsElsQ1MFdLnm3l0nWX26jG2nQEPXBueaDC5NgbniePIHdBDkIvT6ZGxdS84Q3BVFkiBCAFC4EIE/LHf7CIefeabwXJGeFqPW/V4omXgJ+20BoRAZQgUz50Gy5b1wtfGzj2Q+JRYTTAakcsq4vHIHO/9e8+EhIBF9ceOAyYq8wDbD9+gYOxT4h5vMqHGpt2ALjzPLjKLR+QJAb8RUJr9koPF76VTZuy6X1gAACAASURBVEemUOdKDPjdcgV636lHegKdhClzpcLH1QXl+2rURMa6neFjQKUzzf7Yhq3fiafLDTI0WPZkePIZybkx5PbvBuepf4RVSX7+VRhatFHpKhHbhIDyEPDHfqfuKMXHh0XvSoqJw6ohRpgMtGcrb0XVy1Fuv65wnj4pCJDy+izE3Xy7egXyk/Mec8xgTkxPY0mjWSRLIM0fOw6EXlj68jxyuj8IV16uuMe/NAWGu1qGZXqahBBQCgJKs19ysChFM4LkQ2kKFaQYNExCBIqmvwbrh1sFisaODyNx+FgJZ4hOUmcLePSZZ4ZLfEbDpK4G3NVE/pMgOe2YXRFiV4U8zXBPKyRPfCM6F5GkIgQigEB19ssqBrHKQeXb8DZx6NScIk4jsFxRO6Xz7L/I7d3JS74aO/fHRMTi5E2l+PxX0YE5uFUcHr4lMPuqzo6Vqji+UUusVDMr2UyNEIglBJRmv+RgUbn2KU2hVA5nVLDvPs3IzRFkiZUTLCkW7/Wtpdjzs/iQ1uQiDeY9Jn8Ui5x27PjzN+Q9KebfYdeDMjbvARdHVxOk0BmiQQhUZ7/PrLbi0AmnAFS99LLoOA0Fr5DySIiAZdsGFM+eKlCMa34rUqbMlnAG5ZLacNCO+bvFxL7sYIQdkATSqrPjQGiFs6/9lyPIH/6415TMwcIcLdQIgVhBQGn2Sw4WlWue0hRK5XCqnn3H778ib0hfQQ6Wc6PGjk8BXWAnOaoHIkgBjme5MNDnpHl6r3hc31AbJEX/hsltxzm9OsL13xmBmeRJb8JwZwv/mKNehAAhUCUCVdnvl787MfF9q9f4l7vF444r5P1NoSWLPQQKXhgN29f/EwRPHDISxq6PxgQQR0+7MHyFGCWWbOSweZQpINnl3ocDYibAzvkjn4D9yCFhlO7SRkhbvCZAKtSdEFAvAkqzX3KwqFeX3JwrTaFUDqfq2TevfhclyxYIcrC71yyChZr/CIzPtOLgn+Jpc/PLtHjzkXj/CQTRU247Llk0G+b1qwTODC3vR/KEV4LglIYQAoSALwKV2S+7bvjYQgtO5YoJx4OtcEKoEwJVIsBK9nZoAd4qOhliKbm90wU8OLUE7NPTVj8VWIUuufdhOTXY8dsvyBvaz2uKZMrFIifkRFthCCjNfsnBojAFCZQdpSlUoPxTf2kRyB8xAPajPwlEE4eNgbFTd2kniXJqh/9xYtQq7xPnJYOMuLRmYAnzAoFJbjv2DSHm3JUGdlFkUyCLRH0JgUoQqMx+WdJsljy7fFvwuBGN68j3W0KLFJsI+FaT0dSshYy1O2IKjBHvWfDzKdHD8nxHA1pe7X8ONbn3YbkXo3DyOJTu3ydMo63fEOnvZgIc/d7IjT3RjzwCSrNfcrBEXidC4kBpChWSMDQ4JAT4kmJkd2oF8GKWVlY9SFOjZkh0Y3Hw0GUWHDsjPqjde5UOEzsHdp87ENzCYccX5OZ5bSbibrkjEDapLyFACFSAQEX2ay7l8eg8C4os4u9x62Y6PNdBvt8RWpzYRcA3SjG+bWckjRofU4As2GPD+wfESoAsiTRLJu1vC8c+7C8vwfRznjyB3AE9AJf47JL0zAuIf7BDMORoDCGgKgSUZr/kYFGV+lzIrNIUSuVwqpr90j0fofCNF71PL5a9r2qZIsW8b94Eloxy5dDAwo0D4T0cduxbaSD+gfZIGjMxEDapLyFACPjpYFm014bMr8WXvTgdsGqoCRmJlNmWlEh6BPIG9YTj+J8C4eRJU2G4817pJ1Iwxf3HHJi0sVTg8Io6Gsx/3P8k9eHYh+WGr2jaK7B+tF2Yxh3JtHILoPM/kkduHok+ISAHAkqzX3KwyLHKYaSpNIUKo+g0lQ8Cha9PROnej4X/ZcntWJI7aoEjwM6c+y/wzp3Q7gYdRj0oz+lzOOzYfvh75I8eLIDBJSWjxsZPAA2FDweuITSCEBAR8LXfnGIej841w1EuH0SvO/R4/B7/T9MJX0LAXwRcBXnI6Xq/2F2jQY1t+8DF++9c8HcuJfcrtPDoPNMsOhc4YOfYBDDnpj8tHPuwP3yE0seVdQ45fToBDrEaYuLgkTB2i41kx6FgR2PVjYDS7JccLOrWJ0pyq/L1k4x9nndfD2LXhDyNyvSFhu4nPznw5nbxNEyvBdYNNyHVJP0JdFg2BqYjXVqDLyoUdWTqXMTdeHNoQNFoQiDGEfC139e2lmJvuXLvqQkc1gw1wUDF3GJcU+QR3/rhNhRNf1Ugrr/2BqTOWCjPZAqn+ug7ZvxXIF7Lm9E7Htc18K9iV1j24TDgVzx/Jiwb1wozscOUjLXbY87hFgaoaQoFIaA0+yUHi4KUIxhWlKZQwchAY0JHgCW2ZQluPY0zxKPG9k8pOiEEaFk1gp5zzWCn0Z72yG16DGoh/Sl0uOy4aOYbsO7cLMhjbN8FiU8/FwJKNJQQIATK2+/vZ10Y/K5YyYWhwyLfWAQcNUJADgQKXx6P0s/3CKQTBgyFqWd/OaZSPE1f5+bAFnHoeZt/ns1w7cNyg8gOUXJ6tveqKGXqMxAJ/Z6Qe2qiTwhEDAGl2S85WCKmCtJMrDSFkkYqohIoAqw0MyvR7GmGO+5B8uS3AiVD/X0Q2PSNHe/sEquAmOI4ZI4wgn1K2cJlx7ZvD6DgueEC6+5rQqyaECetPFJiQ7QIAaUjUN5+h6+w4Ohp8W5QvXQNlj9pJBNT+iKqlb8KolfTFqyErlETtUoUEt+bv7Vj7ifinn1bYy1efTjeL5rh2of9YibETiXvLYb5vcXiXh9vLItiSUoOkTINJwSUiYDS7JccLMrUE7+5UppC+c04dZQUgbzBfeD445hAM2n0BMQ/1EnSOWKRWKkD6DHbjCKrGMUSyImYv5iFzY5dLmR3agneLN5TT525CPprrveXVepHCBACPgh47NeceJ1Xkk3Wbcoj8fi/y/y7okDAEgKBImD/+TDynx4oDNOkpiFjg5iLLVB6au//21kXhpSLIEs2ctg8yuSXWGHbh/3iJrROvNVSFsVS7kqwscsjSBw6OjTCNJoQUCgCSrNfcrAoVFH8ZUtpCuUv39RPOgQuSHAHgMozS4fve/vtWLFfPBFjOVgyh5ugk/CdKZx2XDR1Mqyf7BQAoocu6XSFKMUmAsx+nTyHtw9cibPl8j9c31CL6b38Oz2PTeRI6lARKFm+EOZVSwUy8a0fQtK4SaGSVe14ngceeqsENjHHK94bbETd9OqTuYdzHw4HwCwPC8vHIjSdzl1RiFUWokYIRBsCSrNfcrCoXMOUplAqh1OV7Fs/2oaiaWKCO91ljZC2aI0qZVEi0yx6hUWxsGgWTxv5gAHtb5Qup0I47dj21X4UTHxGkEWTnoGM9R8qEXriiRBQBQLMfvefSMf2X8UXF1baffFAIy6pWf2LnSqEJCYViUDeU/3hOHZU4C15wqswtGyjSF7DxdSoVVYc/scpTDeuvQFtrql+vw7nPhwWLBwOd0UhVlnI0+LbtEXSsy+FZXqahBAIJwJKs19ysIRz9WWYS2kKJYOIRLIaBAonP4fS/XuFXiy5HUtyR006BObttmHjQbtAsE4Kh1VDTZLlVQirHTvsyO7YEnypWCEpbe4y6K68WjrAiBIhEEMIfHHgB0z5/HKY7WJY24PX6TCmrTxl3WMIWhK1CgRY1UBWPRAsbIM1jkONLXvAJSTGNG5L9tmw9itxv25/ox4jH6g+OX1Y9+EwrZD1o+0omvaKOJtGg/SlmdDWbxgmDmgaQiA8CCjNfsnBEp51l20WpSmUbIIS4YoRYDk12t8LvtQqfJ86axH0zSinhpQqwyoJsYpCrLKQp03sZMC9Tas/FfOHj3DbceFrL6B03ycCa6YefZEwaJg/rFIfQoAQ8EFg8pqT+PzvdOF/WTlmVpaZlWemRgjIhUDp3o9R+PpEgTxzkjNneay3L393YuL74jPRZbU07miy6lq49+Hq+JHke96F3Md7wHnyhPj7REUQJIGWiCgLAaXZLzlYlKUfAXOjNIUKWAAaEBIC9h+/Q/4zQwQa7OSKnWBJFloREnfRNXjqjlJ8fFi8J9SotgYLB1T/0OYPCuG2YxbxxCKfPE1T+yJkrN7qD6vUhxAgBAAcO+PCkZNOHD7pwv+Olbs/CKD/3XHoc6d/pWEJTEIgWASK3pwE664PhOFUircMikILj84zxUTu7P92jDHBWE31v3Dvw8Gue6DjSv+3D4WTxnkNS5u3ArorrgqUFPUnBBSLgNLslxwsilUV/xhTmkL5xzX1kgqBkkWzYV6/SiBnuLc1kl94TSryRKccAqdyXei/wAKxnpB0FULCbcfselBOl/u8rwktXA3d5Y1pzQkBQsAHAbONd5deZg6VI6dc+OW0C1Z7+V8CcQCLWln7lAlx0gS30VoQApUikNPtfrjy84TvU2cvhb7pNYQYgL7zLTidJ4acvtUzHjdeWnVm+nDvw+FcqLyh/eD47RdhShblzKKdqREC0YKA0uyXHCwq1yylKZTK4VQd+7kDesB54rjAN6sewKoIUJMHgRc3WPHFb2LyPKmqhETCjgsnj0Pp/n0CUKbeA5DQ/0l5gCOqhICKEGBXAn88UeZM+fmUE3+dc8FVsT/lAqmebWfA/deSd0VFy61KVh2//4q8IX0F3il61XsZp2wrxa4jYmSZP1FlkdiHw6V89iOHkD/yCa/pUqbMQVzzW8LFAs1DCMiKgNLslxwssi63/MSVplDyS0wzeBBwZWch55G2IiAch4wNH0GTkkYgyYTAL/+6MGy5xYv6O/2NuPLi0CqFRMKOfe/vaxte6k5+R40QiDUEfj9b5khhDhUWpZJV5Kc3xQeoWxtp8Vp3Kssca/oTCXnNa5ah5N35wtSGe+5D8sTXI8GKIufc8YMDMz8UE7nffLkWb/So2jYjsQ+HE7yCZ4fB9v1BYUrdpY2QtpgqToZzDWgu+RBQmv2Sg0W+tQ4LZaUpVFiEpkncCFi2b0Tx22+KmyUluAuLZoxeZcWP5UpA3nGFFi93C+2lKhJ2zJvNyOnSGrxDrLaQvnwDtPUahAVHmoQQiAQCrNz6L6ed+OlkmVPl59MumEsDd6gkxXNoWleDZvW10JX8gYapFtzyfzdGQiSaMwYRyB/1BOw/HRIkTxozEfEPtI9BJCoW+c9zLjyxRDwMMcVx2D7GVCU+kdiHw7lgjuN/IG/Qo15TJk98A4Z7WoWTDZqLEJAFAaXZLzlYZFnm8BFVmkKFT3KaqeCF0bB9/T8BiIS+g2DqO4iAkRmBb/5y4rl1YoUCVidk+WAj6qUHH8USKTsueH4UbAe+EHXosSEw9XpMZgSJPCEQPgTyS3gcPp87hUWn/PGfy6samL+cMPv2OFSa1dOgQQ0NPDWCImW//vJO/aILAd5qQXaHFoBLzDGSsfFjil4tt8yscvVDb5XAVi7/9LInjG67razFgh0XvjwepZ/vESDQ1rkY6e9tAjTBP79El3WRNGpFQGn2Sw4WtWrSeb6VplAqh1M97DvsyG53r1f0Qdo7y6Fr0lQ9MqiY04GLLTieJT7cPnCtDmPbGYKWKFJ2bP1oO4qmvSLwrWvUBGkLVgYtBw0kBCKJAItD+SfbJUSnsCiVM/nlaqv7yZxeC1xxkQbN6mlxdT0trqmvQbKx8pLLkbJfP8WhblGGgG9VGN1ljZC2iK56+C7z2DVWfP+3mDNtTFsDHryu8vxIsWDHrFwzy91X3jmXNPp5xD/UMcqshMSJNQSUZr/kYFG5BipNoVQOp2rYt33zFQrGPy3wq0lNQ8b7H1F55jCt4N6fHXhtq3i/W6sB1g4zISOx8pewqliLlB3zRYXI7trG62ErffVWaGtfFCYkaRpCIHgE7E7g2L9O/HQ+dwq77lNkCfy6T6qJw9X1NG5nCotOueIiLZiTxd8WKfv1lz/qF10IFM18HdadWwShTD36ImHQsOgSUgJpln9uw8r/iVdgmXOFOVkqa7Fix0XTX4P1w63i82NaOtJXbwMXFycB6kSCEIgMAkqzX3KwREYPJJtVaQolmWBEqEoEiudOg2XLeqFPfJu2SHr2JUItTAiw8OPe88w4WyC+zHW7WY8h9wX3gBJJO/ZNfJfwxAiYuvcOE5I0DSHgPwLMeXL4fO6UI6ec+O2MC8zJEkhjLlB2TYA5UjwOlbohXO9jc0fSfgORnfpGBwI5PdvBlXVOECZ12nzor78pOoSTUIqDfzoxPlO8zsvsnl0TinUHC9OdnD6dAId4f4r2fQkVj0hFBAGl7cPkYImIGkg3qdIUSjrJiFJVCOT26QznmdNCF1Y9gFURoBY+BLZ9b8fbH9mECQ06IHOECSz5ZaAtknZs2b4JxW9PEVjWX9UMqXPeDVQE6k8ISI7A6VyXEJ3CKvyczAn8uo9BD1x5EbvqU5aQljlWEgyB22hVwkXSfiUHnQgqGgHnieNlVzzONy7eiBrb9lEOjQpWzWzj0X6a2esbluiWJbytqMWSHRcvmAXLBvFaGSvznZG5E0yfqBECakRAafZLDhY1alE5npWmUCqHUxXsO0/9g9z+3UReNRrU2LwbbIOkFj4EHE6gxxwz8s1iFEv/u+PQ5059wExE0o7d14S6tAZYWM75lrH+Q2jSMwKWgwYQAsEi4HABrFwyS0TrLpd8ygmWoDbQxq7pMUfK1ecr/DSqrQG7widni6T9yikX0VYeAuylmL0ce1rc7Xcj5eVpymNUIRw9tsjizsvkaaxUMyvZXFGLJTtm+35Oz/ZgCZM9zdTrcSQ8NlghK0dsEAKBIaA0+yUHS2Drp7jeSlMoxQEUhQxZNq5F8fyZgmT6a65H6sxFUSip8kVa+5UdS/aJUSwpJs6di4VFswTSIm3HviU/E4eNgbFT90BEoL6EQFAIfPGbE1u+s+P74wHe9Tk/22W1NLi2QVlkylUXa1EnVdroFH+EirT9+sMj9YkOBArGDYftuwOCMIlPj4OxfdfoEE4GKabtLMWHP4pXYdgBCDsIiXUHC5PfvHIJSlaIz44seiVj7XZwSckyrASRJATkRUBp+zA5WORdb9mpK02hZBeYJoDvA1bCwKdgeqQfIRMBBFgIco/ZFrBPTxvWJg6dmwcWxRJpO7ZsWofieTMEGfTX3ojUGQsigChNGQsIsGiVPUccWH/Ajr/LVeOqTnYW2n9VXZY7pazCDyubbKwk3L86WlJ+H2n7lVIWoqVcBHi7DTkdWoJ9elrG2h3Q1KylXKYjzBlzrjAni6fdeKkWb/WMJwcL4I5ecUexFBUKeLCDFXbAQo0QUBsCStuHycGiNg3y4VdpCqVyOBXPPl9qRU7HVt7lmRetASvTSC0yCCzaa0Pm12KlglrJZVEsgbRI27ErNwc53R8UWeY41Ni0i06yAllE6lstAhYbj+3fO7DhoB05xdVf/2G2xK77MEcKc6g0riPzXZ9qJai4Q6TtN0i2aZjKELAd+AIFz48SuNbWa4D05RtUJkV42T2R7cLji8pdg4njwPKwVNRi0Y4tmzNR/M50EQ6dDhkrt5DTLrxqSrNJgIDS7JccLBIsaiRJKE2hIolFLMxt+/IzFLw4VhBVU6MmMtbtjAXRFStjbgmPh9/2TqQ3voMB9zXz/56QEuw4b9hjcPz6s4Bz0sjnEN+ui2JxJ8bUgwBzpmw8aHc7V8pHe/lK0OQiDa5h+VPOJ6RNTwj/dZ9gUFWC/QbDN41RFwK+1QONnXsg8aln1CVEBLjtNMOMIqvo0F0y0IhLa13orI1JO3Y43BWFylelim/9EJLGTYrAStGUhEDwCCjNfsnBEvxaKmKk0hRKEaBEMRNFM9+AdedmQcL4tp2RNGp8FEusDtFmfFCKnYfEe9710jVYPtgIf18PlWDH5syVKFk8RwA87qZbkPKm+G91rARxqSQEWNWfdV/ZsednR6XllJmN3H6FFr3uiANzsKixKcF+1Ygb8RwYArn9usJ5+qQwKOX1WYi7+fbAiMRg7+cyrfjmTzHH08gHDGh/44UHILFqx9ZPdqJo6mRRMzQapC/NhLZ+wxjUFhJZrQgozX7JwaJWTTrPt9IUSuVwKp79nEfawpWdJT5gvfwW4m6/R/F8RzuDp/Nc6DtfDENm8r7WPR63Nqq4WoEvHkqwY+d/Z5Dbq6PXQ1aNLXvBmQK77hTta03yVY/A4X+c2PSNA/uPiU7Hika1u0GH7rfqUTdNnY4Vj0xKsN/qV4V6qBkBFmGQ07OdIAKnj0PGtr1gn9SqRmDl/+xY/rmYt6bNNTqMa2+4YFDM2jHvQu7jPeA8eULAhKpTkVWpCQEWobb3q6Ool2zFTTfdpAjWycGiiGUInomY3RCCh0y1Ix3H/0DeoEe9X4C3fwrOUHHCNtUKqlLGX95cis9+EV8o2Wn8vMeMfkmjFDvOe7IXHH/+LvCcNPZFxN8vPtT7JQx1ikkEWAD+/445sP5rO46eFsui+oJhMnBof4MO3W7RQy1XgKpbUKXYb3V80vfqRcCybQOKZ08VX4Cb34qUKbPVK1AYOWcVysautQozMofue0Mu3Jtj2Y5Lv/gMhS+J188ZWGnzVkB3xVVhXCmaihAIHAGWNH/USguOnXFiyP/9g86tmgZORIYR5GCRAdRwkozlDSGcOCthLvO691CyZK74gHXjzUiZKv5bCTzGMg/Hs1wYuNg7iuXtPvHuJJ3VNaXYsXnVUpQsXyjq2K13IuVVsbpQdXLQ97GHgMMJfHTYgfcP2HEqt3LHCnOmdLlZj4436sCcLNHUlGK/0YQpyeKNQMHEZ2D7ar/wn4lDRsLYtdyBCwFWKQIs71PH6Wa4yuXV3jzKhGSj9+9QrNtx3tB+cPz2i4Cjvtn1SJ0llnEmFSMElIjAK1tK8enRssPNW+rl4/W+dRXBJjlYFLEMwTMR6xtC8Mipb2T+6CdhP/xDuQesUTB27ak+QaKYY3ZKxk7LPI1dEWJXhaprSrFj54njyB3QQ2CX0+mRsXUvOMOF4dTVyUTfRzcCJaU8tnzrwOZv7cgrqbwiEMtHxK4B3X+NDrrqfY2qBE0p9qtK8Ijp6hFwuZDdoYW7rK6npb+7HtoGl1Q/lnq4ERi4xILj50QH8KsPx+O2xt4/SLFux/Yjh5A/8gkvjUl5423E/d9tpEWEgCIRYFf/2BVATyMHiyKXSZ1MxfqGoM5VC5xrvqQY2Z3vA1ziAwIrz8jKNFJTDgI//O3EmDViKDLjbMkgIy6tWXWOCSXZcW7/bnCe+kcANXnCqzC0bKMckImTiCKQVcS7rwHt/MGO0ipSrDSqrUGvO/S4+0r/q2lFVLAQJleS/YYgBg1VKAL2H75F/tihAneamrWQsXaHQrlVJluzPrJh+/fii9ijt+sx4F7v/DVkx0DBcyNg+/ZrYRF1lzZC2uI1ylxU4iqmEfjkJwfe3F7qhUHbJucwuuulisCFIlgUsQzBM0EbQvDYqWlk6We7UfjKBIFl7UV1kb5SrCakJlmindehy9hdUNER1upqHSZ0rDoCREl2XLJsPsyrlwnLZLirJZJfmhLty0byVYPAiWwXVn9hx6e/OOCs/CYQbr5ci0du0+O6BlEarlIBTkqyX1Lk6EOgZNEcmNevFASj6oGBr7Hvyxj7fZrR2zu6lOwYuCDXH4DkF16D4d7WgYNOIwgBmRBgifTHrrGC5V/xtBomG0be/jduu/kGmWYNjCw5WALDS3G9aUNQ3JLIwhArocdK6XmasVN3JA4bI8tcRDQ0BD7/1YHJm0SvuoYDVg41oU5K5XknlGTHjj+OIW9wHwEEdj0oY9NuuiYUmlqodjS78pZ5wI5v/xKvvvkKo9UALZrqwE6FG9ZQd0WgYBZKSfYbDP80RtkI5D3xKBx//SEwmTxpKgx33qtsphXG3elcF/ouEK9YxemAD8YmgCu3LZMdly0aO8xjh3qepq1zMdLf2wRoYu+3XWFqTOwA+CfHhaeWW2EuFa8mp5g4DG3+B9KMdqoiRFoiDQK0IUiDo9Kp5HS7H678PIFNuher3BVjP/n9F1i8En52vEmPEfdXXk5TaXac06sjXP+dKfdA/yYMd7ZQLujEmaQIsGSQrCLWuq/s+OO/ysNV4vUcHrq+rNRyzaToSlwbCKBKs99AeKe+ykbAVZCHnK73i0xqNKixbR+4eP8q1ClbuvBy13mmGYUW8aVs/uNGXFFHdBqQHZeth/Psv8jt28XrSnrSqPFgkVP/z951QDlRfe8vdbN9l46IgkpHBAug2H62vwoqglIEBCkKgiAgKk1EpCjSERBFkKagIIJYUFRUFFARkSIIoiJK356yaf9zZ0mZ3SybzWYmL8m953DCbt68d9/37t1JvrmFhRGIJAI5ZjceXWTB6TyfHxt0wKyHE5H/b1GNSm7THMkTiqG1+YYQQ4dZylaoqjtVd/cIFR6t8uFXgN4Q+5uP0h1+/IsDr2z0RbEk6IFVg5OQagr8JVQ0Py5YOBvm1cu96Cfc8n9IGzUhSk+D1Q4WAaqp8tEuO97bbsfxnNIL19LTovuvNqD91fpSbTrYNWNhnGj+GwuY8h6KELB+sgF5r/j+9hqatUDGdF+nN8YpeARGr7Zi2yFfJN6gO4zS3zGPsB/7sMybMQnWjeu8v9BmVkKlFeuhMZb+oCj4k+CRjED5EaDPJ0OWWvD7cd9DH/pE/VyHBKnWm2j+yylC5T9joa4QzaCEAidGlDEvewMFb/la5Rm5da7wJ0s1KjrNNiPb7PuS2r2NAY/cFPjDiWh+bN+/B9lP9PaReklJqLL2Myb1hLe80BSkp7prf7Djg58csie8xWermaHFg630uPMKA4g0ZClCQDT/5XOJHQSKp2sk93kcSV17xc4GVdzJyu/sWPRVoXfFW5roMdqvPhr7se8wXFlncbbbvXAX+vBK7vcEkjr70odVPDpeKs4RcLsBIki3H5anKj96ixGdWxeRpKL5LxMsUW60ohlUlMMppPpZgx6B47e9Xt1ShjyDxHs6Cqkrs8KtrQAAIABJREFUK+VDgDqtvPaF78MJRa9QFEugL6Yi+vGZTnfBdfaMd0PpE2fA2KoNH3EMIfBfthurttmxaXfZHYHoQ8zNjfWgmkIscgRE9F8+oxhAwO3G6fa3groIeiRzwTLoL2sQA5tTfwu//OXEsBW+Ln9UF23FwCSvIuzH8jMpHsmqSU5B5ZXrQa8sjICaCLz6WaH0EMhf7mymx4h2vgYSovkvEyxqWogCa4lmUApsMa6nlPKvH7gTIPr2nFR+ZyO0VarGNS7RsHlzoRudZ1tArx7pf6sRD7Yqmdoloh/nz30FlnWrvbqb7rwHqU+NjQboWccyEKC6KtQR6NsDDlC9ldLkyjo6dL7WgKvrxk9HoFCMR0T/DWUffI1YCNj3/YrswX28SmkzMlH5vU/FUjKKtCl0AG2nFsj+5r0/NAlpiUWsMfux/DCJ2Dvz0L0ygi/poUeQ3HtAFJ06qxrtCHz4swMzPpa3Y76qrg5TuphkD3xE818mWKLc8kQzqCiHUzj1rZ99hLyXnvfqpbu4LiotWiWcnqxQYATe3FIofZH1SOUUDd4elATquuIvIvqxffdOZA/r71VTQ2lC677gTgJRbOwUXrvqezt++bv0jkAUoXJDQz16tDGgbjXuGhHMcYvov8HozWPERoBSgylF2COm2+9G6jO+zwNiay+mdv3flNdweL5jAm5oUJTvyH5c8szMK95EweIFvs8BRqNUi4VqsrAwAkojQJ9Zxqy2ykjRS6ppMadnIkzFnlWK5r9MsChtHQrPL5pBKbzduJs+d+IY2L7c5N13UqfuSH50cNzhEK0bphosXeaYYff7PvtU2wTcdYW8gIWQfkzh6R1uhzsv1wt/+stzYbyyZbQeR1zq7XABX+x1SKlAf54qvSMQtS39v2YGdL3WgOrnaSkelyCWsWkh/ZcPKuoRKJ4enDbqRSTcckfU7yuSG5izqRDrfvQ99KCIUoosZYIl8Km4rRac6XqP7HNA4n0PIuWJEZE8Rl47DhCgYrZU1JaK23qkUrIGr/VNBL0WF9Huw0ywRLmRimZQUQ6nWOoHyL/OmDYfhiuuEktP1ua8CMz+tBAf/OT7QHdhJS2W9E+E/+1BVD/OmzEZ1o3ve/eXeE8HpAx5lk88ChCwFLqxYacDa36wy1oaFledagPde5UeD7Q0eEPlo2B7Qqkoqv8KBRIrUy4EKD2D6q9404M1GlRZt5nrX5QLxZKDN+91YNIHvnSDJhdqMfvhopbX7MeBwaVUYUoZ9opWi0pL10JX44IKngZfzggERoDaMFM7ZmrL7BGTQYM5PU2gCJZAIpr/MsES5dYtmkFFOZxCqW/f+wuyh/Tz6qRJMKHKhq84RUOoUypbGWp322OeWRbi6B+WLPIHu8IftyPn2Sd8NpiaVtRNSMOVTss++ciMOFvgltosU95yga30AitVUzUSqXLPlQYkcMf3Ch0W34crBB9fHAAB2xebkDtpjPcdfcMmyJy7mLGqIALHs93oNs/snYXSdT9+OllK22U/LgVchwNnerSH69RJ74CEW+9E2sgXKngafDkjUBIBs82NgUus+PuML+KWUpep5grVXilNRPNfJlii3LpFM6goh1Mo9QsWzYP57SW+G9oNtyBt3BShdGRlgkOAnpjRkzOPNKipxbxHip6akQjrxy4XTre/BW6z7wNpxoyFMFzePLiN8yjVEDiW5cLb39nx+R6HLCWtuAJ1qmqltoa3NtGXqAWkmrIxtpCw/htjOMfTdqj2GtVg80hSj75I7vloPEGg2F7vn2GWtaOneg6Na2nFvQ8rhkTwExevBwiKYlm0CrraFwc/CY9kBMpAgFKaR6y0YnexOnHULYi6Bp1PRLsPM8ES5eYumkFFOZxCqZ/1WDc4Dv/u1Sn1qTEw3XmvUDqyMsEhcOSUC31ft8gGT+tmQvOLi9h4kf047+XxsG7a6NU9sUMXpDw+LLiN86iwI5BncYNq++RY3HCeq+2zcZdDRuAFWvTy2jp0uEaPGxue/0NK2BWOgwlF9t84gD8mt3jmgf+DKzvLu7eM2YtgaHx5TO5V7U09v8aGbw74Hng8fpsRHVsahL4Pq41RifXcLpzt3RnOo3953zK2vh7pL06PuGqsQOwgMPVDGz7Z7Vd0BZAeCD16S1GdpPOJaPdhJljKOjHB3xfNoASHK2rUk9ozd/w/mb6V13wKbXpm1OyBFZUjMGqVFVQR3SMU6vhyV5P0o8h+XPj9N8gZO9yrt7ZSZVRe/TEfbxgQoASeXCJLzEWkiUScmHHu1fPzufcKzpEqpdepLaERJXJdV1+Hbm2MoKgpFmUQENl/ldkxz6okAo5DB5DVv4d3CU1yilR/hVMzw4P66m12vPZFoXcyIp3HdUgQ+j4cnp1XbJbC779GztinZJNkznsL+vqNKjYxX80IAFi+1Y7FW3x+SaCQbz7XIUFWs7A0sES7DzPBEuVmLZpBRTmcwqhv/egD5E2f6NVHX68hMucvFUY/VqT8COw56sSQZVbZha/1ScRl1QUPTXbYcfq+W+C2+QoDUi0AqgnAUhIBqoGSUyAnRyjaJLugiDjJtbiR5fe+UhhSpyp68lO7MhMrSmHsmZfvw0ojHF/zU2owpQh7JOGm25A2dlJ8gaDgbvf+48Tgpb57ceUUDVYPTmKCJQjMsx7vCcfB/d6RhqbNkTFzYRBX8hBGoHQEqNPhRL/i0zSS0vamdUsEdTgMRkS7DzPBEsypCTxGNIMSGKqoUi33+adh+/Yrr85J3Xoj+ZH+UbUHVrYkAo8vtuDAf74QhJsa6fHc/eI/OcudNBa2Lz712WPnh5Hcb1DMH7HTVUSKSJElxUiTbDNkkSc0Jt/iRullZZWHK8moQbsr9aDWo4HaGCqvQXyuwPfh+Dx3pXadPewx2Hf/7J0+9amxMN15j1LLxd289Hf9rpcLQK8eeXtQEo7+vlP68aqruFNjaUZh37ML2U/KawGlT5wBY6s2cWdHvOHwILDvmAtDl1lA9Vc8UiNdI9UpTE8KvqGCaPdhJljCYx8Rm0U0g4oYELG0MBUWvedmuG2+Jyycfx0bB7ztkBOjV8ujWJYNSMR/fxR9mBb1g53tmy+QO97XnllbvSYqr/ggJg7lyEkXvtzvwNl8/1SdImKFqtmLJgl6SB860hI1SEvSID1RI/18QYYGFLWSlBD8BxLR9hat+vB9OFpPTjy93VYLTt/7P8Dl+7bB6cHhP6dBSyzY/68P47H3JyDV/IvQ9+HwoxDajDkjh6Dwh++9F+vrXobM11eGNhlfFdcI/HPWJXUMyrf6PmulmDR4tZcJF1YqX/StaPdhJlii3LRFM6goh1MI9e0//4jsEY97deH8ayGOJSxK0C2k1wIL6KbikXYt9Lix2h6hP9hRetCZDrfJ04ReWwH9pfXCgovak9A5bD/kxLvb7dj1l68ujtp6+JMlHtKEXotIE0gkCv1fIlKSNMhI0sBQepdCtdXn9c4hwPdhNoVwIUCRqxTB6hH9JZchcyF/eQ0Xvp555n1eiDU77N5pO1xjQOtKvwp9Hw43BqHO5zhyCFn9HpJdnjbqRSTcckeoU/J1cYgA1Z4bsNiCEzk+ckWvBWb0KOrqVV4R7T4sJMFSUFCADz74AMuWLcPWrVuRl5eHFi1aoFOnTujTpw+qVq0aEPc///wTc+bMwcaNG3HgwIGgrjl16hQWLVqE1atX4+eff0aDBg3Qtm1bPPHEE6hTp07AdVwuF7Zs2YL58+dj8+bNsNvtaNOmDfr27Yt27dohISEhbPqVZWCiGVRZ+vL7ZSOQv2AmLO/5PlAl3PJ/SBs1oewLeURUIPDZHgemrPfVMyGlx958CKkJDmEjWEjH3PHPwPbNl16Mk7r3QXKvx6ICc38lP/zZIX2w/vtMOarFBrnLKqlFRIhEipyLLPEQJfRzZpIGqed+Tz+bDEFOzMOERoDvw0IfT1QplzdjMqwb3/f9nY2TdEy1D+nr3xwYv9Z3H254gRa9L9/HBEuQB5E7cQxsX27yjtbVuACVlq4FtW9mYQSCQWDgEgt+84sio2tG35eAW5oEWXSl2CKi3YeFI1hOnDghkRvvvvsuUlNT0bx5c4mw+P333/HXX3/hiiuukIiNa6+9Vgbtrl270L9/f2zfvl0iSWrXru295o477sDcuXNRr578aes///wjXUOEzMUXXyy9f/ToUYmcKW0dp9OJ5cuXSzoS8dO6dWsYDAbQ+vTzqFGjpH/JyckV1i8YAxXNoILRmcecH4GzvTvB+fef3kFErhDJwhIbCFDed9e5ZpzJ97H2N9c9g7vrnxKaYKEaLFSLxSO6i+ui0qJVUXEoVFj2/R/tWP+TQ0r9KUuoqJqXIPEjS9ISi9JzvFElHhIlUYMEJkvKgjVm3+f7cMwereobO9O1HVynTnrXzXhlPgzNuSZIuA/idJ4bneeYffczLTDh1gPQa91C34fDjUOo8zmP/4uzD3eQpbKlDHkWifd0CHVKvi5OEKBPYNQq/Vu/Vum09V43GtHj+tA/SIl2HxaKYHE4HBg3bhwmTZqEfv36YeLEid5oFYpqmTp1KsaPH497770Xr7/+OqpVqyaZI0WhPPbYY/j8888xY8YM9OzZE3q9Hv7XDBo0CC+//DISExOlaywWC55++mmJeHn++eel/9N7NptNIlCGDh2K2267Da+99posYoYiarp164YaNWrg1Vdf9f4h/uOPPzB48GB8/fXXWLhwIbp06eJ1lVD0C9bPRDOoYPXmcYERcJ0+hTNd2vre1Gik9oyUJsQSOwjQl/25m3zt6BJ0Loy++RDatGoh7CbdZjPOdLgdbocvrLrSkvegu/AiYXU+esaF1dvt+GiX47w6XldPBwoRr5mpRXoikGjkOibCHqqAivF9WMBDiUKV6MEKPWDxiMaUiCrrv+SoAIXOkh50nMz1Ee6Pt/oLdTIsTLAEiXf+zCmwfLjWO1qbWQmVVqyHxmgMcgYeFo8ILPyiEKu2+T5HEgb/10yPp9sFzv4IFiPR7sNCESwUofLQQw+BokTefvtt1K1bV4Zrbm6uFDmydOlSbNq0Cbfffrv0/tq1a9GxY0eJ4CASxT9Fx3PNZ599hnXr1qFly5bSNTt27ED79u2lCBRKEcrMzPSu5U/0rFmzBh06FDGyRL4QETN79mz4/95z4e7duyVipWHDhrI5Q9EvWg0qWL15XGAELB+8i/w5U71vGhpfDipwyxJbCNgcQOfZZuT5Ffa6q/4pPPVA4LREUXafM3ooCrdv9apDna2ow5Vo8vOfTukG/sMf56+vQkVhO7U24CJuZSzaEUaVPqJ9sIsq8FhZLwKWNSuRP3+m92fjdTci/YVXGCGFEJiwzoav9vnI97vrn8TNdc8ywRIk3q6sszjb7V64C30Pi5L7DkRSl55BzsDD4g0BStGe8bE8Rf7KOjpMfchUYShEuw8LRbAQOBQ50qRJE0yfPt0bbeKP+oQJE/Dcc89JUSYUSVJYWIhnn31WilzxJ138ryFChqJaaE6an4TGDxs2DAsWLJCiX4oLRaLcdNNN0vgpU6bAaDRKKUpEANH/V6xYgQsuuEB2mdlsxpAhQ6SUow0bNkh/pEPVL1hLE82ggtWbxwVGIFq+wPL5VRyBZd/aseRr3wcTk96FFnUNuLmRHhRRIWI3GOsnG5D3iq8ekP7S+sh8bXnFwQjTDFTfZvU2O/44WXp9FUrxufdKPdpfbZCKxrIwAhVFgO/DFUWQrycEcp4djMIft3nBSBnyDBLv6cjgKITA2h/sePUz3z24SbU89GxxjAmWcuBd8PpcmFct9V5B0daVV67nqOtyYBgvQ3ccdmLkKnkXzYuqaPFqT1NYPu+Kdh8WimApy8gosmXs2LGYPHmyl2DJyspCjx498Pfff0uFail6pLhQWs/1118vESlErGg0GgwfPhzz5s2TitXeeOONJa6hOiydO3eWUoGITKlcuTK2bdsGqudCv581axaSkpJKXFecAApFP08aU1l40PuiGVQwOvOYUhBw2HG63c2yFIzM+Uuhr1fSphnD6EeAolc6zTajsJTslVaX6nBTIz1ubKgTJmXFnZeL0x3vkOVdV1rxAXTVa0bsQApsbqzf6cD7P9hldW2KK3RBphadWxtAXZtYGIFwIsD34XCiGZ9zue2FOHPvLaBXj1R++0NoqxalwrOEHwEqsEmFNj2SbHRi3P9+Z4KlHFC7C/Jx5qF7Qa8eoQgWimRhYQQ8CBw+6cLgt6yw2n0peVTn7rU+iaiWFp4HXaLdh6OKYDly5Ai6du0KSvuhIrgU6eKJKqFDXLlypVSstrgUJ0uoPgt1/CHixRNpUvyaM2fOSBEyx48fx6pVq6TCuevXr8d9990ni2opfh2RMd27d8cLL7wgkUGh6EdkTrAimkEFqzePK4kApV5QBItHtBmZqPzepwxVDCNQvFVkoK1SW96Wl+qKIlvq6yPeeSbn6UEo3LnD96H00SeQ1KmH6qdErf2ozfLHvzhkN+3iilxxkQ4PtjKgdT0dwnMbV32rvKDgCPB9WPADigL1Cnd8h5xRT3o1pdpWVOOKRTkEqOD8XS8XgF498swNh3HHDc2UWzQGZzavXIyCN+d7d0Y1WKgWC9VkYWEEsgrc6PeGBfTqkQR9UTvmBjXD13VKtPtw1BAsVLCW6p9Q1Al16aFit0SUBIo0KW7OxcfQ+8XJk+LXBCJYipMngdym+JhQ9GOCJT7/IFHtFarB4hHTnfci9akx8QlGnOw6z+LGBzsd2PBDPk6bgysMd30DPW5soAO9RqJzjWXDWuTPmuI9IX2jpsic86ZqJ7bnHyfW7HCA2myeT25rqpeIlcuqh+8GrtomeaGoQkC0D3ZRBR4rKyGQ/+o0WN73dWVLvL8zUgYOZ3QURuDJZVb8etRXq6trs3/Rt52846jCKkT99FSDhWqxUE0Wj1BqG6W4scQ3AlY7MHipBYdPyNO2J3YyofVlurCCI9p9OCoIFiJXqLMQ/aMIEursU716delgQiEwmGAJq03zZGFCgLoHURchj6SNm4KEG24J0+w8jcgI0I3heH4CTqI+vtrvxD9nS68h4tkHkSutL9Pj5kY66ZVaC6shUppQh9sBt+9pROXVH0NbKfjIu/LqSUsRoUIRK/v/LR0bqlvTtrkeHVsaUDWV41XKizOPDw0B0T7YhbYLviqSCJzt9QCc//ztVSF90kwYW14XSZXiYu3iHU2uvSgLL3a/MC72Hs5NWta/h/zZL/um1GpRaela6GrIa1WGc02eS2wEXG7gmXes2HlE3mxg4O1GqWtjuEW0+7DwBMvZs2elVBuKXGnbtq3UGtk/DYgJlp/CbaM8XwQQMJw6jpqvjJfdnI6+MANuQ3BRDRFQmZdUEIFjuSb8cjwVvxxPQ5al7BuRUedC42r5aFY9Dw2r5kOv9ZEfSqhZfcE0JBw55J06695OyGvzv7AvVejUYvs/Gfj2r8zz4pBhsuP6i7PQunY2CAsWRoARYASiBQFdThZqTRrlVdet1+Of8TNAryzKIrDnRCqW7qrlXeSCVCuevO5PZReNxdldLlwwdRz0Z097d2dufg1OdxWvy2Aswi/inlb9WhM//ZsuU+3a2tm4v/FxRdWlBjMiiNAEC9UvoS4+77//Ph588EGpQG2tWr4/hATgv//+K6X7kATq7EO/95AwF154IZYtWyalFg0cOFAqWvvee++hWbOS+ZaeFKHTp0/jnXfewWWXXQZq9UxFbkeOHAkqZqvTlQxv8qQIUbQNjQtFP/+W0WUZiYexK2scvy82AqnfbEbmh758a+sl9XHyMV89FrG1Z+2URODv7ETsOp6G3cdTkWsr+wN3gt6FxlXzcUWNXDSoUgCdAmRL6rdfIHODL53NVrceTvQfFjYYaJ/f/FUJ249mwOooPcXnwjQrbqx7Fs2q50LLASthw58nYgQYAfUQSNn2NSq9/7Z3QWv9xjjZ5wn1FIjjlcx2HZ7/wpcSpNEAE287oPhDiliEPPnnHaj8zmLZ1v4bOgb2GvLvbbG4d96THIGvjlTGRweryn7ZqGo+erX4B+RjSgoTLGWg+/3332PAgAH45Zdf8MQTT2DixIlITU0tcVUoXXq4i5CSps1zh4JAzoiBKPz5B++lKY8NQeKDRcQhS+wjEGxo4y9/ObHlNye+2OsAdSEqS0wGjZRCdENDfVjzXV2nTuJM13ay5Suv2QRtekZZKp33/UMnXFIa0Od7zl9f5YYGetx/jR5UwJaFEYg0AsH6b6T15PXFRCB33AjYtm7x3f8HDEVix65iKhuDWnWfZ8F/2b7Ix2ndTGh+Md9bQjnqrH5d4Thy2HupsVUbpE+cEcpUfE2UIkDp3OPX2mTa16+hxcyHE0HFbZUS0e7DwkWwuN1ufPnll+jduzcoPYiIlUcffRQJCQkBz6SwsBDPPvusFN2yadMm3H777SXGUc2W/v37Y/r06VJEDAmNHzZsGBYsWCC1by4unmgVGj9lyhQYjUZvRyD6f6Bomby8PCky5vPPP/d2JwpVv2ANUDSDClZvHudDwG214HS7m2SQVHpzNXQX1WGY4gSBUPyY8lq/2OeQCBezrWyyheqT3NCgqBsRdSWqqGQ90RuO/Xu806QOHQlT2/tDmva736lwrR27/pLn6haf7J4rDXiwpR61KnHh2pCA5osUQSAU/1VEEZ406hCwfrweedNelN//F6+Grjbf/9U6zMnrbTJS/9LqWszqYUKiUeFH7WptUMV1infDpKUzZr0OQ5MrVNSCl4oUAvuOuTB8hQWFfs/IqqdrMLdXIiolK+tPot2HhSNYtmzZgp49e4LIijlz5qBLly7Qas//YXrt2rXo2LEjBg8ejJdffllGxlBLZ4qAIcJk3bp1aNmypWR3O3bsQPv27dG6dWssWrQI/mk5DocD48aNk4rqrlmzBh06dJCusdlsUiej2bNny37vMeTdu3dL+jZs2FA2Zyj6BescohlUsHrzOB8C9OSKnmB5RFutBiqvXM8QxRECFfXjbYec2LzXga0HHbDZywYuxaTBdfV0uLWpHlfXDY1sMa9ehoKFc7yLGa9ujfQps8te3G/Ehz8XFa49X1HfjGQN7rvSgPuu0iM9SdkbdLmU58GMwDkEKuq/DGR8IkBdA6l7oL/oLrhQKg7Koh4CH+1yYNpH8ifuV1+iw0tdTOopEUMrZT/ZD/Y9v3h3ZGh6BTJmvh5DO+StBELgeLYb/RdbQN0xPUIP9l7tacJFVZR/KCbafVgoguXUqVNSNAlFgFBkSdeuXUHpPGWJ/3UUmdK9e3eJZKHuQ1OnTpVaOtO89F5iYqI0ncVikciSuXPnSmTKiBEjkJycLJEoy5cvlyJd/ve//+H1119HtWrVvCps3bpVqvlSo0YNiQC6+uqrJR3/+OMPieDZuHGjdL2nLgxdGIp+Ze3Z875oBhWs3jzOh0DejEmwblzn/UXivQ8gZfDTDFEcIRAuP7Y7gW2HHPhqnxPfHwqObCHSwhPZQmHRQfzJlU7G+d8xnO0hj1ip8v5maAKkcvofZbbZjXU/2rF+pwM55tIjby6uosUDLQ2443I99KFxQHFkQbzVSCIQLv+N5B54bXURsKx5G/nz5akT2oxMZMxYCF3ti9VVJs5Xoy51z6+14dsD8tTUmxvrMbZ94Oj5OIfsvNu3792N7CF9ZWPSX5wOY+vrGbYYRYBS1gcutuJYli/VjurivdLNpFoqt2j3YaEIFk+B2GDsrziJ4V+zpUGDBqhduzZ+//13Ka2HCtMSkVKvnry3Pb0/aNAgKbWIOhPR+0ePHpWK4l5xxRWYP38+rr32Wpk6FN1C5M+oUaOkKBuKgDEYDNi1a5f0M/2e/hFZ4y+h6BcMDqIZVDA68xg5AsXbM1O+KuWtssQPAkr4MUWyfPe7A1/uc2DHYSeIfClLKFrkxgZFrZ+bEdlSxgVZj3WH4/BB7yh9nUuQ9uL0gK0Zj55xYdW2ovoq59OlRR0dHmxlQKswpDGVtV9+nxEIBwJK+G849OI5xETA8u4K5L82S6actkpVZExbAF2t2mIqHeNaOZxAv9dOg4rK+0u3Ngb0vom7OZb3+HNGDwWlC3lEX/cyZL6+srzT8PgoQIB8Z+hyCyg9yF9GtEvAnc0ULLpSDBvR7sPCECz+tUqCsafiBAtd8+eff0pRJRRFQiRJixYt0KlTJ/Tp0wdVq8qrGXvWoOgSShFavXo1fv75ZxA5Q+2gKa2oTp3AObAulwuUykQEzObNm2G329GmTRv07dsX7dq1K7VeTCj6lYWFaAZVlr78vhwBx+HfkfWYr5itRm9AlQ+/AvRlt+ZlLGMHAaX92FLoxjcHnBLZQrVbHEF0MqZ82RsbFZEtTWsHJlvMyxehYMlrsoPQpKYhffzLMDS7Uvo9rbd6hx0/HC6d4dFrAXpa2KW1AXWrKR9KGjuWwzsRAQGl/VeEPbIO4UHAvOwNFLy1UE6uVK+JjOkLoKteMzyL8CwhIfDttl2Ys+1inDbLCZWhdyWgXQv1viiGpLxgFzmOHEJWv4dkWqWNfAEJt94pmKasTkURGLemZPRXJIhJ0e7DwhAsFT3geL1eNIOK13MIdd/mt5egYNE87+XGltchfdLMUKfj66IUATX9mEI5v/7Nia/2OaSisq6y6+OicooGN50jW5pc6MvXcWVnIeeZQSCisLgcaz8Yr5o64o+TpbM5VAumbXM9OrY0SGuwMALRiICa/huN+LDORQjQvZ7u+f6iq1kLGdNfg7aqLxWd8YoMAuTHWRYDFvx0GbIKfDdGSnV4sZOJoyrLeSy5k5+DbfMn3qt0NS5ApeW+dPhyTsfDBURg0VeFWPmdvPDfjQ31GNdB/dQ60e7DTLAIaLDlUUk0gyqP7jwWKF4MLGXQU0hs34mhiTMEIuXHVAPlq/0OfLHPib1HnQiCa0G1tCKyhf41ukALt82KvIljYfvO12bUc3zf1rjwqV7OAAAgAElEQVQNCxo+DYdWHpFVI10jkSp3XaHnTg1xZuuxuN1I+W8sYhmre8qf+wos61aXJFdmLASlB7FEHgGPH1eq3QKD3rLCavfdEam97KyHE1GvBkdYBntSzuP/4uzDHQCX7yEL1RekOoMs0Y/Apl8deGmDvDh041paTO+eCEME6uaJdh9mgiXKbVw0g4pyOFVV312Qj9PtbwWowto5qbTsfdATLZb4QkAEPz6d55aiWr7c78Bv/waRQwRIZAul9tSvoYV79Zto+u0iaIrRNIfTGuKlZpORa8xAg5padGptkFpFszACsYKACP4bK1jG4j4Ckiu1Ly6KXMmsFItbjso9+fsxpbaOeNsq2wcVhH+1VyJqZnC0ZbAHnD/rJVg2rPEOJ3uvtGI9NEauaxMshiKOC+QfF1bSYm4vE1JNkfEP0e7DTLCIaLnl0Ek0gyqH6nE/1PblJuROHOPFQXfhRai05L24xyUeARDNj4/nuPHFXocU3XL4RHBkC51bizPbMWTPeJicFtkxFiRXge2pl9HghqbxeLy85xhHQDT/jXG4o2d7bjfyZk6WdQkk5alLELWt1aZnRM9e4kDT4n68eY8Dk9bLn9BfkKnF3J4mENnCUjYCrqyzONvtXrgLC72Dk3sPQNJDj5R9MY8QEoE/T7nwxFIrzDbfw2FK917QO7Lko2j3YSZYhDTf4JUSzaCC15xH5r30PKyffeQFIrFjV6QMGMrAxCECIvvxv1kubN7rxBf7HPj7dNlkywXmvzFy1zOoaj0uO0kq4Jw6YiwXuYtD+471LYvsv7GOvbD7I3Ll5fGyezzpSp3W0qctYHJFwIML5MdUX4LqTPgLpQlRuhClDbGUjUDBG6/C/M5b3oGa5BRUXrke9MoSXQhQbaL+b1pAEc8eoXQgSgui9KBIimj3YSZYImkNYVhbNIMKw5biYwq3G2cevBNUJNQj6S/NgfGqVvGxf96lDIFo8eMjJ11SCtGX+5wg4iWQUPehB5tYceuHo+Das7PEkMQHHkLKY4MBTWRvxmyCjEC4EIgW/w3XfnmeMhBwuSAV+Pxyk2yg/tL6yHhlPjSpqQyhgAiU5sczPrbhw58dMo1bXarDxE4maDiQpcyTpHT4Mw/dC3r1SFLnh5Hcb1CZ1/IAcRCwOYCBSyygz4EeIfN/rkMCqLBtpEW0+zATLJG2iAquL5pBVXA7cXO547e9yBrkC5HUJJhQZcNXgJa/dMaNEfhtNBr9+OBxl9T2meq2nMx1o25VLR5oZcBtTfTQU4Ezlwv5C2bCsvadEkdqvLIl0sZO5i8a8WjsMbjnaPTfGDwGMbbkdCJ3wkjYvv2qJLky4zVokpLF0JO1KIFAaX5MZfJGr7Zi+2Gn7Bpq3UwtnFnKRoAiWCiSxfvF3GiUarFwDaKysRNhRGk+8OgtRnRuLW9iECl9RbsPM8ESKUsI07qiGVSYthXz0xS8tRDmZW9495lw3U1Ie2FqzO+bNxgYgWj3Y8rJrVM1MDlIbRrzpk6A2yFv5aerURPpk2dBV7sOmwUjENUIRLv/RjX4IinvdCLnuadQuH2rnFxp0BgZU19lckWkswqgy/n8mJ7eP7XCgn3H5JGbfW424qHrxPiCKTK8VIOFarFQTRaPJLbrgJQnnxVZbdbtHAIzPynEhp3yz3Btm+sx7G5xCEbR7sNMsES5+4hmUFEOp2rqZz3eE46D+73rpQ4dCVPb+1VbnxcSC4FY92PHgX3IGT1UlhJHJ6BJTELamIkwtmoj1oGwNoxAORCIdf8tBxTxO9ThQM64ESXIFUOTZkifMlv6W8ciNgJl+XGe1Y2Bi604Viw9dmz7BKmbHsv5EbBsWIv8WVN8g7RaVFq6FroaFzB0AiPw3g475n8ur0N0VV0dpnQxQStQilxZ/qs2xEywqI14mNcTzaDCvL2YnM6Vk4UzHf9PtrfK72yEtkrVmNwvb6psBOLBj11nTiFn9DA4Dh2QA6LRILlXfyR1464CZVsKjxARgXjwXxFxF0Unt70QuWOGo/Cn7TKVDFdchfRJM6FJEOcpryiYiahHMH58Isct1aGgYp8e0WuByZ1NuLIu5caylIqAy4WzD3eA8/i/3iEJ/7sDaaNfZNAERYDS4kavssJn7cAl1bSY0zMRJsECt4LxXzVhZoJFTbQVWEs0g1JgizE3pXXTRqm7gPfmXPcyZL6+Mub2yRsKHoF48WMKE86b9iIobai4UJpc6ugJoHpELIxANCEQL/4bTWeilq5umw05o56E/ZefSpIrU2ZBYzCqpQqvU0EEgvVjKvI56C0rrHbf106TQSO1b65bjevone8YbF9sQu6kMbIh9PlXX/eyCp4eXx5uBH4/7sKQpRZQepxHqInBa30TQa+iSbD+q5beTLCohbRC64hmUAptM6amzZ0wCrYtn3v3lNSlJ5L7DoypPfJmyodAvPmxefVyFLwxVyqE6y/6updKT3y1VauXD0AezQhEEIF4898IQi3U0m6LGTnPDoZ9726ZXtQNMO3FaUyuCHVaZStTHj/eecSJZ96xwuX3aD8zWYMFvRNRJVW8L59l7169EVn9HoLjyCHvgsZrrpXqsbGIgwBFag1YbEGOWU4izulpkiJYRJTy+K8a+jPBogbKCq4hmkEpuNXYmNrlwun7b5O1q8uYsRCGy5vHxv54FyEhEI9+XLhzB3KffwZuc4EMM21aOtImTAPVLmBhBKIBgXj032g4FyV1pL9b2SMGgupL+QvVk0ofPxXQc00OJfFXYu7y+vGmXx14aYNNpspFlbWY3dOEVBOTLKWdERWBppps/pIxcyEMTflzsBJ2Xd45zTY3+r8przVEtVao5grVXhFVyuu/Su+DCRalEVZ4ftEMSuHtRv309l93IXvoo959aJJTUOX9z7k9c9SfbMU2EK9+7Dx2VAqvp1eZ6PVIGTgcifd0rBiwfDUjoAIC8eq/KkAr5BLuvDxkPzUAjsMHS5IrL7wC6MT9EiIkoIIoFYofL99qx+It8gKgjWtpMaN7IvRsBqWebPaTj8K+Z5f3fX39Rsic95YglhC/ajhcwIiVVuz+W96SfES7BNzZTGzSOBT/VfKkmWBREl0V5hbNoFTYclQvQWkR5neWeveQcNNtSBs7Kar3xMpXHIF49mN6Epw7cUyJ7huEqunOe5A6dBR/Yam4ifEMCiIQz/6rIKxCTi2RK0P7wfHnHzL9Eq6/GWljJ/PfKiFPLTilQvXjGR/b8OHPfoUqAFzfQI/nOyaA41gCY09dNKmbpr+kT3gFxmtvDO6weJQiCExYZ8NX++S23Km1AY/dIn4tqVD9VxEgqUum2+32Lw6s1Do8r0IIiGZQCm0zZqYtnnua+vQ4mO5oGzP7442EhkDc+7HbjYJF82B+p+QTLEoVopQhSh1iYQRERCDu/VfEQ1FAJ1dONnKG9y9JrlAnlJEvcCSqApirOWVF/Hj0aiu2HZI/9e/Y0oDHbxP/i6maGPuvlTNmGAq3fev9la72xaj05ipAI2aNj0jhpMa6VND2y30OrNpmly13Y0M9xnWIji5oFfFfJTBmgkUJVFWcUzSDUnHrUbeU6/QpnOniR6ZoNKj83ifQpmdG3V5Y4fAiwH5chKdty2bkvTQO1G3IX6joLT3d0l/WILzA82yMQBgQYP8NA4iCT+HKOovsYY/BefQvmaZSm9lREwANxyoIfoRlqlcRP6ZOK8OWW/Dbv/LC7QNuM+KBloL1sy0TCXUGkC+d7dNZVuw+9ZnnYbr9bnUUiNNVTuW6sf9fp2Sr+465cOA/JwrlQSsSMg0vKEp1M4qdGeQ9xYr4rxKmwASLEqiqOKdoBqXi1qNuKevG95E3Y7JXb32Dxsh8dUnU7YMVDj8C7Mc+TB2HDiBn9DC4zpySAa0xGpH6zHgk3HRr+A+AZ2QEKoAA+28FwIuCS+nhCNVOc/53TKYtfRGkKFQmV6LgEINQsaJ+nGtxY9ASeXFQWpYiACgSgKUkAnlTxsH6+cfeN7RVq6HysnVcJDpMxmKzw0um7P3HKREq2X6dgUpbpmaGFq/2MiE9KXqI44r6b5gg907DBEu4EVV5PtEMSuXtR9Vyuc+NgO27LV6dkx7uh+SH+0XVHlhZZRBgP5bj6srOQu64ESXan9KopE49kPzoE8ocBM/KCISAAPtvCKBFySXOE/8hZ/gAOI//KydX2rYvqg/FEjMIhMOPA7W3NeiAl7ua0Owirnpb3FjIr852by/7dcqgp5DYvlPM2JVaG6F6H3+eckmRKfuPObH/X5f0s38r8WB0oQ5YRK7UqhRdqVrh8N9g8Al2DBMswSIl6DjRDEpQmCKvlsOO0/fdCrfN6tUlc+5i6Bs2ibxurEHEEWA/DnAETifyZkyC9ZMNJd6kVqhpo1+EJik54mfHCjAC7L+xaQMUsUKRKxTB4i8mJldi8sDD5ccHj7vw5DILKHrAI8kJGsztacJFVaLrS6saB50/ZyosH7zrW0qrRcrjw5hkKQN8ikTZc9SJA/8VpfpQ2o+/zZXn7Cola9D4Qh2oA9Z19XSoXTn67DRc/lse3M43lgmWcCEZoXlEM6gIwSD8soU/bUfOM76n7tqMTFR+9xMOLRb+5NRRkP24dJzpg1f+vOmAU15AUFerNtInzQS9sjACkUSA/TeS6CuztkSuDO4Dqr3iL/RknZ6ws8QeAuH0451HnHjmHasseqBKqgYLeiciMzl60i7UOGXysbPd7i1Re427CPrQpxopB/8rikqR/h1z4mRuaD1qKKKqXg0tGtUqIlQa19KhWlr022Q4/Tccds8ESzhQjOAcohlUBKEQeun8BTNheW+lV0fqHCTlbrMwAgDYj89vBvbdO5Hz3Ai48/NkAzXJKVKbc+PVrdmOGIGIIcD+GzHoFVnY+dcRZA/vD0pV9Jekzg8jud8gRdbkSSOPQLj9eNOvDry0wSbbWN1qWsztmQgT172V4WL74lPkThpbwggMza5E+vip0KSmRt5AVNKAaJOjp88RKefIlCOnXHDK6ycHrU31dE0RmXKBVopSqVddC30MZquF23+DBriUgUywVBTBCF8vmkFFGA5hlz/b6wE4//nbq1/amIlIuPl2YfVlxdRFgP24bLydx/9D7thhcBw5LB+s1SK570CpNgsLIxAJBNh/I4G6Mms6/vxDasVMLZll5Er3Pkju9Zgyi/KsQiCghB8v+9aOJV/Lu+JdWVeHyZ1N0EdfFoai5+Q4sA85I4fAlZsjW0dXoybSJ8+CrnYdRdeP1OR5Fjf2UorPubopVEOlwBZadEqCAahfwxOZUkSoUPpPPIgS/lsR3JhgqQh6AlwrmkEJAIlwKlCo8dke9/v00mhQZd1m0NN3FkaAEGA/Ds4OqIZR3sSxsmLRniupuxB1GaJuQyyMgJoIsP+qibZyazkOH0T2U4/DnZcrWyT50cFI6tRduYV5ZiEQUMqPKYqFoln85ebGeoxtnyDEvkVSwnXqBHJGPVniQYomMQlp41+G8cqWIqlbbl0cToBq9PiTKf9lhxiaAqBWJqX6UJpPUarPpdW10MYHn1ICe6X8t9yHfO4CJlhCRU6Q60QzKEFgEUoNy7rVyJ/7ilcnQ9PmyJi5UCgdWZnIIsB+XD78zUtfR8GyNwC3/CmP/rIGSJ84HdrKVcs3IY9mBCqAAPtvBcAT5FJ6ep49YiDc5gImVwQ5E7XVUMqPqYvLmNVWbD8sryP20HUG9LmZHwgUP2d6kJL7wkgUbt8qf4uK3/Z7AokPdlPbNEJe79hZearP4RMuOELkU5KMGjS8wEOoFEWppCXGKZsS4ESU8t9QD58JllCRE+Q60QxKEFiEUoNCHgt/+N6rU3Kfx5HUtZdQOrIykUWA/bj8+Bd+twW5k8fBbTHLLqYC0mnjp8LQpFn5J+UrGIEQEGD/DQE0gS6x792NnGcHl/hbwu1iBTokFVRR0o9tDmDIUgt+Py7/dj30rgS0a6FXYXdRtoTbjYI358P89pISiifceifSqIahTqxCIpTWs/efom4+VIiWUn0o/ScUIdqkdhWtt24K1U+pU1ULDfMppcKppP+GdIZud7FHgKHMwtdEDAHRDCpiQIi6MLVnbncz3A5fv77M11ZAf2k9UTVmvSKAAPtxaKA7j/4p5WxTfRaZ6HRIHToK1IWAhRFQGgH2X6URVm5+iVx5eiDcNnkx0tRho2C6u71yC/PMwiGgtB/nmN0YsNiCEzm+L92UzvFiJxNaXSoWWSDK4di2bEbe5Odkn6FJN3qAkjZhGrRp6UKoumW/Ay+us8m6RpVHsVSTBg0pzecCnTflh1p7swSPgNL+G7wmRSM5gqW8iAk2XjSDEgyeiKtTuO1b5IwZ5tVDW6UqKr+zMeJ6sQJiIcB+HPp5uPPykDNuBKjTUHGRWqo+PgzQcjXB0BHmK8tCgP23LITEfN/+y09SvQcZuaLRIHXoSCZXxDwyRbVSw4+PZbnwxFtWENnikQQ9MOvhRKl1LktJBKTit6OHlujqpa1aHemTZ0Jf59KIwvbxLw5M22hDsLEqRKpRNArVTKE0H6qhclFlPvuKHqIa/lseHZlgKQ9aAo4VzaAEhCiiKuXPegmWDWu8OpjatpeerLMwAv4IsB9X0B5cLuTPmw6qd1Rc4rHNYwXR5MvLiQD7bzkBE2B44U/bkTtmONx2vw4vRK48PQ6m2+8WQENWQW0E1PJjShOidCFKG/JIepIGc3qapKKlLCURcJ05hZzRw+A4dED2pibBhLTnJsPYqk1EYFuzw455n8u7RBVXJCOJ2iT7CJUGNbVINHJ0SrgPTC3/DVZvJliCRUrQcaIZlKAwRUytM13awnX6lHd9qg2R0OamiOnDC4uJAPtxeM7F+skG5M+cUiKcmNo8pr04PeJPusKzS55FNATYf0U7kfPrQ8UzKeoNDr9vuBoN0kZNQML/7oiuzbC2YUNATT+mgrejVlllul+QqcXcniYQ2cJSEgF3YSHyXhxdsougRoPk3gNUr2249Bs73vqmJLlCBEqjc9EpVJSWSTN1rFlN/w1mR0ywBIOSwGNEMyiBoVJdNedfR3C2T2ffulotqmz4CsS4szAC/giwH4fPHkoLJ5aedI2eAON1THCGD22eiRBg/40eO7B9+xVyJ4wEnH4dXbRapI18gcmV6DlGRTRV24+pdTO1cPYXShOidCFKG2IJjEDB0tdhDtBFMOGmWyU/ht6gOHQUtULRK/5CZ/ZSVxMur831dBQ/gAALqO2/Ze2RCZayEBL8fdEMSnC4VFXPvHo5ChbO9q5pbHEN0qe+qqoOvFh0IMB+HN5zKi2cmErwJ3Xvg+Sej4Z3QZ4trhFg/42O47d9uQm5k58DXH6dXHQ6pI2djITrb46OTbCWiiEQCT9e8nUhln0r/6JOBW+p8C3V6mAJjIDURfDF0aCoFn/RN2iM9IkzQN0ElRCqs0L1Vqjuir8kJWjwUheTVFOFJTIIRMJ/z7dTJlgiYwdhW1U0gwrbxmJgouzhA0BF9DySMuBJJHZ8KAZ2xlsINwLsx+FGFNIHr7yXxoG6EBSXhOtuQurI8dAkJoV/YZ4x7hBg/xX/yCVyZdJYwL9xpk6H9BdeiVj9BvFRiy8NI+XHFMVC0Sz+csflejxzT0J8HUA5d0v1WKguCz1Q8Rdt5apIf2l22FOC6U/HhHU2UMcgf0kxaTCjuwmXVGNypZxHGNbhkfLf0jbBBEtYj1f9yUQzKPUREHNFt82K0/fcLHtSVmnxu9DVvlhMhVmriCLAfqwc/OZVy1Cw6FX5U2sAuovqIH3SLFB9FhZGoCIIsP9WBD3lr7V+9hHyXh4vJ1f0eqSPn8rkivLwR80KkfJjlxt45h0rdh7xS1sD8MhNRnRvo3y6S9QcUABFXdlZyHl2cODit2FMCXa4gBfWWrH1oPyMMpI1mN7NhIurMLkSaTuKlP8ywRLpk1dofdEMSqFtRt20tm++QO74Z716c3vmqDtCVRVmP1YW7sKdO5D7/DNwmwtkC2lS05A+/mVQpyEWRiBUBNh/Q0VO+eusH61D3ozJMnJFYzAi7cVpMF7VSnkFeIWoQSCSfmy1A08us4A6DPnL2PYJuLkxF2Q5nxGVGq1KxW8f7oekHn0rZIPU7WnMait2/iknVyqnaDD74UTUyOBcrgoBHKaLI+m/gbbAESxhOthITSOaQUUKB9HWzXvlRVg/We9VK7F9J6QMeko0NVkfQRBgP1b+IJzHjiJn1JOgV5lotUjp/yQSO3RRXgleISYRYP8V81ipbXv+3FfkpKrBiPQps2C44ioxlWatIoZApP04x+zGgMUWnMihSh9FotcCkzubcGVdLpxalmGYVy5GweIF8kg1AFJK8JiJ0BiNZU1R4n0ivkastGDfMTnxVTNDi+ndTaiWxuRKuUFV6IJI+2/xbTHBotBBqzWtaAal1r5FX+dM57ayvND0ybNgvOZa0dVm/SKEAPuxOsC7C/KlwniFP3xfYsHEezoiZcgz6ijCq8QUAuy/4h2nefUyFCycIydXTIlF5ErT5uIpzBpFHAER/PhYlgtPvGUFkS0eMRk0Uvvmulzjo0wbKfz+a+ROHAu31SIbq7+0PtInz4S2UpUy5/AMyLe6MWKlFQeLRRVdWEmLWT1MoPQgFnEQEMF//dFggkUc2whJE9EMKqRNxNhFVHgrq38P7640egOqfPiVKq3jYgzKuNkO+7GKR+12oeCNeTCvWlpiUX39Rkh7drxUn4WFEQgWAfbfYJFSZxy1cC14a6GcXElMQvqU2TA0aaaOErxK1CEgih9TmtCQpRZQaopHMpM1WNA7EVVS+Ut9WYbl+PMwckY+CdepE7Kh1FmI/gboL2tQ1hTILnBj2Aor/jotj1yhQrbTupmQlsjnUCaIKg8QxX8922aCRWUDCPdyohlUuPcXjfOZV1CY4nyv6sZWbaS2cSyMQGkIsB+rbxu2L6iryJiACyd1ewTJjwxQXyleMSoRYP8V59gKFs2D+e0lcnIlKQnpL82FoVFTcRRlTYRDQCQ/3n7YKdX9oAK4Hrmoshaze5qQauIv92UZjysnC7ljn4J9368lhqaNehEJt9xR6hRn8t0YstSK/7Ll5Er9GkXkCrVkZhEPAZH8l9BhgkU8GymXRqIZVLmUj9HB2YP7yP6opwx+Gon3PhCju+VthQMB9uNwoFj+OUpr80gz6WrVRuqz4/lLWflhjbsr2H/FOHKqt0J1V/xFk5SMjBmvgVIEWBiB8yEgmh9/+LMDMz62yVRuXEuLGd0ToeeSLGUbs8OO3KkTYNv8SYmxpT1EOZ7txtDlFpzM9WO2AFxeW4cpXUwwcVOnsnGP0AjR/JcJlggZQriWFc2gwrWvaJ2Hajycbn+rrMhW5Xc2groIsTACpSHAfhw523Dn5SF/wQxYP/2wpBIaDUx3t0fKo09Ak5wSOSV5ZaERYP+N/PEEJFdS05DxyjwmVyJ/PFGhgYh+vHhLIZZvtcvwu76BHs93TADHUQRnVubVy1HwxlzAJY9IkYrfjp4ATYJJmojSgSgtiNKD/OXKOjpM6myCgUmt4ACP0CjR/JcJlggZQriWFc2gwrWvaJ2neNqBvs4lyHzjnWjdDuutEgLsxyoBfZ5l7D//iNypL8B18niJUdpKlZEycDgSbrot8oqyBsIhwP4buSOhhxpErlg/+0imhDYtHenT5kNf97LIKccrRxUCovrxSxts2PSrX0EWAB2uMWDg7eXvihNVBxJGZQt3fIfcF0YGKH5bD+kvTsef7qoYutwKKmzrL23q6/BcB5PUzYlFbARE818mWMS2lzK1E82gylQ4xgfkTn5OFo6Y+GA3pDw2JMZ3zdurKALsxxVFMDzXu202mN9aCPN7K0o87aIVqJ5S6vDR5epEEB7NeBaREWD/jcDpuN2wfrQOBW/OhysnW06upGcgY+br0NW+OAKK8ZLRioCofkx1WJ55x4qdR5wyaAfcasQDrThnJVh7cx79Ezkjh8B5/D/ZJa6UdExs9hL2muTFb29qpMfY9gnQcKhQsBBHdJxo/ssES0TNoeKLi2ZQFd9RFM/gdkvpQfREzSMZr8yHoflVUbwpVl0NBNiP1UA5+DUchw8i7+UXQK/FhWo6JPd7Aont7gd/8goe01geyf6r7una9+9B/szJcBz+vcTC2sxKyJj+GpMr6h5JTKwmsh9b7cCgtyw4ctKX5kLf+ylViFKGWIJDgFKCc8YMhX3vbtkFDq0BCxo+jW9rFEWp3nWFHsPbchpWcKiKMUo0/2WCRQy7CFkL0Qwq5I3EwIX0oS/7id7enWiSklBl/VcxsDPegtIIsB8rjXBo81PutnnJArgLC0tMYGh6BVJHPCcVw2WJbwTYf9U5f9fZ0yh4fW6JdCDP6vpLLkPauJfYJ9U5jphbRXQ/zipwY+ASC07k+NJYqC7Iy11NaHYRFwgpj0HmTZ8I60cflLhkw0VdkNdpEIbcyelX5cFThLGi+S8TLCJYRQV0EM2gKrCVqL+0YPECmFe86d1Hwg3/kz7ssTACZSHAflwWQpF733niP+RNnQD7rh9LKKHRG5D0UC8kPfQIoOeniJE7pciuzP6rMP4Oh5S2Z16xGG6LucRiVG8lufcAmNpyVJnCJxHT00eDHx/LcmHgYivy/GqFUNvgV3uZQG2cWYJDYMt+B36c+za6H3wVWre8+C2lAqeNmQhNYlJwk/EoIRAQzX+ZYBHCLEJXQjSDCn0n0X9l1oCH4fj9N+9GUoePgemue6N/Y7wDxRFgP1Yc4govYN20EfnzZ8Cdl1tiLt1FdZE6Yiy3dK4wytE5AfuvcudWuO1bye+cx46WXESrReI9HSVyhbt8KXcG8TJztPjxvmMuPLXCAptf3dsqqRos6J2IzGQuGFKWvW7e48Dk9TZQHNDlZ3/CsD3jkOgokF2mu6gO0ifNgq5GzbKm4/cFQUA0/2WCRRDDCFUN0Qwq1H1E+3WunCyc6fh/ssAynSAAACAASURBVG1UXvMptOmZ0b411l8FBNiPVQA5DEtQMU3qWGL7clPJ2TSaoi97fQeB0gNZ4gcB9t/wnzURKvkzp6Dw5x8CTk4peilPjgR16mNhBMKBQDT58fbDToxZbQUVwPVI3WpazO5hAkW0sARGYP1OO2Z/UiiRKx6paTmGyb8/C9Ppf2QXaVLTpA5DhibNGM4oQEA0/2WCJQqM5nwqimZQUQ5nyOpbP9mAvFcmeK/XX9YAmQuWhTwfXxhfCLAfR9d5F/64HXnTJsB16mQJxbWVqkidhijMmCU+EGD/Dd85u60WmJe+DvPadwCHvDUtraKtUhUpjw5Bwi13hG9RnokRABBtfrxhpwMzP7HJzq75xTpM62bi8wyAwPKtdizeUrKe2jP3JOD2S23IGTMc9t075VfqdEgdOgqmO+9hTAVHQDT/ZYJFcIMpSz3RDKosfWP1/dwXRsL29Wbv9pK6PYLkRwbE6nZ5X2FGgP04zICqMB19ESxYNA+WD94N2NI54cZbkTL4aWgzOIpNheOI6BLsv2GAn9ouf/YRCt6YC9fZMyUm1BiMSHzgISR17w1NAn+BDAPiPEUxBKLRjxd9VYiV39llO0nQA21bGNDlWgMqp3A0C4Ez7/NCrNkhx0mnBcZ1MKFN/XMFgl0u5L86reieXkwSO3RByoAnAQ3XuRH1D4do/ssEi6iWEqReohlUkGrH1jCXC6fvuRlum9W7r4xZb3BYYWydsqK7YT9WFF5FJ3cc3I/cKc/D+feRkl8KU1KR8uhgmO6+T1EdePLIIsD+WzH8qd0yRYQ5DvpqmPnPSNFgKYOegq5mrYotxFczAudBIFr9eMp6Gz7bUzLai7baroUB3a83oGpq/BItsz4pBKUGFZdJnU1odWnJ7ktSRPr0iSUenBivbIm051+CJimZ/UhABETzXyZYBDSS8qgkmkGVR/dYGWv/5SdkD/dFq1CxvSrrNgOa+L2hxcrZqrUP9mO1kFZoHepysmopzMvfhNseoKXz5c2R+vQ4/oKoEPyRnpb9N7QToJpGUtvlTzcAbv+qCEXzEaGSMmwUjC2uCW0BvooRKAcC0ezHY9+14rvfnaXu9o7L9ehxvQEXZMZXBMbLH9rw6W45+ZRgACZ1MoHSqUoTShXKGfd0iaL2ulq1kf7SXC5+Ww6/UmuoaP7LBItaJ6/QOqIZlELbFHragoVzYF7tq7eScMv/IW2Urx6L0MqzckIgwH4sxDFUWAkqzJk3ZRzs+/eUmEtjNCKpWx8kde7BLZ0rjLRYE7D/lvM8nE5Y1q1CwdI34C7IL+kriUmgNNukB7qxr5QTWh4eOgLR7se7/nJi2bd20Gsg0WqA/zUuIlpqx3hLZ6cLGL/Wiq0H5VhQAeCXupjQuFbZRJPz+H/IeWZQiQ5mUvHb8S/D0OzK0I2Nrww7AqL5LxMsYT9idScUzaDU3b0Yq2X17QLHn394lUl9djxMt90lhnKsRVQgwH4cFccUnJJUS2Lj+8h/fW7AL4/U0jnt2eehr98ouPl4lPAIsP8Gf0T0ZDhv2sTAbZcB0AOKlP5DQMWiWRgBNRGIFT+mNs5Lvi7ET0dKJ1qub6BHrxsNuLhK2USDmmcQjrXsTuC596zYcVi+/xSTBjO6m3BJteD37DYXIPf5Z1C4c4dcNZ0OKQOHI/HeB8KhMs8RBgRE818mWMJwqJGcQjSDiiQWkVjbdfoUznRp61tao5HSgyhNiIURCBYB9uNgkYqeca6zp6UvkoXbt5ZUWqtF4n0PIrnP49CYEqNnU6xpQATYf8s2DOeJ/1AwbzpsW7cEHEztllOGj4GhUdOyJ+MRjIACCMSaHx/4r4hoKU40eKCjJPZr6+nQ80YjLqsePOmgAPRhm9JqB559x4pfj8rJlYxkDaZ3M4VGKLldyF8wG5Y1K0voSd2FUoeNBrSxgV/YDiICE4nmv0ywRMAIwrmkaAYVzr1Fw1yWDWuRP2uKV1X6cJgx581oUJ11FAgB9mOBDiPMqti2fC51JgjUGYVaztKHM2PL68K8Kk+nJgLsv6WjTcXfzSuXwLwi8H2RCkYm9x6AxPad1DwyXosRKIFArPrxoRNFRMv356nRcs0lOjx8gzGo1BlRTcdsc2P4CisOHnfJVKROSrMfTkSNjIrVRZSK375SMv3f0OJqpD/3EjSpqaJCI+nlttlAETnSP4sZbrO56LWAfqbfm6Uacvq6l0JfrxHo80k0iWj+ywRLNFlPAF1FM6goh7Pc6ueMHY7C77/xXpfc6zEkde9T7nn4gvhGgP04ts+fPrjkvzYL1o/WBSzmmfC/O6QuKdr0jNgGIkZ3x/4b+GBtX30m2b3r1MmSAyiKq217JPd+HFTTgIURiDQCse7HR066sOQbO7YecKBkSeki9KnwK9VoOV8B2EifU6D1cy1F5MofJ+XkSs0MLaZ3N6FaWsXIFc+a9r27kTt2OFy5OTI1dDVqFhW/rVU7fPC43X5EyDkCxGyGqwRJUnCOJPEjTc6NcXlIFHMB4Cy9CHIgpSlNU1+/IQz1G0kpzfqGTaDNyAzf/sI8k2j+ywRLmA9Y7elEMyi19x/p9U63uwluq8WrRuaCZdBf1iDSavH6UYYA+3GUHViI6tp/3SU9AaNiuMWFvmSm9H8Spv9rF+LsfFmkEGD/lSPvOHII+XOmwr7754BHYmjaHClPjID+0nqROjJelxEogUC8+PFfp11Y+o0dX//mgKsUpqXphTqpvTNFtoguZ/LdGLbcin/OysmVCytpMauHCZQeFE6hdMfcMcPgOHJYNi1F46WNmQh9g8ZyYkSKEDlHfnijR4oIE4ksofcsFqlmmyy6xO+7RTj1r8hcEulSrwEMDZucI10aQ5suBukimv8ywVIRSxPgWtEMSgBIVFGBilgWLH8TrlMnvOsRs1v5vU9VWZ8XiS0E2I9j6zzL2k3Bm/NhXrk48JfP5lcjdfhobulcFogCvc/+W3QY7rxcFCx5DZYP3g14OvThPLnvQJju8KtbJtA5sirxjUC8+fHRMy6p69CX+0onWhrU1KL79UZcV09MouVkrhtDllpAr/5ChWyndTMhLTG85IpnDSJFcieNlUWwx6v3UCoRRbgYGjQuIl0aNIY2LV11OETzXyZYVDeB8C4omkGFd3fizUYh/hKxcvJ4CeVMd96L1KfGiKc0ayQ8AuzHwh9R2BWkzmP5014M2NKZFqMvokldeoZ9XZ4w/Aiw/wKW9e+hYPECiWQJJEldHpbSZ7moc/jtj2cMDwLx6sfHslxY/q0dn+8pnWi5tLoW3a4z4MZGeihDWZT/DI+ddWHocisogsVf6tcoIleoJbPSUrBoHsxvL1F6mbDMr0lIgCYxCRRpI70mp0CTmFj0c1KS9z2KpHH8theUDhWqaKtWg75eQxgaNIG+QRH5onQqqGj+ywRLqNYjyHWiGZQgsIRdDSpuVbDsDbhO/Ffq3OkTZ8DYqk3Y1+YJYx8B9uPYP+PSdmhZ8zYoooWKgRYXSqFIHT5WyoNmEReBePZf+95fkD9zSolwec9pGa9uLaUDhbU2gbimwJpFMQLx7Md0bBQFsvSbQnz2qwMOebaN91QvqqJF9+sMuKWJHhrl+YtSrYlqrVDNFaq94i+X19ZhShcTTAb1DNH6+cfImzJOkQWJlCAyREsESEoaJJLEjwwpTo5IY6mLqckErT9xkhJaAV7H77/BcXA/7Af2wfH7AdDPoYq2Wg0YGjSSiBeKcjHUJ9IlNL0C6SCa/zLBEqqlCHKdaAYlCCxhU8P6yXqYl78J5/F/S53TdPvd0pM5/gAZNtjjbiL247g7ctmGKdUwb8ZkFO74LiAQSZ26I6nnY9KHKxbxEIhH/6XCtfkLZ8P25aaAB6KrWQspjw+F8dobxTsw1ogRCIBAPPpxIEM4leeWIlo+3W2HvZS6qLUyteh6nQF3XK6HTuUOxdQliMgV6hrkL1fW0WFSZxMMEchmsu/fIxW/pU49RVEinn/nokQkkuRcpIgngkQWOUIRJJ73z/3faBTST4lUlyJcDv4mkS7Ov4+ErKe2ek0Y6jWQCBeJdKFIFyKIQhDR/JcJlhAOUaRLRDMokbAJWRenE9bPPpLaSjr/OxZ4Gq0W1Pkj+eF+TKyEDDRf6EGA/ZhtgRCwfbEJ+fOmwZWdVQIQ+iCSNuI5GJpfFXVgUSFw18kTcJ4+KXWUcdHr6ZNw0v/p35lTcNvtMDRpBkOTK2Bo2gz6RpdDI+gHzOIHEE/+S208LauXS62XA0VdUQpQ0kO9kPhgN2gMYn5BiDoHYoVVQSCe/DgYQCn1ZsVWOz7aVTrRUj1dg67XGnFXcz30KhAtvx514tl3bLDa5eRKm/o6PNfBpIoOwWAXT2OoWK/9wF44KMrlwD7Yf9snq09ZXiyInKeoXX19qulCaUaNpTSmskQ0/2WCpawTE/x90QxKcLjOr57LBQr1My9fBOe//5ROrNx8O5J79IWu9sVRvV1WXhwE2I/FOYtIa+LOy0P+/OmwbtoYUBXTbXchecBQYVo6u3KyzxEmp6QPVRJpcob+f45AOX1S6oxQbtHrpY5sEuFyOf1rLky3gnglWGxbt6Bg/oxSIzoTbr5dilqhYrYsjEC0IcD34cAnllXgxsrv7Nj4sx02R+AxVVI16NLagLYtDDDqlTn5HYedeO49a4mompsa6TG2fUJEU5aU2XH0zurKyYJj/96i1KJz/+izQqiiu+DCogK6UtvoomK6FCXkL6L5LxMsoZ62INeJZlCCwFI+NYhY2fxJEbESoH2qNBlFrNx4K5J7PsrESvnQ5dFBIMB+HARIcTbEvusn5E59IWDdJ216BpKppfPtdyuHitsF15kzRZEm3siTU3CeOuEjVIg8KSxUTodiM9OHLENTinC5QiJedBfXVW3t8y0U6/5L98W8aRNh370zIAz6OpcgZehI6UxYGIFoRSDW/bii55JtduOd7+3YsNNRIoLEM3dmsgYPtjLgvqsMYa2DsvWgE+PXWuEsVhvmriv0GN42QZjCuxXFOJavp1IL/lEuVM+FujGFJBoNPKSL4Rzx8qvZBrcxAVddJUaULxMsIZ2sOBfxDaFiZ0FPiaVUoNKIFQAJN91WlAokyIf5iu2YrxYRAfZjEU8l8jpRPrd56eswr1oaUBnjVa2QMmwUdNVrlltZitJznT7lS9U5l7ZDvysiUU6Ve061L9CkpBalFV3e/FykS3O1VZDWi1X/pdDvgrdeAxViDiQUtp3c53Ek3vdgRHDnRRmBcCIQq34cToxorjyLG6u22bHuJwcshfJUHc9a1B75gZYG3H+NHknGilXD3bzHgSkbbHAVW+reKw0YcienIYb7fNWcz/HHIalwLv2jOjZEwFREsu+6H/WGj6zIFGG7lgmWsEEZmYn4hhAa7rYvPkXBWwvLIFZuRVKPfqCncyyMgJIIsB8riW70z+04dAB5UyfAcfhgic1QnZKkXv1BhXBJpHonJ47DSWk6J0/4pev4RZ5UIFQ3FDSpLge1bdRVqQZtlarQVqsupZHoqlaTFbSj1tWO/XukD1rnI73Pp4Oh8eUwNG1elFbUtLnirSFjlWChAu8Fb7wasB4Q7dnU9n6JXNGmpYdiEnwNIyAcAnwfLt+R5FvdeHe7HWt/dJQoOOuZKcWkwf1X6yWyhf5fXlm/047ZnxSiOI3T43oDet3I5Ep58YyG8VIdFyJbzhEvRMIEK1ntHkD9J58Odrii45hgURRe5SfnG0L5MLZt/gQFlAp09K9SL0y44RYkPdwX+rqXlW9yHs0IhIgA+3GIwMXZZeZVy1Dw+pyAu5Yq77tdoKgDNYXSlSTSRCJPqkFH5EnlKqCWjIFIlGB1oxxu+6+/wLFvN+x7foF936/BXiobp7uobhHZ0rCplFqkRO2sWPJf+mCbP+dlOA4GbsdJBFbK4Kel+jgsjEAsIRBLfqzmuRTY3Fizw4G1P9iRZw0c0ZJo1OC+q/RS+lBGUnBEy5oddsz7vGQK6uO3GdGxpYp9mNUEk9cqgQAVU3cc2A/7b3ulltFEwJTWgOR0j0fRqGdfIVBkgkWIYwhdCb4hBIGd2wXbV5+jYNmi0tuJaTRIaHMTkno+ysRKEJDykPAiwH4cXjxjeTb6YCHVw9j1o7Lb1OmgrVwVOiJPqhaRJ9LPnv9LESlVAb1KH3Qd9qK2kHt3w06ky97dcJ09U24MtBmZMDRuBr2nlkv9hhXeQyz4L3WuKnhtllToHe6SX5K0lSojud8Tytb9Kfdp8gWMQPgQiAU/Dh8a5Z/JXOjG+z848N4OO3ItgYmWBAPQroUBXa81gOq1lCZvbimUOhj5C40efKcRlBrEEt8IuAvyYd9PnYvOFdKlzkVnT+P4oGdwefuOQoDDBIsQxxC6EnxDOD92tq8+Q8HS1+H8+89SBxqvuxHJvfpDfwlHrIRuiXxlRRBgP64IevF5rfXTD5E/fwbc+XnlBkCTYCqKOqla/RyBci7qxPtztajoBENkk5RStO9X2H/9GY7Dv5cbC7pAquFCaUXn0os0qanlmkd0/6UPo1K3p5xsuHNz4MrNgZt+Ptfdibo8WTesDdh2mYCg9LOk7n1LdG0oF0g8mBEQHAHR/Vhw+LzqWe3ABz/ZsXqbHVQYN5AYdMDdzQ3oep0BVVN9RAuNppQgSg0qTq6MvDcBtzZVqEVRtIDLepaKwK4vPocrKQVXtm4tBEpMsAhxDKErwTeEANi53bB9vRnmZW+AcvpLE+O1N0hdgTjUOXT74yvDgwD7cXhwjLdZ6Atz/pypICLZIyVSdqSIE78UnipVQcVhY1GoI4EURkxRLvRv/57yE1DUneCiOue6FVHx3GZSt4LziZr+K9XYIaIkh4gSei0iTrykSS79fI5AOUeouB3yLyvBnr2xxTVIefJZ6GrVDvYSHscIRC0Cavpx1IJUDsWppfOGn+xSQdyzBYGJFr0WuP1yPbq3MaJ6hgaTP7Bh8155L2idFhh9XwKoHTMLI1AaAqL5LxMsUW6rohlUpOGkLxrUbvm8xApFrPToC329hpFWl9dnBCQE2I/ZECqCABWB05hMZRIBFVkjWq91HDkE+57dcOz/VSJdQimeS6SVFOVyeXPoGzeDoVFTGRwV8V8XdWzyRJecI00ksiQ7yy/i5ByJolJnJ6qfkzJwuJQ2y8IIxAsCFfHjeMEolH0WOoCNP9ux8rvSiRaa96LKWvx9plgfZgCTOpvQ6lJdKEvzNXGEgGj+ywRLlBufaAYVETgpYuXbL2Fe+gbow3RpYmzVpihipX6jiKjJizIC0cK880kxArGKAJEXjr2/FEW47N0tFc2jdtjlEUqx0jdsAkPTZlJ76L12N1xGI1pcWtcXXSJFlfhFmHjSc/yiTSgaRSShfSV17YnEzj2gMXCHDpHOhnVRHgH+PK08xpT6Q7VVTucFjmjx18CoByZ1MqFFHSZXlD+Z6F9BNP9lgiXKbUo0g1IbzqJUoEVlEysP94O+QWO11eP1GIGgEIh3Pw4KJB7ECCiEgOO3vd5ORVLx3DOnFFopctNSFI4mLR1SClnauf9nZEptrLXpRb+nhw9UyJiFEYhHBPg+rN6pf7TLgRVbC3E8JzDRkmTU4KWuJjSupVVPKV4pqhEQzX+ZYIlqc4rf1ALb1i0wL30djsMHSz1B49Wtkdx7AEesRLmNx4P6ot0Y4gFz3iMjUBoCrpPHvREu1LFIKp7rdIoBGHV3Sk2DRiJKiogR6f+p5/7v/zv6P5EpKSmAJrjWqGJskrVgBNRHgO/D6mLucgObfnVg5VY7jmX5UoNSTBrM6G7CJdWYXFH3RKJ7NdH8lwmW6LanuKvdUPjdFhRQKtChA6UTK1e1QlKvx0rkyUf5UbP6MYyAaDeGGIaat8YIlBsBSiFy/LbHj3T5Fe683HLPU+ICvb6IJElLhyYtQ4okkV6LkSRS5InndzFaoLjiYPIMjEDFEOD7cMXwC/Vq6gr/+V6KaLEjz+rG9G4mXFyFyZVQ8YzX60TzXyZYotwSRTMopeAs/P4bqd2y4/ffSidWWlyDpN4DmFhR6hB4XsUQiBc/VgxAnpgRUBkB599/egmXvJ07oD97Gjp/kuRchImG0m+8BEoReeKJPtEkp6isNS/HCDACpSHA9+HI2wZ1G6qUzNF2kT+J6NNANP9lgiX6bEimsWgGFW44C7d9i4KlC+E4WDqxYmh+NZJ7PQpD0+bhXp7nYwRUQSDW/VgVEHkRRiBCCLD/Rgh4XpYRCCMC7MdhBJOnYgRURkA0/2WCRWUDCPdyohlUuPZXuH1rUcTKgX2lTkmESnLfx5lYCRfoPE/EEIhVP44YoLwwI6AiAuy/KoLNSzECCiHAfqwQsDwtI6ACAqL5LxMsKhy6kkuIZlAV3Wvhju+KiJXf9pZOrDRrIbVbNlxxVUWX4+sZASEQiDU/FgJUVoIRUAkB9l+VgOZlGAEFEWA/VhBcnpoRUBgB0fyXCRaFD1zp6UUzqFD3W/jjNhS8tRCO/XtKJ1YoYoWIlRZXh7oMX8cICIlArPixkOCyUoyAwgiw/yoMME/PCKiAAPuxCiDzEoyAQgiI5r9MsCh00GpNK5pBlXff1GY5f+YU2M9HrDS+HEkPPwrj1a3KOz2PZwSiAoFo9+OoAJmVZAQUQoD9VyFgeVpGQEUE2I9VBJuXYgTCjIBo/ssES5gPWO3pRDOosvbvtphRuPMH2H/4HrYfvofrxH+lXmJgYqUsOPn9GEEg2vw4RmDnbTACYUGA/TcsMPIkjEBEEWA/jij8vDgjUCEERPNfJlgqdJyRv1g0gwqECEWpFP7wPQp/3A77rh/LBE1fvyGSez8O49WtyxzLAxiBWEAgGvw4FnDmPTACSiDA/qsEqjwnI6AuAuzH6uLNqzEC4URANP9lgiWcpxuBuUQzKILAnZeHwp3bi0iVHd/DdfZ0UMjoGzZB8sP9YGx5XVDjeRAjECsIiOjHsYIt74MRUBoB9l+lEeb5GQHlEWA/Vh5jXoERUAoB0fyXCRalTlqleUUxKOr6U/jTdlB7Zfu+X4PevSY5BcarWsF0R1sYW18f9HU8kBGIJQRE8eNYwpT3wgiohQD7r1pI8zqMgHIIsB8rhy3PzAgojYBo/ssEi9InrvD8kTIoV052UYTKD9/D/uM20M9BiUYD/WUNYLzmWhhbXgtD42aAVhvUpTyIEYhVBCLlx7GKJ++LEVATAfZfNdHmtRgBZRBgP1YGV56VEVADAdH8lwkWNU5dwTVUMyiXC/b9v0opP0SqOH7/DXC7g9qZJjVNqqcikSqtroM2PTOo63gQIxAvCKjmx/ECKO+TEVARAfZfFcHmpRgBhRBgP1YIWJ6WEVABAdH8lwkWFQ5dySWUNCiqnVK447uiSJWfdsCdnxfcVihKpX6jc1Eq18HQqAmg4SiV4MDjUfGIgJJ+HI948p4ZATURYP9VE21eixFQBgH2Y2Vw5VkZATUQEM1/mWBR49QVXCOsBuVwwL7nl3OpP9/B8cehoDXXpmfAcFUrqUAtRarQzyyMACMQHAJh9ePgluRRjAAjECYE2H/DBCRPwwhEEAH24wiCz0szAhVEQDT/ZYKlggca6csralDOE/9JaT92ilL5+Qe4LebgtqTV/n979wNsRV33cfwLAtcLqSGCRCKa3iBMhPgjGGOZQjVpmRgYolZoQgpFTQ1lWZRWA4oZFPmnqdG0skIqeTSgYWoy0vABevqjc3vsgj5gkTnRoAIaz3x+9rvuPZxzds/unrO757zPDNOfe3b3t6/9fc/u77u/P9Z35OjuXip9Ro4269Ur2rZ8CwEEeggkjWM4EUAgOwHiNzt7joxAWgLEcVqS7AeBxgvkLX5JsDS+DqR6xFor1MED++3Atv/unqD2xR1dkcvT+5UDX0qoTFQvlcmmuVX4IIBAcoFa4zj5EdkDAgikJUD8piXJfhDIToA4zs6eIyOQVCBv8UuCJekVzXj7KBXqxSd3vLziz7ZH7OC+fdFKrV4qo0/tTqr06RhJL5VocnwLgZoEosRxTTvkywgg0DAB4rdh1BwIgboJEMd1o2XHCNRdIG/xS4Kl7pe8vgcoV6EOPv+cHdiy+eVeKrv+L3Iheh99jOud4uZSecPp1uuIIyJvyxcRQCCeQN5uDPHOgq0QaE0B4rc1rztn3VwCxHFzXU/OprUE8ha/JFgKXv98hTpt0Cu751I58D9b7eALB6Kd2WGHWd9Txrw8l8pJr422Hd9CAIHUBPJ2Y0jtxNgRAi0gQPy2wEXmFJtegDhu+kvMCTaxQN7ilwRLwSubKtSxq26wtq7/jXwmvY8eZP0mT30pqTL+dOvVf0DkbfkiAgikL5C3G0P6Z8geEWheAeK3ea8tZ9Y6AsRx61xrzrT5BPIWvyRYCl7HVKGGLb3W+jy9u/KZ9OljfU857aVhP5OmWJ8TTy74WVN8BJpLIG83hubS5WwQqK8A8VtfX/aOQCMEiONGKHMMBOojkLf4JcFSn+vcsL2qQg25/WY7vPPRHsfsPWRo97Cffm+YaL3a+zesTBwIAQRqE8jbjaG20vNtBFpbgPht7evP2TeHAHHcHNeRs2hNgbzFLwmWgtdDVagjNz5gAzf8l/U9dex/eqmcYYeNOLHgZ0bxEWgdgbzdGFpHnjNFILkA8ZvckD0gkLUAcZz1FeD4CMQXyFv8kmCJfy1zsaUqVO9n99rYiROt1+HtuSgThUAAgdoE8nZjqK30fBuB1hYgflv7+nP2zSFAHDfHdeQsWlMgb/FLgqXg9TBvFargnBQfgUwEiONM2DkoAqkIEL+pMLITBDIVII4z5efgCCQSyFv8kmBJdDmz3zhvFSp7EUqAQPEEiOPiXTNKjIAXIH6pCwgUX4A4Lv415AxaVyBv8UuCpeB1MW8VquCcFB+BTASI40zYOSgCqQgQv6kwshMEMhUgjjPl5+AIJBLIW/ySYEl0ObPfOG8VKnsRSoBA8QSI4+JdGwSKkQAAHX1JREFUM0qMgBcgfqkLCBRfgDgu/jXkDFpXIG/xS4Kl4HUxbxWq4JwUH4FMBIjjTNg5KAKpCBC/qTCyEwQyFSCOM+Xn4AgkEshb/JJgSXQ5s984bxUqexFKgEDxBIjj4l0zSoyAFyB+qQsIFF+AOC7+NeQMWlcgb/FLgqXgdTFvFargnBQfgUwEiONM2DkoAqkIEL+pMLITBDIVII4z5efgCCQSyFv8kmBJdDmz3zhvFSp7EUqAQPEEiOPiXTNKjIAXIH6pCwgUX4A4Lv415AxaVyBv8UuCpeB1MW8VquCcFB+BTASI40zYOSgCqQgQv6kwshMEMhUgjjPl5+AIJBLIW/ySYEl0ObPfOG8VKnsRSoBA8QSI4+JdM0qMgBcgfqkLCBRfgDgu/jXkDFpXIG/xS4Kl4HUxbxWq4JwUH4FMBIjjTNg5KAKpCBC/qTCyEwQyFSCOM+Xn4AgkEshb/JJgSXQ5s984bxUqexFKgEDxBIjj4l0zSoyAFyB+qQsIFF+AOC7+NeQMWlcgb/FLgqXgdTFvFargnBQfgUwEiONM2DkoAqkIEL+pMLITBDIVII4z5efgCCQSyFv8kmBJdDmz3zhvFSp7EUqAQPEEiOPiXTNKjIAXIH6pCwgUX4A4Lv415AxaVyBv8UuCpYF1saury1asWGFr1661xx57zMaNG2czZ860uXPn2uDBg2OVJG8VKtZJsBECLS5AHLd4BeD0Cy1A/Bb68lF4BJwAcUxFQKC4AnmLXxIsDapLW7dutXnz5tlDDz1kI0eOtOHDh1tnZ6dt377dpk+fbitXrrSOjo6aS5O3ClXzCbABAgjwYEcdQKDAAtyHC3zxKDoC/xEgjqkKCBRXIG/xS4KlAXVp9+7dduWVV9qGDRvspptusssuu8z69Olje/futWXLltmSJUvs6quvtqVLl1p7e3tNJcpbhaqp8HwZAQR4c0YdQKDgAtyHC34BKT4C9GChDiBQaIG83YdJsDSgOq1evdpmzJhhCxcudEmUtra27qPu2bPHFixYYOvXr7c1a9bYpEmTaipR3ipUTYXnywggQIKFOoBAwQW4Dxf8AlJ8BEiwUAcQKLRA3u7DJFjqXJ32799vixcvdj1X1q1bZ9OmTTvkiHfccYfr1bJ8+XJbtGhRTSXKW4WqqfB8GQEESLBQBxAouAD34YJfQIqPAAkW6gAChRbI232YBEudq9Mzzzxjl1xyie3YscPuueceGzVq1CFHfPDBB23q1KluGJESMbUME8pbhaozJ7tHoCkFiOOmvKycVIsIEL8tcqE5zaYWII6b+vJyck0ukLf4JcFS5wqnSWxnz57tjnL33XfbiBEjDjmiVhSaNWuWDR061O666y4bNGhQ5FLlrUJFLjhfRACBbgHimMqAQHEFiN/iXjtKjoAXII6pCwgUVyBv8UuCpc51KUryJMp3KhUzbxWqzpzsHoGmFCCOm/KyclItIkD8tsiF5jSbWoA4burLy8k1uUDe4pcES50rXJTkSZTvVEuwaGgRHwQQQAABBBBAAAEEEEAAAQRaTeCWW26x8ePH5+K0SbDU+TJESZ5E+U61Yk6YMKHOZ8HuEUAAAQQQQAABBBBAAAEEEMifwObNm3NTKBIsdb4UO3futIsvvtgdRfOrDBs27JAj+gTLcccdZ3feeacNHDiwzqVi9wgggAACCCCAAAIIIIAAAgggkKYACZY0Ncvsq96rCNW5+OweAQQQQAABBBBAAAEEEEAAAQQiCJBgiYCU5Cv79++3xYsXu+WX161bZ9OmTTtkdxozNm/ePFu+fLktWrQoyeHYFgEEEEAAAQQQQAABBBBAAAEEMhAgwdIA9NWrV9uMGTNs4cKFtnTpUmtra+s+6p49e2zBggW2fv16W7NmjU2aNKkBJeIQCCCAAAIIIIAAAggggAACCCCQpgAJljQ1K+xr9+7dppV+NmzY4HqyzJkzxyVZ9u7da8uWLbMlS5a4v+tv7e3tDSgRh0AAAQQQQAABBBBAAAEEEEAAgTQFSLCkqVllX5s2bbL58+fbtm3bbOTIkTZ8+HDr7Oy07du32/Tp023lypXW0dHRoNJwGAQQQAABBBBAAAEEEEAAAQQQSFOABEuamiH76urqshUrVtjatWtNKweNGzfOZs6caXPnzrXBgwc3sCQcCgEEEEAAAQQQQAABBBBAAAEE0hQgwZKmJvtCAAEEEEAAAQQQQAABBBBAAIGWFCDB0pKXnZNGAAEEEEAAAQQQQAABBBBAAIE0BUiwpKnJvhBAAAEEEEAAAQQQQAABBBBAoCUFSLC05GXnpBFAAAEEEEAAAQQQQAABBBBAIE0BEixparIvBBBAAAEEEEAAAQQQQAABBBBoSQESLC152TlpBBBAAAEEEEAAAQQQQAABBBBIU4AES5qa7AsBBBBAAAEEEEAAAQQQQAABBFpSgARLBpf9d7/7nV100UV2zTXX2MUXX1y2BAcPHjR9b8WKFbZhwwbbvn27velNb7JZs2bZpZdeagMGDCi73b59++y+++6z22+/3R588EHr27evnX322TZ//ny3fe/evQ/Z7t///rf94he/sFWrVtnPf/5zO3DggL3xjW+0yy+/3M4991xra2vLQIlDIpBfgSgxrNJ3dXW5GF67dq099thjNm7cOJs5c6bNnTvXBg8enFoM33LLLTZv3ryKYG9961vtrrvuskGDBuUXlZIh0ECBPXv22IIFC6y9vd1uuukm95/lPnFiuHQ/69atswsvvNDuv/9+d2+t9EnjWA0k5FAIZCoQNYb37t1rd9xxh33/+993z7ojRoywc845x8X/mDFjrFevXqHnEeWer+8ozjs7Oyvu71e/+lXV34DQgvAFBJpI4IUXXrDPfvaz9sgjj1R9Ro0Tw9rmxz/+sd15552uPfyvf/0r0jP47t277Zvf/Kbdc889tmXLFhs5cqS94x3vcL8XJ5xwQmR9EiyRqdL5on54r776atMD13e+852yCRZVuG984xv2qU99ylUIXVzdEJRkUSNt+vTptnLlSuvo6OhRKCVXli5datdee60dccQRNnbsWJcs+c1vfuP+9xe/+EXXCOvTp0/3di+++KIrhyqOjjV58mSXlNm6dav73yqD/lVK6KSjwl4QKI5AlBhWgvTee++1j370oy5uFb+K16efftr9YJ922mkuoTllypTEMbx//35bvHixayRW+pBgKU79oqT1F9CDl+6H+nfllVeWTbDEjeHS0m/atMm94Ni2bZtVa1zpnqv780MPPeTu+cOHD3cNNf1+VLrn11+KIyCQT4EoMaySB+/X/rlY/7/iTZ9yz8WlZxzlnq9tfvKTn9i73vWuqmAkWPJZnyhV4wWCbd0zzjijYoIlTgz/9a9/de3aH/zgB93tYXUW8PfUSs/gTz75pLsP66Wof25/4oknXNu70jaV5EiwNKhO6WHt17/+tV111VXuQUufSgkW/7br6KOPdgmTCy64wCVFlEDRNosWLbK3ve1tprfWAwcO7D6D733ve/bBD37QzjzzTPva177mKoeOu3nzZlfRnnrqKVeBg2/QlNVTL5qhQ4e6bcaPH+/29/jjj9vChQvtl7/8pd16662uxw0fBFpZoJYY9m+79GP9hS98wcWl3pCrt5jeYut34LjjjnPxHMyIx4nhf/7zn6632c6dO+3uu+92cc8HAQTKC+g++IlPfMK91dKnUoIlbgz7oyrWf/SjH9nHP/5xlyTRp1LjSm/MVA71VlWi9LLLLnP3fDUily1bZkuWLHEvZvQ8UKmnDdcbgVYRiBrDvoeLeq9ccsklLpmi+27pM65+C8olRmq552ufil29VNFb83e+852tcjk4TwRqFtALfMXjl7/8ZbdtpZeAcWLY94rR/q+44gq7/vrru3uMB++pitHbbrvNhgwZ4srw3HPPuWcDdWD43Oc+5/677rfBtrd6vqntXakHehCCBEvN1aL2DXbt2mU333yzff3rX3cb64L97W9/K5tg0QVWAkUXUIkNNZyC3RdVcVQhP/OZz7iHNyVf9HnmmWfcsAP1VlmzZo1NmjSpR0F90ub973+/e0hTJk+VRhXoq1/9ao99+Q39A+aoUaNcd6lgMqd2BbZAoLgCtcSwHsr0g64YVe8vNY6Cvcb0dyU69cB34403unhXjMeJYYn++c9/dgnQ0aNHuySp3tLxQQCBngK6t+qeed1117m3Ua961atMcV0uwRI3hnVEbfuXv/zFxb0adopHf8+vlGBZvXq1zZgxw73U8PdnX3r/gLl+/fqy93auMwKtIlBLDMtELxDf/va324QJE1xC9dWvfnUPqj/96U/23ve+117zmtcc8oxbyz1fO33++eftYx/7mClOf/jDH7qhR3wQQKCngNqwGzdudFNk/Pa3v3XJDcV1pR4scWJYLzRmz55tGqHx3e9+10488cQehQgmbdQ2njZtmvv7ww8/bOeff74byVHa5g0mbYJt72rXlwRLnWt/MGEyceJElxzRQ5bGnJXrweIrhrJsGi+qrsKlH1/hlHzR/vr16+fGr5133nluXGm5RpbekKnCPfvss91vuf2xtL0afMOGDetxKH33wx/+sOsq9dOf/rS7d0udydg9ArkSqDWGfY+Sn/3sZxXnXFADT/MpadiQ5ks66qijYsWwoJRU1RACveFWb5nDDjssV34UBoE8COgeN2fOHFPP0E9/+tN26qmnugercgmWuDGs89QwQPUKVfxrDrNPfvKTLtGilyblEizBIX7Bh72gmbZXr5bly5e7hCwfBFpRoJYYlo/vUaL7ohp0pXOt+Hu7hvYEn3FrvefrWHpBopcmenYv9zzditeLc0agXPt16tSp7sXDhz70IdfTS/+pURTl5gmME8NqD+s+ecopp7h7Zrlen/pN0HQawXa4P5am6NBzQelHIzo0l6n27dveJFgyrOP6of7KV77iJtY566yzXM+RchfWF9E3vCpVNn3Pf0ddHZWVV88SJWP0FluJG/2rdCMJPuT5hpkaeuph079//0OkqpU1Q1YOjUDDBGqNYd/AUjfmSklS/52///3vpmFBJ598cqwYFoJvfH3rW99y3Z/1w6/JqpWcfd/73ld1Qt2GIXIgBDIWUM9ODdnTG2tN9qwXFXrQK5dgiRvDvqF1ww03uOTK6aef7nqK+l6p5RIsvmG2Y8cON6meeoxWeiitNJwpY1oOj0BDBGqJYRUoyvOr/47uw3oW1qfWe762efTRR90E9or5j3zkI+6ZWm+69dHwI72sjDqhbkMwOQgCGQio18oDDzzgXhgcf/zx3e3ZSm3euDFc7dTUs0U9zL/0pS91J1h8DzSNNNFE2Jpqo/QTpX0e3IYeLBlUsGoVJqxXiYrrEyOaL8Vnyn3mrdobrtLj+gm5qmXj/BuDz3/+865C8kEAgeoPbv7tt+ZaqtRV2A/rUVdF/504MazhCBqKoH9vfvOb7Y9//KNLrGhIko7/j3/8wz3wBedX4vohgMBLwwcqJVjixnA51+Db8HIJFn/P17aV5lCq9cGO64tAKwhUi2Gdf9gb6WCjqtJba+8Y1tDzb7f1MlW9v/XCUvM0+MUp9MY+OL9SK1wfzhGBMIGwe1uaMezLoiG8etGi529NgqueLv6er9+USiM2orx4IcESdsXr/PdqP9TqXqiu/sp8l5t4Sw0qVTiN9dSMxv4NediPv06p9DtRkidRvlNnLnaPQO4EqsWbsuNKeOg76r2meRVKe5T5ORd0Yr7RFSeGNVGYJszVb4WWkdN8ShpPro/ejGs+B/Vo0d80FElvCfgggED1BEvcGI6TYAl7wNQ+o3yHa4pAqwmEJVjUk/Pd73532UUhZOUbWlq5K+wlYtj9Wb3DtfqIJpnXCw3N/dK7d2/T3A2632u+Qw0H1JCEt7zlLa12qThfBMoKhN3b0oxhFUBtbMWieqoE50iMkjyJ8h0SLBlX9LAfas1ArrGcaiitWLHCrfpT+kOtrDgJlowvJIdvWYGwGNbKXRdeeKHzCa4EppVF9FCoVb38amJJEiyaW8mvUqIbxute97oe1yQ4mZcSLJoImw8CCFRPsMgnTgyTYKFmIdA4gbAEi14yaFid3lIvXrzYNaz8Yg0aLqgGll9NLEmCRfd1vfjUhJpaRUhvx4MvVfRiVPdfrSaoYbtapWTAgAGNg+JICORUICzBkmYMB5d217A9JUWPPfZYJxMleRLlOyRYMq5oYY0zZby1uohuCPqoy6HvaqgGleZYURem4IS1YfvUfujBkvGF5/BNIxAWb3qg0sOW3mipl4mG7ejNluJXw4M0LE9zLmgiTN8dMWyf5WI4CqjvhaaJxPS7cvjhh0fZjO8g0NQCYY2zODFMgqWpqwwnlzOBsBhWcbVSkFbPVC8VTXCtF5N6xt66davr2aKh9nrWDptAOsr9uRqPb0hq+K6fdy1nnBQHgYYLhCVY0ophDZfXNBd6Eake3eplpmdy/4mSPInyHRIsDa9CPQ8Y5YdaGXFNtKMu/+oi1bdvX7eMoxpmmqBPqxRotRA/67LvnlhtHGnpZF5aTk6rj2iVg0qrj/jGmdYT1/f4IIBAtMnz1EDTUuea7E690g4cOOAe6DRkaOzYsS6WNeGXH+YXJ4ajXIsoD6FR9sN3EGgmgShxUWsMx0mw7Ny5093P9am0+ki5ie2b6VpwLgjEEYgSw9qvXmxo2dVvf/vbbrid5iWbP3++62Wq4fiacLPcqp7BMkV5bq92DrU2zuJ4sA0CRROIkmBJGsMa8aHn7Xvvvdfe8573uN5mpUu2++H2muO00tyJ5RanqObNJLcZ1MakP9RqtOnGoOWi/Oo/rCKUwYXkkC0rkDSGfaNKb7M0saV6qMWJYV0AjevWv1e84hVlr4effI8VSFq2unLiZQSiNs4q4ZWL4TgJFlYRonoiEE8gaQwHVxOptHKIL1nYPV8vRdVI02S2GtJf+lGSZ/bs2S7ZU2l1wXgKbIVAcQWiJlgqnWFYDG/atMklUzUkX0Pzr7/+ehejpR9WESpuHepR8rAf6rDTVCb+8ssv79GlUet+n3feeXbOOee4rk+lFcg/DKoh5lcqCFuxyGf0NmzYUHFW5bCy8ncEmlEgaQz7ibsUx5qEtl+/fhYnhv1KYNpPpaXWfc8Ylfmaa645ZMLdZrw+nBMCYQJJG2flYjhOgkX3ZA1R0Fu1devW2bRp0w7ZjY/hsGEMYefM3xFoJoGkMbxr1y679NJLewy3r+QTZfVPPTNXWmrdvxg96aST3LwvxxxzTDNdCs4FgVgCSRMslWJYvU83btxoH/jAB9xqmkqsaA6ktra2iuUMW7HIj/qotvJucOf0YIlVJZJtVO2Het++fXbddde57oyamEsT3AY/Tz31lEuu/P73v3fdmCZMmOD+rLdgmsBS3ZvWrFljkyZN6rGdHtzU60VjUTXppiqZjqVJvzQMSd0kL7jggh7b6IZw0UUX2ahRo1x5/ORgyc6erREovkBYgkVJzmXLlrkfdd/935+1JtrSD7TGYQdXCosTw3/4wx9cl0d9tL8xY8aU/b1QLxZ1jzz77LOLj88ZIJCCQFjjLE4MlytW2DLN2savKqbhg/7+7PflJ6rWw125e3sKFOwCgUIKhMXwli1b7IorrnDPyWo8tbe3d5+nGmAakqcFJbQqp+7V1RpfUVb/1BCkW2+91T2jBye51ZwvepGiOSD0T/Moaog/HwRaXSAswRI3htUjTUP/lPTUYjFqy5brWRb0f/jhh+3888+3yZMnH9LmVQwrbjVdRrn2crnrSIIlg9od1jjzD1ua5VgPeX6smLoW6g30bbfd1mN5KX8KamApQ3fmmWd2L9eqm4hWQ1DXKE2qqe/o7/6jG5QagFq+VZVQNyLdGB5//HE3V8TatWtDx6ZmQMghEchUICyG/Q/18ccf71YPeP3rX+/Kq+SKEi9axllvzhRzRx55ZPe51BrDwR/90mWalYxVAlVJHC39roZb8AEzU0AOjkDGAmGNs7gxXHpaURIsurdrCJ96i6ohOGfOHNfYC/5eMMQv4wrD4XMnEBbD/qWF4kqTW2qIjhpZGs5z//3321VXXWX9+/cv+3Ki9GTD7vn+JaYm0g0u06wXmUq66Nl99OjR7n7c0dGRO0sKhEAWAmEJljgxHLyfal7S0lW9Kp2n7tV6ZtYqX0qmaIVOrfalGNYcTXoxetZZZ7k2+JAhQ0K5SLCEEqX/hbAf6uA63Rrqowkx9dGs58rGKSOvbLh+yIOf4BJUfjtNrKleLfrfyrxpVRPN++A/aqCpAmq5Ou1bmTtNqOuPpf9f/1hSLv16wB6LKxAWw6UrgSmulNzQOFB1Vyw3i7lPwChO9S9qDOtmojdwenAr93uhN3RaPUjzvPBBAIGXBMIaZ3FjOE6CRdsEx4pr1bHhw4dbZ2enaSivJqPXQx8NM2ovAi8LhMWwvunfZCuO/Gp++u9q2GkVkVWrVrnJ54M9TsoZR7nnB5+ltfqnFqTwMazVi3SsKVOmcAkRQOA/AmEJljgx7BdniYJcOrm14lUvJJUw1e+D7rlPPPGE+72oNYZJsES5Ail/J+yHWodTxuy+++5zb791E9FHw4XU9fDcc8+t2JWxdDslSzQsQJP8aFLccl2k/IpF+vHXuHIlZaIcK2UWdodAYQSixHBpXCmxohicNWuW671SKWkZJ4bj/l4UBpyCIpCyQJTGWdwYDhY1Sg8W//2uri7Xq009R/VAp0bazJkz3fBfEqQpVwB2V3iBKDGskyyNKyVa9JJDPbtPOOGESA5R7vl+1THFsHrNKJFDDEfi5UstKhAlwVJLDAfnNItCWm71ML/qmOZT0hClOL8XOjYJlihXgO8ggAACCCCAAAIIIIAAAggggAACVQRIsFA9EEAAAQQQQAABBBBAAAEEEEAAgYQCJFgSArI5AggggAACCCCAAAIIIIAAAgggQIKFOoAAAggggAACCCCAAAIIIIAAAggkFCDBkhCQzRFAAAEEEEAAAQQQQAABBBBAAAESLNQBBBBAAAEEEEAAAQQQQAABBBBAIKEACZaEgGyOAAIIIIAAAggggAACCCCAAAIIkGChDiCAAAIIIIAAAggggAACCCCAAAIJBUiwJARkcwQQQAABBBBAAAEEEEAAAQQQQIAEC3UAAQQQQAABBBBAAAEEEEAAAQQQSChAgiUhIJsjgAACCCCAAAIIIIAAAggggAACJFioAwgggAACCCCAAAIIIIAAAggggEBCARIsCQHZHAEEEEAAAQQQQAABBBBAAAEEECDBQh1AAAEEEEAAAQQQQAABBBBAAAEEEgqQYEkIyOYIIIAAAggggAACCCCAAAIIIIAACRbqAAIIIIAAAggggAACCCCAAAIIIJBQgARLQkA2RwABBBBAAAEEEEAAAQQQQAABBEiwUAcQQAABBBBAAAEEEEAAAQQQQACBhAIkWBICsjkCCCCAAAIIIIAAAggggAACCCBAgoU6gAACCCCAAAIIIIAAAggggAACCCQUIMGSEJDNEUAAAQQQQAABBBBAAAEEEEAAARIs1AEEEEAAAQQQQAABBBBAAAEEEEAgoQAJloSAbI4AAggggAACCCCAAAIIIIAAAgiQYKEOIIAAAggggAACCCCAAAIIIIAAAgkFSLAkBGRzBBBAAAEEEEAAAQQQQAABBBBAgAQLdQABBBBAAAEEEEAAAQQQQAABBBBIKECCJSEgmyOAAAIIIIAAAggggAACCCCAAAIkWKgDCCCAAAIIIIAAAggggAACCCCAQEIBEiwJAdkcAQQQQAABBBBAAAEEEEAAAQQQIMFCHUAAAQQQQAABBBBAAAEEEEAAAQQSCpBgSQjI5ggggAACCCCAAAIIIIAAAggggAAJFuoAAggggAACCCCAAAIIIIAAAgggkFCABEtCQDZHAAEEEEAAAQQQQAABBBBAAAEESLBQBxBAAAEEEEAAAQQQQAABBBBAAIGEAiRYEgKyOQIIIIAAAggggAACCCCAAAIIIECChTqAAAIIIIAAAggggAACCCCAAAIIJBQgwZIQkM0RQAABBBBAAAEEEEAAAQQQQAABEizUAQQQQAABBBBAAAEEEEAAAQQQQCChwP8Dg0lO6j+2ys8AAAAASUVORK5CYII="/>
        <xdr:cNvSpPr>
          <a:spLocks noChangeAspect="1" noChangeArrowheads="1"/>
        </xdr:cNvSpPr>
      </xdr:nvSpPr>
      <xdr:spPr bwMode="auto">
        <a:xfrm>
          <a:off x="43815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queryTables/queryTable1.xml><?xml version="1.0" encoding="utf-8"?>
<queryTable xmlns="http://schemas.openxmlformats.org/spreadsheetml/2006/main" name="popu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4" workbookViewId="0">
      <selection activeCell="E31" sqref="E31"/>
    </sheetView>
  </sheetViews>
  <sheetFormatPr baseColWidth="10" defaultRowHeight="12.75" x14ac:dyDescent="0.2"/>
  <cols>
    <col min="1" max="1" width="7.7109375" style="1" bestFit="1" customWidth="1"/>
    <col min="2" max="2" width="8.42578125" style="1" bestFit="1" customWidth="1"/>
    <col min="3" max="3" width="12.7109375" style="1" bestFit="1" customWidth="1"/>
    <col min="4" max="4" width="8.5703125" style="1" bestFit="1" customWidth="1"/>
    <col min="5" max="5" width="12.7109375" style="1" bestFit="1" customWidth="1"/>
    <col min="6" max="6" width="8.42578125" style="1" bestFit="1" customWidth="1"/>
    <col min="7" max="7" width="7.140625" style="1" bestFit="1" customWidth="1"/>
    <col min="8" max="16384" width="11.42578125" style="1"/>
  </cols>
  <sheetData>
    <row r="1" spans="1:8" x14ac:dyDescent="0.2">
      <c r="A1" s="3" t="s">
        <v>7</v>
      </c>
      <c r="B1" s="4" t="s">
        <v>0</v>
      </c>
      <c r="C1" s="4" t="s">
        <v>6</v>
      </c>
      <c r="D1" s="5" t="s">
        <v>1</v>
      </c>
      <c r="E1" s="5" t="s">
        <v>6</v>
      </c>
      <c r="F1" s="6" t="s">
        <v>2</v>
      </c>
      <c r="G1" s="6" t="s">
        <v>6</v>
      </c>
    </row>
    <row r="2" spans="1:8" x14ac:dyDescent="0.2">
      <c r="A2" s="1">
        <v>1900</v>
      </c>
      <c r="B2" s="7">
        <v>30000</v>
      </c>
      <c r="C2" s="8" t="b">
        <f>B2&gt;50000</f>
        <v>0</v>
      </c>
      <c r="D2" s="7">
        <v>4000</v>
      </c>
      <c r="E2" s="8" t="b">
        <f>D2&gt;50000</f>
        <v>0</v>
      </c>
      <c r="F2" s="1">
        <v>48300</v>
      </c>
      <c r="G2" s="8" t="b">
        <f>F2&gt;50000</f>
        <v>0</v>
      </c>
    </row>
    <row r="3" spans="1:8" x14ac:dyDescent="0.2">
      <c r="A3" s="1">
        <v>1901</v>
      </c>
      <c r="B3" s="7">
        <v>47200</v>
      </c>
      <c r="C3" s="8" t="b">
        <f t="shared" ref="C3:C22" si="0">B3&gt;50000</f>
        <v>0</v>
      </c>
      <c r="D3" s="7">
        <v>6100</v>
      </c>
      <c r="E3" s="8" t="b">
        <f t="shared" ref="E3:E25" si="1">D3&gt;50000</f>
        <v>0</v>
      </c>
      <c r="F3" s="1">
        <v>48200</v>
      </c>
      <c r="G3" s="8" t="b">
        <f t="shared" ref="G3:G22" si="2">F3&gt;50000</f>
        <v>0</v>
      </c>
    </row>
    <row r="4" spans="1:8" x14ac:dyDescent="0.2">
      <c r="A4" s="1">
        <v>1902</v>
      </c>
      <c r="B4" s="7">
        <v>70200</v>
      </c>
      <c r="C4" s="8" t="b">
        <f t="shared" si="0"/>
        <v>1</v>
      </c>
      <c r="D4" s="7">
        <v>9800</v>
      </c>
      <c r="E4" s="8" t="b">
        <f t="shared" si="1"/>
        <v>0</v>
      </c>
      <c r="F4" s="1">
        <v>41500</v>
      </c>
      <c r="G4" s="8" t="b">
        <f t="shared" si="2"/>
        <v>0</v>
      </c>
    </row>
    <row r="5" spans="1:8" x14ac:dyDescent="0.2">
      <c r="A5" s="1">
        <v>1903</v>
      </c>
      <c r="B5" s="7">
        <v>77400</v>
      </c>
      <c r="C5" s="8" t="b">
        <f t="shared" si="0"/>
        <v>1</v>
      </c>
      <c r="D5" s="7">
        <v>35200</v>
      </c>
      <c r="E5" s="8" t="b">
        <f t="shared" si="1"/>
        <v>0</v>
      </c>
      <c r="F5" s="1">
        <v>38200</v>
      </c>
      <c r="G5" s="8" t="b">
        <f t="shared" si="2"/>
        <v>0</v>
      </c>
    </row>
    <row r="6" spans="1:8" x14ac:dyDescent="0.2">
      <c r="A6" s="1">
        <v>1904</v>
      </c>
      <c r="B6" s="7">
        <v>36300</v>
      </c>
      <c r="C6" s="8" t="b">
        <f t="shared" si="0"/>
        <v>0</v>
      </c>
      <c r="D6" s="7">
        <v>59400</v>
      </c>
      <c r="E6" s="8" t="b">
        <f t="shared" si="1"/>
        <v>1</v>
      </c>
      <c r="F6" s="1">
        <v>40600</v>
      </c>
      <c r="G6" s="8" t="b">
        <f t="shared" si="2"/>
        <v>0</v>
      </c>
    </row>
    <row r="7" spans="1:8" x14ac:dyDescent="0.2">
      <c r="A7" s="1">
        <v>1905</v>
      </c>
      <c r="B7" s="7">
        <v>20600</v>
      </c>
      <c r="C7" s="8" t="b">
        <f t="shared" si="0"/>
        <v>0</v>
      </c>
      <c r="D7" s="7">
        <v>41700</v>
      </c>
      <c r="E7" s="8" t="b">
        <f t="shared" si="1"/>
        <v>0</v>
      </c>
      <c r="F7" s="1">
        <v>39800</v>
      </c>
      <c r="G7" s="8" t="b">
        <f t="shared" si="2"/>
        <v>0</v>
      </c>
    </row>
    <row r="8" spans="1:8" x14ac:dyDescent="0.2">
      <c r="A8" s="1">
        <v>1906</v>
      </c>
      <c r="B8" s="7">
        <v>18100</v>
      </c>
      <c r="C8" s="8" t="b">
        <f t="shared" si="0"/>
        <v>0</v>
      </c>
      <c r="D8" s="7">
        <v>19000</v>
      </c>
      <c r="E8" s="8" t="b">
        <f t="shared" si="1"/>
        <v>0</v>
      </c>
      <c r="F8" s="1">
        <v>38600</v>
      </c>
      <c r="G8" s="8" t="b">
        <f t="shared" si="2"/>
        <v>0</v>
      </c>
    </row>
    <row r="9" spans="1:8" x14ac:dyDescent="0.2">
      <c r="A9" s="1">
        <v>1907</v>
      </c>
      <c r="B9" s="7">
        <v>21400</v>
      </c>
      <c r="C9" s="8" t="b">
        <f t="shared" si="0"/>
        <v>0</v>
      </c>
      <c r="D9" s="7">
        <v>13000</v>
      </c>
      <c r="E9" s="8" t="b">
        <f t="shared" si="1"/>
        <v>0</v>
      </c>
      <c r="F9" s="1">
        <v>42300</v>
      </c>
      <c r="G9" s="8" t="b">
        <f t="shared" si="2"/>
        <v>0</v>
      </c>
    </row>
    <row r="10" spans="1:8" x14ac:dyDescent="0.2">
      <c r="A10" s="1">
        <v>1908</v>
      </c>
      <c r="B10" s="7">
        <v>22000</v>
      </c>
      <c r="C10" s="8" t="b">
        <f t="shared" si="0"/>
        <v>0</v>
      </c>
      <c r="D10" s="7">
        <v>8300</v>
      </c>
      <c r="E10" s="8" t="b">
        <f t="shared" si="1"/>
        <v>0</v>
      </c>
      <c r="F10" s="1">
        <v>44500</v>
      </c>
      <c r="G10" s="8" t="b">
        <f t="shared" si="2"/>
        <v>0</v>
      </c>
    </row>
    <row r="11" spans="1:8" x14ac:dyDescent="0.2">
      <c r="A11" s="1">
        <v>1909</v>
      </c>
      <c r="B11" s="7">
        <v>25400</v>
      </c>
      <c r="C11" s="8" t="b">
        <f t="shared" si="0"/>
        <v>0</v>
      </c>
      <c r="D11" s="7">
        <v>9100</v>
      </c>
      <c r="E11" s="8" t="b">
        <f t="shared" si="1"/>
        <v>0</v>
      </c>
      <c r="F11" s="1">
        <v>42100</v>
      </c>
      <c r="G11" s="8" t="b">
        <f t="shared" si="2"/>
        <v>0</v>
      </c>
    </row>
    <row r="12" spans="1:8" x14ac:dyDescent="0.2">
      <c r="A12" s="1">
        <v>1910</v>
      </c>
      <c r="B12" s="7">
        <v>27100</v>
      </c>
      <c r="C12" s="8" t="b">
        <f t="shared" si="0"/>
        <v>0</v>
      </c>
      <c r="D12" s="7">
        <v>7400</v>
      </c>
      <c r="E12" s="8" t="b">
        <f t="shared" si="1"/>
        <v>0</v>
      </c>
      <c r="F12" s="1">
        <v>46000</v>
      </c>
      <c r="G12" s="8" t="b">
        <f t="shared" si="2"/>
        <v>0</v>
      </c>
    </row>
    <row r="13" spans="1:8" x14ac:dyDescent="0.2">
      <c r="A13" s="1">
        <v>1911</v>
      </c>
      <c r="B13" s="7">
        <v>40300</v>
      </c>
      <c r="C13" s="8" t="b">
        <f t="shared" si="0"/>
        <v>0</v>
      </c>
      <c r="D13" s="7">
        <v>8000</v>
      </c>
      <c r="E13" s="8" t="b">
        <f t="shared" si="1"/>
        <v>0</v>
      </c>
      <c r="F13" s="1">
        <v>46800</v>
      </c>
      <c r="G13" s="8" t="b">
        <f t="shared" si="2"/>
        <v>0</v>
      </c>
    </row>
    <row r="14" spans="1:8" ht="15" x14ac:dyDescent="0.25">
      <c r="A14" s="1">
        <v>1912</v>
      </c>
      <c r="B14" s="7">
        <v>57000</v>
      </c>
      <c r="C14" s="8" t="b">
        <f t="shared" si="0"/>
        <v>1</v>
      </c>
      <c r="D14" s="7">
        <v>12300</v>
      </c>
      <c r="E14" s="8" t="b">
        <f t="shared" si="1"/>
        <v>0</v>
      </c>
      <c r="F14" s="1">
        <v>43800</v>
      </c>
      <c r="G14" s="8" t="b">
        <f t="shared" si="2"/>
        <v>0</v>
      </c>
      <c r="H14"/>
    </row>
    <row r="15" spans="1:8" x14ac:dyDescent="0.2">
      <c r="A15" s="1">
        <v>1913</v>
      </c>
      <c r="B15" s="7">
        <v>76600</v>
      </c>
      <c r="C15" s="8" t="b">
        <f t="shared" si="0"/>
        <v>1</v>
      </c>
      <c r="D15" s="7">
        <v>19500</v>
      </c>
      <c r="E15" s="8" t="b">
        <f t="shared" si="1"/>
        <v>0</v>
      </c>
      <c r="F15" s="1">
        <v>40900</v>
      </c>
      <c r="G15" s="8" t="b">
        <f t="shared" si="2"/>
        <v>0</v>
      </c>
    </row>
    <row r="16" spans="1:8" x14ac:dyDescent="0.2">
      <c r="A16" s="1">
        <v>1914</v>
      </c>
      <c r="B16" s="7">
        <v>52300</v>
      </c>
      <c r="C16" s="8" t="b">
        <f t="shared" si="0"/>
        <v>1</v>
      </c>
      <c r="D16" s="7">
        <v>45700</v>
      </c>
      <c r="E16" s="8" t="b">
        <f t="shared" si="1"/>
        <v>0</v>
      </c>
      <c r="F16" s="1">
        <v>39400</v>
      </c>
      <c r="G16" s="8" t="b">
        <f t="shared" si="2"/>
        <v>0</v>
      </c>
    </row>
    <row r="17" spans="1:7" x14ac:dyDescent="0.2">
      <c r="A17" s="1">
        <v>1915</v>
      </c>
      <c r="B17" s="7">
        <v>19500</v>
      </c>
      <c r="C17" s="8" t="b">
        <f t="shared" si="0"/>
        <v>0</v>
      </c>
      <c r="D17" s="7">
        <v>51100</v>
      </c>
      <c r="E17" s="8" t="b">
        <f t="shared" si="1"/>
        <v>1</v>
      </c>
      <c r="F17" s="1">
        <v>39000</v>
      </c>
      <c r="G17" s="8" t="b">
        <f t="shared" si="2"/>
        <v>0</v>
      </c>
    </row>
    <row r="18" spans="1:7" x14ac:dyDescent="0.2">
      <c r="A18" s="1">
        <v>1916</v>
      </c>
      <c r="B18" s="7">
        <v>11200</v>
      </c>
      <c r="C18" s="8" t="b">
        <f t="shared" si="0"/>
        <v>0</v>
      </c>
      <c r="D18" s="7">
        <v>29700</v>
      </c>
      <c r="E18" s="8" t="b">
        <f t="shared" si="1"/>
        <v>0</v>
      </c>
      <c r="F18" s="1">
        <v>36700</v>
      </c>
      <c r="G18" s="8" t="b">
        <f t="shared" si="2"/>
        <v>0</v>
      </c>
    </row>
    <row r="19" spans="1:7" x14ac:dyDescent="0.2">
      <c r="A19" s="1">
        <v>1917</v>
      </c>
      <c r="B19" s="7">
        <v>7600</v>
      </c>
      <c r="C19" s="8" t="b">
        <f t="shared" si="0"/>
        <v>0</v>
      </c>
      <c r="D19" s="7">
        <v>15800</v>
      </c>
      <c r="E19" s="8" t="b">
        <f t="shared" si="1"/>
        <v>0</v>
      </c>
      <c r="F19" s="1">
        <v>41800</v>
      </c>
      <c r="G19" s="8" t="b">
        <f t="shared" si="2"/>
        <v>0</v>
      </c>
    </row>
    <row r="20" spans="1:7" x14ac:dyDescent="0.2">
      <c r="A20" s="1">
        <v>1918</v>
      </c>
      <c r="B20" s="7">
        <v>14600</v>
      </c>
      <c r="C20" s="8" t="b">
        <f t="shared" si="0"/>
        <v>0</v>
      </c>
      <c r="D20" s="7">
        <v>9700</v>
      </c>
      <c r="E20" s="8" t="b">
        <f t="shared" si="1"/>
        <v>0</v>
      </c>
      <c r="F20" s="1">
        <v>43300</v>
      </c>
      <c r="G20" s="8" t="b">
        <f t="shared" si="2"/>
        <v>0</v>
      </c>
    </row>
    <row r="21" spans="1:7" x14ac:dyDescent="0.2">
      <c r="A21" s="1">
        <v>1919</v>
      </c>
      <c r="B21" s="7">
        <v>16200</v>
      </c>
      <c r="C21" s="8" t="b">
        <f t="shared" si="0"/>
        <v>0</v>
      </c>
      <c r="D21" s="7">
        <v>10100</v>
      </c>
      <c r="E21" s="8" t="b">
        <f t="shared" si="1"/>
        <v>0</v>
      </c>
      <c r="F21" s="1">
        <v>41300</v>
      </c>
      <c r="G21" s="8" t="b">
        <f t="shared" si="2"/>
        <v>0</v>
      </c>
    </row>
    <row r="22" spans="1:7" x14ac:dyDescent="0.2">
      <c r="A22" s="1">
        <v>1920</v>
      </c>
      <c r="B22" s="7">
        <v>24700</v>
      </c>
      <c r="C22" s="8" t="b">
        <f t="shared" si="0"/>
        <v>0</v>
      </c>
      <c r="D22" s="7">
        <v>8600</v>
      </c>
      <c r="E22" s="8" t="b">
        <f t="shared" si="1"/>
        <v>0</v>
      </c>
      <c r="F22" s="1">
        <v>47300</v>
      </c>
      <c r="G22" s="8" t="b">
        <f t="shared" si="2"/>
        <v>0</v>
      </c>
    </row>
    <row r="23" spans="1:7" x14ac:dyDescent="0.2">
      <c r="A23" s="2" t="s">
        <v>3</v>
      </c>
      <c r="B23" s="10">
        <f>AVERAGE(B2:B22)</f>
        <v>34080.952380952382</v>
      </c>
      <c r="C23" s="7"/>
      <c r="D23" s="11">
        <f t="shared" ref="D23:F23" si="3">AVERAGE(D2:D22)</f>
        <v>20166.666666666668</v>
      </c>
      <c r="E23" s="8"/>
      <c r="F23" s="12">
        <f t="shared" si="3"/>
        <v>42400</v>
      </c>
    </row>
    <row r="24" spans="1:7" x14ac:dyDescent="0.2">
      <c r="A24" s="2" t="s">
        <v>4</v>
      </c>
      <c r="B24" s="10">
        <f>STDEVA(B2:B22)</f>
        <v>21413.981858767394</v>
      </c>
      <c r="C24" s="7"/>
      <c r="D24" s="11">
        <f t="shared" ref="D24:F24" si="4">STDEVA(D2:D22)</f>
        <v>16655.999919948768</v>
      </c>
      <c r="E24" s="8"/>
      <c r="F24" s="12">
        <f t="shared" si="4"/>
        <v>3404.555771315841</v>
      </c>
    </row>
    <row r="25" spans="1:7" x14ac:dyDescent="0.2">
      <c r="A25" s="2" t="s">
        <v>5</v>
      </c>
      <c r="B25" s="10">
        <f>MAX(B2:B22)</f>
        <v>77400</v>
      </c>
      <c r="C25" s="7"/>
      <c r="D25" s="11">
        <f t="shared" ref="D25:F25" si="5">MAX(D2:D22)</f>
        <v>59400</v>
      </c>
      <c r="E25" s="8"/>
      <c r="F25" s="12">
        <f t="shared" si="5"/>
        <v>48300</v>
      </c>
    </row>
    <row r="26" spans="1:7" x14ac:dyDescent="0.2">
      <c r="B26" s="1">
        <f>MATCH(MAX(B2:B22),B2:B22,0)</f>
        <v>4</v>
      </c>
      <c r="D26" s="1">
        <f t="shared" ref="D26:F26" si="6">MATCH(MAX(D2:D22),D2:D22,0)</f>
        <v>5</v>
      </c>
      <c r="F26" s="1">
        <f t="shared" si="6"/>
        <v>1</v>
      </c>
    </row>
    <row r="27" spans="1:7" x14ac:dyDescent="0.2">
      <c r="B27" s="9">
        <f>A5</f>
        <v>1903</v>
      </c>
      <c r="C27" s="9"/>
      <c r="D27" s="9">
        <f>A6</f>
        <v>1904</v>
      </c>
      <c r="E27" s="9"/>
      <c r="F27" s="9">
        <f>A2</f>
        <v>1900</v>
      </c>
    </row>
    <row r="29" spans="1:7" x14ac:dyDescent="0.2">
      <c r="A29" s="2" t="s">
        <v>8</v>
      </c>
      <c r="B29" s="10">
        <f>MIN(B2:B22)</f>
        <v>7600</v>
      </c>
      <c r="C29" s="7"/>
      <c r="D29" s="11">
        <f t="shared" ref="C29:F29" si="7">MIN(D2:D22)</f>
        <v>4000</v>
      </c>
      <c r="E29" s="7"/>
      <c r="F29" s="12">
        <f t="shared" si="7"/>
        <v>36700</v>
      </c>
    </row>
    <row r="30" spans="1:7" x14ac:dyDescent="0.2">
      <c r="B30" s="1">
        <f>MATCH(MAX(B6:B26),B6:B26,0)</f>
        <v>20</v>
      </c>
      <c r="D30" s="1">
        <f t="shared" ref="C30:F30" si="8">MATCH(MAX(D6:D26),D6:D26,0)</f>
        <v>1</v>
      </c>
      <c r="F30" s="1">
        <f t="shared" si="8"/>
        <v>20</v>
      </c>
    </row>
    <row r="31" spans="1:7" x14ac:dyDescent="0.2">
      <c r="B31" s="9">
        <v>1917</v>
      </c>
      <c r="C31" s="9"/>
      <c r="D31" s="9">
        <v>1900</v>
      </c>
      <c r="E31" s="9"/>
      <c r="F31" s="9">
        <v>1916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Hoja1!popu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Nathye Sarav</dc:creator>
  <cp:lastModifiedBy>Nathye Sarav</cp:lastModifiedBy>
  <dcterms:created xsi:type="dcterms:W3CDTF">2022-09-18T18:01:55Z</dcterms:created>
  <dcterms:modified xsi:type="dcterms:W3CDTF">2022-09-18T20:14:14Z</dcterms:modified>
</cp:coreProperties>
</file>