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4240" windowHeight="13740"/>
  </bookViews>
  <sheets>
    <sheet name="Arkusz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2" i="1"/>
</calcChain>
</file>

<file path=xl/sharedStrings.xml><?xml version="1.0" encoding="utf-8"?>
<sst xmlns="http://schemas.openxmlformats.org/spreadsheetml/2006/main" count="227" uniqueCount="131">
  <si>
    <t>generalShort</t>
  </si>
  <si>
    <t>SubCont</t>
  </si>
  <si>
    <t>SubEase</t>
  </si>
  <si>
    <t>SubSpeed</t>
  </si>
  <si>
    <t>SubDurat</t>
  </si>
  <si>
    <t>SubVisul</t>
  </si>
  <si>
    <t>SubAudit</t>
  </si>
  <si>
    <t>Subkinas</t>
  </si>
  <si>
    <t>SubOlfac</t>
  </si>
  <si>
    <t>SubGusta</t>
  </si>
  <si>
    <t>SubTact</t>
  </si>
  <si>
    <t>SubEmot</t>
  </si>
  <si>
    <t>TOTSIAM</t>
  </si>
  <si>
    <t>general</t>
  </si>
  <si>
    <t>Openess</t>
  </si>
  <si>
    <t>Conscient</t>
  </si>
  <si>
    <t>Estr</t>
  </si>
  <si>
    <t>Agree</t>
  </si>
  <si>
    <t>Neurot</t>
  </si>
  <si>
    <t>vice Mistrzostwo Polski kumite ind. -50 2017, Puchar Polski kumite ind. -50kg 2016</t>
  </si>
  <si>
    <t>judo</t>
  </si>
  <si>
    <t>Wielokrotny medalista Mistrzostw Polski</t>
  </si>
  <si>
    <t>karate</t>
  </si>
  <si>
    <t>Brązowy medal MistrzostwEuropy do lat 17, wielokrotny medalista Mistrzostw Polski</t>
  </si>
  <si>
    <t>dobre miejsca w wielu zawodach</t>
  </si>
  <si>
    <t>3 miejsce ME do lat 17 i 20, 2 miejsce ME</t>
  </si>
  <si>
    <t>udział w AMP w biegach przełajowych, kilkanaście biegów na dystansie półmaratonu, 10 i 5 km, gra w II lidze piłki nożnej kobiet</t>
  </si>
  <si>
    <t>Wygranie wojewódzkiej ligi juniorów ze swoją drużyną, awans do IV ligi po 2 latach sędziowania</t>
  </si>
  <si>
    <t>medale na szkolnych zawodach</t>
  </si>
  <si>
    <t>vicemistrzostwo w województwie</t>
  </si>
  <si>
    <t>kilka medali</t>
  </si>
  <si>
    <t>Vice Mistrzostwo Polski Seniorek</t>
  </si>
  <si>
    <t>1 m DMES , 3 m universjada , 2 m DMŚ itd.</t>
  </si>
  <si>
    <t>2 miejsce na mistrzostwach polski do lat 20 brąz na ME w szoczi</t>
  </si>
  <si>
    <t>pierwsza 5 na Mistrzostwach Polski, wysokie miejsca w biegach ulicznych</t>
  </si>
  <si>
    <t>Mistrzostwo Polski (2015), zwycięstaw w mniejszych polskich zawodach</t>
  </si>
  <si>
    <t>mistrzostwo polski u20</t>
  </si>
  <si>
    <t>1 miejsce uniwersytecki beachsoccer, 1 miejsce puchar zarzadu glownego azs</t>
  </si>
  <si>
    <t>LA</t>
  </si>
  <si>
    <t>udział w zawodach ogólnopolskich, pierwsze miejsca w zawodach wojewódzkich</t>
  </si>
  <si>
    <t>wicemistrzostwo polski</t>
  </si>
  <si>
    <t>Wicemistrzostwo województwa Coca Cola Cup</t>
  </si>
  <si>
    <t>futsal</t>
  </si>
  <si>
    <t>brak</t>
  </si>
  <si>
    <t>brak formalnych, ogółem potrojenie maksymalnego udźwigu względem początków</t>
  </si>
  <si>
    <t>MP</t>
  </si>
  <si>
    <t>brązowy medal Mistrzostw Polski juniorów</t>
  </si>
  <si>
    <t>Wygranie zawodów rejonowych w liceum, wielokrotne pierwsze miejsca w konkursach rzutu za 3 pkt, miejsca na podium z turniejów streetballowych</t>
  </si>
  <si>
    <t>Dwukrotnie IO, dwukrotnie 4msce MS, 6 x MP, brąz ME</t>
  </si>
  <si>
    <t>8 miejsce w Polsce, gra w II lidze</t>
  </si>
  <si>
    <t>Medale z Mistrzostw Polski</t>
  </si>
  <si>
    <t>Mistrz Europy Sen., Mistrz Polski Sen.</t>
  </si>
  <si>
    <t>person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</si>
  <si>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</si>
  <si>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</si>
  <si>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</si>
  <si>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</si>
  <si>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</si>
  <si>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</si>
  <si>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</si>
  <si>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</si>
  <si>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</si>
  <si>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</si>
  <si>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</si>
  <si>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</si>
  <si>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</si>
  <si>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</si>
  <si>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</si>
  <si>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</si>
  <si>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</si>
  <si>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</si>
  <si>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</si>
  <si>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</si>
  <si>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</si>
  <si>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</si>
  <si>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</si>
  <si>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</si>
  <si>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</si>
  <si>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</si>
  <si>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</si>
  <si>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</si>
  <si>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</si>
  <si>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</si>
  <si>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modalalitiesShort</t>
  </si>
  <si>
    <t>ease/controlShort</t>
  </si>
  <si>
    <t>perspectiveShort</t>
  </si>
  <si>
    <t>affirmationsShort</t>
  </si>
  <si>
    <t>visualShort</t>
  </si>
  <si>
    <t>gender</t>
  </si>
  <si>
    <t>age</t>
  </si>
  <si>
    <t>discipline</t>
  </si>
  <si>
    <t>years of training</t>
  </si>
  <si>
    <t>level</t>
  </si>
  <si>
    <t>handness</t>
  </si>
  <si>
    <t>highest achievement</t>
  </si>
  <si>
    <t>feelings</t>
  </si>
  <si>
    <t>modalities</t>
  </si>
  <si>
    <t>ease/control</t>
  </si>
  <si>
    <t>pespective</t>
  </si>
  <si>
    <t>afirmations</t>
  </si>
  <si>
    <t>visual</t>
  </si>
  <si>
    <t>negative piorstart states</t>
  </si>
  <si>
    <t>coach</t>
  </si>
  <si>
    <t>burden of trainings</t>
  </si>
  <si>
    <t>somatic anxiety</t>
  </si>
  <si>
    <t>worry</t>
  </si>
  <si>
    <t>concentration disrubtion</t>
  </si>
  <si>
    <t>shooting</t>
  </si>
  <si>
    <t>fencing</t>
  </si>
  <si>
    <t>football</t>
  </si>
  <si>
    <t>football/LA</t>
  </si>
  <si>
    <t>basketball</t>
  </si>
  <si>
    <t>handball</t>
  </si>
  <si>
    <t>volleyball</t>
  </si>
  <si>
    <t>brasilian ju-jitsu</t>
  </si>
  <si>
    <t>athletics</t>
  </si>
  <si>
    <t>swimming</t>
  </si>
  <si>
    <t>powerlifting</t>
  </si>
  <si>
    <t>sailing</t>
  </si>
  <si>
    <t>table tenis</t>
  </si>
  <si>
    <t>right</t>
  </si>
  <si>
    <t>national</t>
  </si>
  <si>
    <t>elite/olimpic</t>
  </si>
  <si>
    <t>elite/international</t>
  </si>
  <si>
    <t>recreational</t>
  </si>
  <si>
    <t>Akademicka Mistrzyni Polski, brązowa medalistka mistrzostw polski Juniorów, 16 miejsce na Mistrzostwach europy 2017r., udział w Mistrzostwach Świata Juniorów 2017r.</t>
  </si>
  <si>
    <t>female</t>
  </si>
  <si>
    <t>male</t>
  </si>
  <si>
    <t>situational imagery short</t>
  </si>
  <si>
    <t>feelingsShort</t>
  </si>
  <si>
    <t>situational imagery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</si>
</sst>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"/>
  <sheetViews>
    <sheetView tabSelected="1" topLeftCell="Z1" zoomScale="145" zoomScaleNormal="145" workbookViewId="0">
      <selection activeCell="AA2" sqref="AA2"/>
    </sheetView>
  </sheetViews>
  <sheetFormatPr defaultRowHeight="15" x14ac:dyDescent="0.25"/>
  <cols>
    <col min="1" max="1" width="7.140625" bestFit="1" customWidth="1"/>
    <col min="3" max="3" width="4.140625" bestFit="1" customWidth="1"/>
    <col min="4" max="5" width="15.42578125" bestFit="1" customWidth="1"/>
    <col min="6" max="6" width="17.85546875" bestFit="1" customWidth="1"/>
    <col min="7" max="7" width="9.42578125" customWidth="1"/>
    <col min="8" max="8" width="8.42578125" bestFit="1" customWidth="1"/>
    <col min="9" max="9" width="8.28515625" bestFit="1" customWidth="1"/>
    <col min="10" max="10" width="9.85546875" bestFit="1" customWidth="1"/>
    <col min="12" max="12" width="8.7109375" bestFit="1" customWidth="1"/>
    <col min="13" max="13" width="9.140625" bestFit="1" customWidth="1"/>
    <col min="14" max="15" width="8.85546875" bestFit="1" customWidth="1"/>
    <col min="16" max="16" width="9.28515625" bestFit="1" customWidth="1"/>
    <col min="17" max="17" width="7.85546875" bestFit="1" customWidth="1"/>
    <col min="18" max="18" width="8.85546875" bestFit="1" customWidth="1"/>
    <col min="19" max="19" width="9" bestFit="1" customWidth="1"/>
    <col min="20" max="20" width="147.28515625" bestFit="1" customWidth="1"/>
    <col min="21" max="21" width="8.140625" bestFit="1" customWidth="1"/>
    <col min="22" max="22" width="10.42578125" bestFit="1" customWidth="1"/>
    <col min="29" max="29" width="22.85546875" bestFit="1" customWidth="1"/>
    <col min="30" max="30" width="6" bestFit="1" customWidth="1"/>
    <col min="31" max="31" width="18.140625" bestFit="1" customWidth="1"/>
    <col min="32" max="32" width="15" bestFit="1" customWidth="1"/>
    <col min="33" max="33" width="6.140625" bestFit="1" customWidth="1"/>
    <col min="34" max="34" width="23.28515625" bestFit="1" customWidth="1"/>
    <col min="35" max="39" width="12" bestFit="1" customWidth="1"/>
    <col min="40" max="40" width="13.42578125" bestFit="1" customWidth="1"/>
    <col min="41" max="41" width="16.85546875" bestFit="1" customWidth="1"/>
    <col min="42" max="42" width="17.28515625" bestFit="1" customWidth="1"/>
    <col min="43" max="43" width="16.28515625" bestFit="1" customWidth="1"/>
    <col min="44" max="44" width="16.7109375" bestFit="1" customWidth="1"/>
    <col min="45" max="45" width="10.85546875" bestFit="1" customWidth="1"/>
    <col min="46" max="46" width="23.42578125" bestFit="1" customWidth="1"/>
    <col min="47" max="47" width="12.42578125" bestFit="1" customWidth="1"/>
  </cols>
  <sheetData>
    <row r="1" spans="1:47" ht="15.75" thickBot="1" x14ac:dyDescent="0.3">
      <c r="A1" s="1" t="s">
        <v>52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94</v>
      </c>
      <c r="U1" t="s">
        <v>95</v>
      </c>
      <c r="V1" t="s">
        <v>96</v>
      </c>
      <c r="W1" t="s">
        <v>97</v>
      </c>
      <c r="X1" t="s">
        <v>98</v>
      </c>
      <c r="Y1" t="s">
        <v>99</v>
      </c>
      <c r="Z1" t="s">
        <v>100</v>
      </c>
      <c r="AA1" t="s">
        <v>130</v>
      </c>
      <c r="AB1" t="s">
        <v>13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129</v>
      </c>
      <c r="AO1" t="s">
        <v>83</v>
      </c>
      <c r="AP1" t="s">
        <v>84</v>
      </c>
      <c r="AQ1" t="s">
        <v>85</v>
      </c>
      <c r="AR1" t="s">
        <v>86</v>
      </c>
      <c r="AS1" t="s">
        <v>87</v>
      </c>
      <c r="AT1" t="s">
        <v>128</v>
      </c>
      <c r="AU1" t="s">
        <v>0</v>
      </c>
    </row>
    <row r="2" spans="1:47" ht="15.75" thickBot="1" x14ac:dyDescent="0.3">
      <c r="A2" s="1" t="s">
        <v>53</v>
      </c>
      <c r="B2" t="s">
        <v>126</v>
      </c>
      <c r="C2">
        <v>20</v>
      </c>
      <c r="D2" t="s">
        <v>107</v>
      </c>
      <c r="E2">
        <v>7</v>
      </c>
      <c r="F2" t="s">
        <v>122</v>
      </c>
      <c r="G2" t="s">
        <v>120</v>
      </c>
      <c r="H2">
        <v>306</v>
      </c>
      <c r="I2">
        <v>259</v>
      </c>
      <c r="J2">
        <v>246</v>
      </c>
      <c r="K2">
        <v>286</v>
      </c>
      <c r="L2">
        <v>290</v>
      </c>
      <c r="M2">
        <v>101</v>
      </c>
      <c r="N2">
        <v>358</v>
      </c>
      <c r="O2">
        <v>0</v>
      </c>
      <c r="P2">
        <v>25</v>
      </c>
      <c r="Q2">
        <v>239</v>
      </c>
      <c r="R2">
        <v>269</v>
      </c>
      <c r="S2">
        <v>2680</v>
      </c>
      <c r="T2" s="2" t="s">
        <v>125</v>
      </c>
      <c r="U2">
        <v>23</v>
      </c>
      <c r="V2">
        <v>18</v>
      </c>
      <c r="W2">
        <v>41</v>
      </c>
      <c r="X2">
        <v>29</v>
      </c>
      <c r="Y2">
        <v>32</v>
      </c>
      <c r="Z2">
        <v>25</v>
      </c>
      <c r="AA2">
        <f>SUM(U2:Z2)</f>
        <v>168</v>
      </c>
      <c r="AB2">
        <v>23</v>
      </c>
      <c r="AC2">
        <v>121</v>
      </c>
      <c r="AD2">
        <v>94</v>
      </c>
      <c r="AE2">
        <v>42</v>
      </c>
      <c r="AF2">
        <v>25</v>
      </c>
      <c r="AG2">
        <v>22</v>
      </c>
      <c r="AH2">
        <v>10</v>
      </c>
      <c r="AI2">
        <v>5.666666666666667</v>
      </c>
      <c r="AJ2">
        <v>5</v>
      </c>
      <c r="AK2">
        <v>4.666666666666667</v>
      </c>
      <c r="AL2">
        <v>5.666666666666667</v>
      </c>
      <c r="AM2">
        <v>6</v>
      </c>
      <c r="AN2">
        <v>20</v>
      </c>
      <c r="AO2">
        <v>7</v>
      </c>
      <c r="AP2">
        <v>12</v>
      </c>
      <c r="AQ2">
        <v>8</v>
      </c>
      <c r="AR2">
        <v>8</v>
      </c>
      <c r="AS2">
        <v>6</v>
      </c>
      <c r="AT2">
        <f>SUM(AN2:AS2)</f>
        <v>61</v>
      </c>
      <c r="AU2">
        <v>8</v>
      </c>
    </row>
    <row r="3" spans="1:47" ht="15.75" thickBot="1" x14ac:dyDescent="0.3">
      <c r="A3" s="1" t="s">
        <v>54</v>
      </c>
      <c r="B3" t="s">
        <v>127</v>
      </c>
      <c r="C3">
        <v>20</v>
      </c>
      <c r="D3" t="s">
        <v>20</v>
      </c>
      <c r="E3">
        <v>15</v>
      </c>
      <c r="F3" t="s">
        <v>123</v>
      </c>
      <c r="G3" t="s">
        <v>120</v>
      </c>
      <c r="H3">
        <v>367</v>
      </c>
      <c r="I3">
        <v>368</v>
      </c>
      <c r="J3">
        <v>349</v>
      </c>
      <c r="K3">
        <v>379</v>
      </c>
      <c r="L3">
        <v>343</v>
      </c>
      <c r="M3">
        <v>262</v>
      </c>
      <c r="N3">
        <v>374</v>
      </c>
      <c r="O3">
        <v>29</v>
      </c>
      <c r="P3">
        <v>20</v>
      </c>
      <c r="Q3">
        <v>307</v>
      </c>
      <c r="R3">
        <v>322</v>
      </c>
      <c r="S3">
        <v>3456</v>
      </c>
      <c r="T3" s="2" t="s">
        <v>50</v>
      </c>
      <c r="U3">
        <v>23</v>
      </c>
      <c r="V3">
        <v>12</v>
      </c>
      <c r="W3">
        <v>41</v>
      </c>
      <c r="X3">
        <v>33</v>
      </c>
      <c r="Y3">
        <v>34</v>
      </c>
      <c r="Z3">
        <v>22</v>
      </c>
      <c r="AA3">
        <f t="shared" ref="AA3:AA31" si="0">SUM(U3:Z3)</f>
        <v>165</v>
      </c>
      <c r="AB3">
        <v>21</v>
      </c>
      <c r="AC3">
        <v>76</v>
      </c>
      <c r="AD3">
        <v>59</v>
      </c>
      <c r="AE3">
        <v>24</v>
      </c>
      <c r="AF3">
        <v>26</v>
      </c>
      <c r="AG3">
        <v>22</v>
      </c>
      <c r="AH3">
        <v>12</v>
      </c>
      <c r="AI3">
        <v>6.333333333333333</v>
      </c>
      <c r="AJ3">
        <v>5.666666666666667</v>
      </c>
      <c r="AK3">
        <v>4.666666666666667</v>
      </c>
      <c r="AL3">
        <v>5.666666666666667</v>
      </c>
      <c r="AM3">
        <v>4</v>
      </c>
      <c r="AN3">
        <v>17</v>
      </c>
      <c r="AO3">
        <v>12</v>
      </c>
      <c r="AP3">
        <v>13</v>
      </c>
      <c r="AQ3">
        <v>15</v>
      </c>
      <c r="AR3">
        <v>15</v>
      </c>
      <c r="AS3">
        <v>7</v>
      </c>
      <c r="AT3">
        <f t="shared" ref="AT3:AT31" si="1">SUM(AN3:AS3)</f>
        <v>79</v>
      </c>
      <c r="AU3">
        <v>14</v>
      </c>
    </row>
    <row r="4" spans="1:47" ht="15.75" thickBot="1" x14ac:dyDescent="0.3">
      <c r="A4" s="1" t="s">
        <v>55</v>
      </c>
      <c r="B4" t="s">
        <v>126</v>
      </c>
      <c r="C4">
        <v>22</v>
      </c>
      <c r="D4" t="s">
        <v>22</v>
      </c>
      <c r="E4">
        <v>11</v>
      </c>
      <c r="F4" t="s">
        <v>121</v>
      </c>
      <c r="G4" t="s">
        <v>120</v>
      </c>
      <c r="H4">
        <v>376</v>
      </c>
      <c r="I4">
        <v>391</v>
      </c>
      <c r="J4">
        <v>400</v>
      </c>
      <c r="K4">
        <v>400</v>
      </c>
      <c r="L4">
        <v>352</v>
      </c>
      <c r="M4">
        <v>400</v>
      </c>
      <c r="N4">
        <v>377</v>
      </c>
      <c r="O4">
        <v>15</v>
      </c>
      <c r="P4">
        <v>47</v>
      </c>
      <c r="Q4">
        <v>362</v>
      </c>
      <c r="R4">
        <v>378</v>
      </c>
      <c r="S4">
        <v>3805</v>
      </c>
      <c r="T4" s="2" t="s">
        <v>19</v>
      </c>
      <c r="U4">
        <v>29</v>
      </c>
      <c r="V4">
        <v>24</v>
      </c>
      <c r="W4">
        <v>46</v>
      </c>
      <c r="X4">
        <v>29</v>
      </c>
      <c r="Y4">
        <v>39</v>
      </c>
      <c r="Z4">
        <v>27</v>
      </c>
      <c r="AA4">
        <f t="shared" si="0"/>
        <v>194</v>
      </c>
      <c r="AB4">
        <v>28</v>
      </c>
      <c r="AC4">
        <v>122</v>
      </c>
      <c r="AD4">
        <v>59</v>
      </c>
      <c r="AE4">
        <v>88</v>
      </c>
      <c r="AF4">
        <v>32</v>
      </c>
      <c r="AG4">
        <v>28</v>
      </c>
      <c r="AH4">
        <v>13</v>
      </c>
      <c r="AI4">
        <v>6</v>
      </c>
      <c r="AJ4">
        <v>6.333333333333333</v>
      </c>
      <c r="AK4">
        <v>5.333333333333333</v>
      </c>
      <c r="AL4">
        <v>4.666666666666667</v>
      </c>
      <c r="AM4">
        <v>6.666666666666667</v>
      </c>
      <c r="AN4">
        <v>20</v>
      </c>
      <c r="AO4">
        <v>15</v>
      </c>
      <c r="AP4">
        <v>12</v>
      </c>
      <c r="AQ4">
        <v>12</v>
      </c>
      <c r="AR4">
        <v>14</v>
      </c>
      <c r="AS4">
        <v>9</v>
      </c>
      <c r="AT4">
        <f t="shared" si="1"/>
        <v>82</v>
      </c>
      <c r="AU4">
        <v>15</v>
      </c>
    </row>
    <row r="5" spans="1:47" ht="15.75" thickBot="1" x14ac:dyDescent="0.3">
      <c r="A5" s="1" t="s">
        <v>56</v>
      </c>
      <c r="B5" t="s">
        <v>127</v>
      </c>
      <c r="C5">
        <v>24</v>
      </c>
      <c r="D5" t="s">
        <v>108</v>
      </c>
      <c r="E5">
        <v>17</v>
      </c>
      <c r="F5" t="s">
        <v>121</v>
      </c>
      <c r="G5" t="s">
        <v>120</v>
      </c>
      <c r="H5">
        <v>363</v>
      </c>
      <c r="I5">
        <v>361</v>
      </c>
      <c r="J5">
        <v>339</v>
      </c>
      <c r="K5">
        <v>387</v>
      </c>
      <c r="L5">
        <v>340</v>
      </c>
      <c r="M5">
        <v>322</v>
      </c>
      <c r="N5">
        <v>342</v>
      </c>
      <c r="O5">
        <v>18</v>
      </c>
      <c r="P5">
        <v>21</v>
      </c>
      <c r="Q5">
        <v>322</v>
      </c>
      <c r="R5">
        <v>310</v>
      </c>
      <c r="S5">
        <v>3445</v>
      </c>
      <c r="T5" s="2" t="s">
        <v>21</v>
      </c>
      <c r="U5">
        <v>21</v>
      </c>
      <c r="V5">
        <v>19</v>
      </c>
      <c r="W5">
        <v>40</v>
      </c>
      <c r="X5">
        <v>32</v>
      </c>
      <c r="Y5">
        <v>35</v>
      </c>
      <c r="Z5">
        <v>21</v>
      </c>
      <c r="AA5">
        <f t="shared" si="0"/>
        <v>168</v>
      </c>
      <c r="AB5">
        <v>24</v>
      </c>
      <c r="AC5">
        <v>85</v>
      </c>
      <c r="AD5">
        <v>65</v>
      </c>
      <c r="AE5">
        <v>67</v>
      </c>
      <c r="AF5">
        <v>24</v>
      </c>
      <c r="AG5">
        <v>28</v>
      </c>
      <c r="AH5">
        <v>15</v>
      </c>
      <c r="AI5">
        <v>3.6666666666666665</v>
      </c>
      <c r="AJ5">
        <v>3.3333333333333335</v>
      </c>
      <c r="AK5">
        <v>3.3333333333333335</v>
      </c>
      <c r="AL5">
        <v>6.333333333333333</v>
      </c>
      <c r="AM5">
        <v>4.666666666666667</v>
      </c>
      <c r="AN5">
        <v>12</v>
      </c>
      <c r="AO5">
        <v>7</v>
      </c>
      <c r="AP5">
        <v>12</v>
      </c>
      <c r="AQ5">
        <v>10</v>
      </c>
      <c r="AR5">
        <v>11</v>
      </c>
      <c r="AS5">
        <v>6</v>
      </c>
      <c r="AT5">
        <f t="shared" si="1"/>
        <v>58</v>
      </c>
      <c r="AU5">
        <v>11</v>
      </c>
    </row>
    <row r="6" spans="1:47" ht="15.75" thickBot="1" x14ac:dyDescent="0.3">
      <c r="A6" s="1" t="s">
        <v>57</v>
      </c>
      <c r="B6" t="s">
        <v>127</v>
      </c>
      <c r="C6">
        <v>24</v>
      </c>
      <c r="D6" t="s">
        <v>108</v>
      </c>
      <c r="E6">
        <v>12</v>
      </c>
      <c r="F6" t="s">
        <v>123</v>
      </c>
      <c r="G6" t="s">
        <v>120</v>
      </c>
      <c r="H6">
        <v>345</v>
      </c>
      <c r="I6">
        <v>320</v>
      </c>
      <c r="J6">
        <v>313</v>
      </c>
      <c r="K6">
        <v>314</v>
      </c>
      <c r="L6">
        <v>323</v>
      </c>
      <c r="M6">
        <v>308</v>
      </c>
      <c r="N6">
        <v>309</v>
      </c>
      <c r="O6">
        <v>254</v>
      </c>
      <c r="P6">
        <v>252</v>
      </c>
      <c r="Q6">
        <v>293</v>
      </c>
      <c r="R6">
        <v>284</v>
      </c>
      <c r="S6">
        <v>3607</v>
      </c>
      <c r="T6" s="2" t="s">
        <v>23</v>
      </c>
      <c r="U6">
        <v>21</v>
      </c>
      <c r="V6">
        <v>22</v>
      </c>
      <c r="W6">
        <v>34</v>
      </c>
      <c r="X6">
        <v>30</v>
      </c>
      <c r="Y6">
        <v>24</v>
      </c>
      <c r="Z6">
        <v>21</v>
      </c>
      <c r="AA6">
        <f t="shared" si="0"/>
        <v>152</v>
      </c>
      <c r="AB6">
        <v>28</v>
      </c>
      <c r="AC6">
        <v>101</v>
      </c>
      <c r="AD6">
        <v>93</v>
      </c>
      <c r="AE6">
        <v>41</v>
      </c>
      <c r="AF6">
        <v>19</v>
      </c>
      <c r="AG6">
        <v>15</v>
      </c>
      <c r="AH6">
        <v>13</v>
      </c>
      <c r="AI6">
        <v>7</v>
      </c>
      <c r="AJ6">
        <v>4.666666666666667</v>
      </c>
      <c r="AK6">
        <v>4.666666666666667</v>
      </c>
      <c r="AL6">
        <v>5</v>
      </c>
      <c r="AM6">
        <v>4</v>
      </c>
      <c r="AN6">
        <v>12</v>
      </c>
      <c r="AO6">
        <v>10</v>
      </c>
      <c r="AP6">
        <v>11</v>
      </c>
      <c r="AQ6">
        <v>13</v>
      </c>
      <c r="AR6">
        <v>10</v>
      </c>
      <c r="AS6">
        <v>7</v>
      </c>
      <c r="AT6">
        <f t="shared" si="1"/>
        <v>63</v>
      </c>
      <c r="AU6">
        <v>13</v>
      </c>
    </row>
    <row r="7" spans="1:47" ht="15.75" thickBot="1" x14ac:dyDescent="0.3">
      <c r="A7" s="1" t="s">
        <v>58</v>
      </c>
      <c r="B7" t="s">
        <v>127</v>
      </c>
      <c r="C7">
        <v>14</v>
      </c>
      <c r="D7" t="s">
        <v>108</v>
      </c>
      <c r="E7">
        <v>8</v>
      </c>
      <c r="F7" t="s">
        <v>121</v>
      </c>
      <c r="G7" t="s">
        <v>120</v>
      </c>
      <c r="H7">
        <v>286</v>
      </c>
      <c r="I7">
        <v>374</v>
      </c>
      <c r="J7">
        <v>398</v>
      </c>
      <c r="K7">
        <v>274</v>
      </c>
      <c r="L7">
        <v>285</v>
      </c>
      <c r="M7">
        <v>27</v>
      </c>
      <c r="N7">
        <v>355</v>
      </c>
      <c r="O7">
        <v>0</v>
      </c>
      <c r="P7">
        <v>88</v>
      </c>
      <c r="Q7">
        <v>282</v>
      </c>
      <c r="R7">
        <v>267</v>
      </c>
      <c r="S7">
        <v>2880</v>
      </c>
      <c r="T7" s="2" t="s">
        <v>24</v>
      </c>
      <c r="U7">
        <v>20</v>
      </c>
      <c r="V7">
        <v>13</v>
      </c>
      <c r="W7">
        <v>44</v>
      </c>
      <c r="X7">
        <v>27</v>
      </c>
      <c r="Y7">
        <v>36</v>
      </c>
      <c r="Z7">
        <v>23</v>
      </c>
      <c r="AA7">
        <f t="shared" si="0"/>
        <v>163</v>
      </c>
      <c r="AB7">
        <v>25</v>
      </c>
      <c r="AC7">
        <v>101</v>
      </c>
      <c r="AD7">
        <v>87</v>
      </c>
      <c r="AE7">
        <v>51</v>
      </c>
      <c r="AF7">
        <v>17</v>
      </c>
      <c r="AG7">
        <v>13</v>
      </c>
      <c r="AH7">
        <v>6</v>
      </c>
      <c r="AI7">
        <v>6</v>
      </c>
      <c r="AJ7">
        <v>6</v>
      </c>
      <c r="AK7">
        <v>5</v>
      </c>
      <c r="AL7">
        <v>4.666666666666667</v>
      </c>
      <c r="AM7">
        <v>2.6666666666666665</v>
      </c>
      <c r="AN7">
        <v>13</v>
      </c>
      <c r="AO7">
        <v>7</v>
      </c>
      <c r="AP7">
        <v>12</v>
      </c>
      <c r="AQ7">
        <v>15</v>
      </c>
      <c r="AR7">
        <v>15</v>
      </c>
      <c r="AS7">
        <v>6</v>
      </c>
      <c r="AT7">
        <f t="shared" si="1"/>
        <v>68</v>
      </c>
      <c r="AU7">
        <v>13</v>
      </c>
    </row>
    <row r="8" spans="1:47" ht="15.75" thickBot="1" x14ac:dyDescent="0.3">
      <c r="A8" s="1" t="s">
        <v>59</v>
      </c>
      <c r="B8" t="s">
        <v>127</v>
      </c>
      <c r="C8">
        <v>19</v>
      </c>
      <c r="D8" t="s">
        <v>108</v>
      </c>
      <c r="E8">
        <v>13</v>
      </c>
      <c r="F8" t="s">
        <v>121</v>
      </c>
      <c r="G8" t="s">
        <v>120</v>
      </c>
      <c r="H8">
        <v>398</v>
      </c>
      <c r="I8">
        <v>400</v>
      </c>
      <c r="J8">
        <v>371</v>
      </c>
      <c r="K8">
        <v>380</v>
      </c>
      <c r="L8">
        <v>226</v>
      </c>
      <c r="M8">
        <v>186</v>
      </c>
      <c r="N8">
        <v>210</v>
      </c>
      <c r="O8">
        <v>0</v>
      </c>
      <c r="P8">
        <v>3</v>
      </c>
      <c r="Q8">
        <v>223</v>
      </c>
      <c r="R8">
        <v>240</v>
      </c>
      <c r="S8">
        <v>2848</v>
      </c>
      <c r="T8" s="2" t="s">
        <v>25</v>
      </c>
      <c r="U8">
        <v>14</v>
      </c>
      <c r="V8">
        <v>15</v>
      </c>
      <c r="W8">
        <v>42</v>
      </c>
      <c r="X8">
        <v>30</v>
      </c>
      <c r="Y8">
        <v>31</v>
      </c>
      <c r="Z8">
        <v>20</v>
      </c>
      <c r="AA8">
        <f t="shared" si="0"/>
        <v>152</v>
      </c>
      <c r="AB8">
        <v>20</v>
      </c>
      <c r="AC8">
        <v>74</v>
      </c>
      <c r="AD8">
        <v>75</v>
      </c>
      <c r="AE8">
        <v>14</v>
      </c>
      <c r="AF8">
        <v>28</v>
      </c>
      <c r="AG8">
        <v>20</v>
      </c>
      <c r="AH8">
        <v>13</v>
      </c>
      <c r="AI8">
        <v>4</v>
      </c>
      <c r="AJ8">
        <v>3</v>
      </c>
      <c r="AK8">
        <v>5</v>
      </c>
      <c r="AL8">
        <v>3.6666666666666665</v>
      </c>
      <c r="AM8">
        <v>4.666666666666667</v>
      </c>
      <c r="AN8">
        <v>11</v>
      </c>
      <c r="AO8">
        <v>8</v>
      </c>
      <c r="AP8">
        <v>12</v>
      </c>
      <c r="AQ8">
        <v>11</v>
      </c>
      <c r="AR8">
        <v>14</v>
      </c>
      <c r="AS8">
        <v>6</v>
      </c>
      <c r="AT8">
        <f t="shared" si="1"/>
        <v>62</v>
      </c>
      <c r="AU8">
        <v>6</v>
      </c>
    </row>
    <row r="9" spans="1:47" ht="15.75" thickBot="1" x14ac:dyDescent="0.3">
      <c r="A9" s="1" t="s">
        <v>60</v>
      </c>
      <c r="B9" t="s">
        <v>126</v>
      </c>
      <c r="C9">
        <v>21</v>
      </c>
      <c r="D9" t="s">
        <v>110</v>
      </c>
      <c r="E9">
        <v>12</v>
      </c>
      <c r="F9" t="s">
        <v>121</v>
      </c>
      <c r="G9" t="s">
        <v>120</v>
      </c>
      <c r="H9">
        <v>285</v>
      </c>
      <c r="I9">
        <v>273</v>
      </c>
      <c r="J9">
        <v>277</v>
      </c>
      <c r="K9">
        <v>295</v>
      </c>
      <c r="L9">
        <v>295</v>
      </c>
      <c r="M9">
        <v>105</v>
      </c>
      <c r="N9">
        <v>303</v>
      </c>
      <c r="O9">
        <v>32</v>
      </c>
      <c r="P9">
        <v>27</v>
      </c>
      <c r="Q9">
        <v>255</v>
      </c>
      <c r="R9">
        <v>300</v>
      </c>
      <c r="S9">
        <v>2734</v>
      </c>
      <c r="T9" s="2" t="s">
        <v>26</v>
      </c>
      <c r="U9">
        <v>24</v>
      </c>
      <c r="V9">
        <v>20</v>
      </c>
      <c r="W9">
        <v>43</v>
      </c>
      <c r="X9">
        <v>31</v>
      </c>
      <c r="Y9">
        <v>30</v>
      </c>
      <c r="Z9">
        <v>25</v>
      </c>
      <c r="AA9">
        <f t="shared" si="0"/>
        <v>173</v>
      </c>
      <c r="AB9">
        <v>22</v>
      </c>
      <c r="AC9">
        <v>108</v>
      </c>
      <c r="AD9">
        <v>79</v>
      </c>
      <c r="AE9">
        <v>97</v>
      </c>
      <c r="AF9">
        <v>23</v>
      </c>
      <c r="AG9">
        <v>21</v>
      </c>
      <c r="AH9">
        <v>11</v>
      </c>
      <c r="AI9">
        <v>5.333333333333333</v>
      </c>
      <c r="AJ9">
        <v>6.666666666666667</v>
      </c>
      <c r="AK9">
        <v>2.3333333333333335</v>
      </c>
      <c r="AL9">
        <v>5</v>
      </c>
      <c r="AM9">
        <v>4.333333333333333</v>
      </c>
      <c r="AN9">
        <v>15</v>
      </c>
      <c r="AO9">
        <v>11</v>
      </c>
      <c r="AP9">
        <v>12</v>
      </c>
      <c r="AQ9">
        <v>11</v>
      </c>
      <c r="AR9">
        <v>9</v>
      </c>
      <c r="AS9">
        <v>8</v>
      </c>
      <c r="AT9">
        <f t="shared" si="1"/>
        <v>66</v>
      </c>
      <c r="AU9">
        <v>11</v>
      </c>
    </row>
    <row r="10" spans="1:47" ht="15.75" thickBot="1" x14ac:dyDescent="0.3">
      <c r="A10" s="1" t="s">
        <v>61</v>
      </c>
      <c r="B10" t="s">
        <v>127</v>
      </c>
      <c r="C10">
        <v>22</v>
      </c>
      <c r="D10" t="s">
        <v>109</v>
      </c>
      <c r="E10">
        <v>14</v>
      </c>
      <c r="F10" t="s">
        <v>121</v>
      </c>
      <c r="G10" t="s">
        <v>120</v>
      </c>
      <c r="H10">
        <v>293</v>
      </c>
      <c r="I10">
        <v>283</v>
      </c>
      <c r="J10">
        <v>323</v>
      </c>
      <c r="K10">
        <v>317</v>
      </c>
      <c r="L10">
        <v>328</v>
      </c>
      <c r="M10">
        <v>202</v>
      </c>
      <c r="N10">
        <v>43</v>
      </c>
      <c r="O10">
        <v>38</v>
      </c>
      <c r="P10">
        <v>24</v>
      </c>
      <c r="Q10">
        <v>126</v>
      </c>
      <c r="R10">
        <v>283</v>
      </c>
      <c r="S10">
        <v>2567</v>
      </c>
      <c r="T10" s="2" t="s">
        <v>27</v>
      </c>
      <c r="U10">
        <v>22</v>
      </c>
      <c r="V10">
        <v>18</v>
      </c>
      <c r="W10">
        <v>43</v>
      </c>
      <c r="X10">
        <v>19</v>
      </c>
      <c r="Y10">
        <v>34</v>
      </c>
      <c r="Z10">
        <v>19</v>
      </c>
      <c r="AA10">
        <f t="shared" si="0"/>
        <v>155</v>
      </c>
      <c r="AB10">
        <v>27</v>
      </c>
      <c r="AC10">
        <v>69</v>
      </c>
      <c r="AD10">
        <v>101</v>
      </c>
      <c r="AE10">
        <v>26</v>
      </c>
      <c r="AF10">
        <v>21</v>
      </c>
      <c r="AG10">
        <v>17</v>
      </c>
      <c r="AH10">
        <v>7</v>
      </c>
      <c r="AI10">
        <v>4.333333333333333</v>
      </c>
      <c r="AJ10">
        <v>6.666666666666667</v>
      </c>
      <c r="AK10">
        <v>3</v>
      </c>
      <c r="AL10">
        <v>4.666666666666667</v>
      </c>
      <c r="AM10">
        <v>2.3333333333333335</v>
      </c>
      <c r="AN10">
        <v>16</v>
      </c>
      <c r="AO10">
        <v>9</v>
      </c>
      <c r="AP10">
        <v>13</v>
      </c>
      <c r="AQ10">
        <v>8</v>
      </c>
      <c r="AR10">
        <v>13</v>
      </c>
      <c r="AS10">
        <v>5</v>
      </c>
      <c r="AT10">
        <f t="shared" si="1"/>
        <v>64</v>
      </c>
      <c r="AU10">
        <v>13</v>
      </c>
    </row>
    <row r="11" spans="1:47" ht="15.75" thickBot="1" x14ac:dyDescent="0.3">
      <c r="A11" s="1" t="s">
        <v>62</v>
      </c>
      <c r="B11" t="s">
        <v>127</v>
      </c>
      <c r="C11">
        <v>34</v>
      </c>
      <c r="D11" t="s">
        <v>108</v>
      </c>
      <c r="E11">
        <v>20</v>
      </c>
      <c r="F11" t="s">
        <v>122</v>
      </c>
      <c r="G11" t="s">
        <v>120</v>
      </c>
      <c r="H11">
        <v>317</v>
      </c>
      <c r="I11">
        <v>346</v>
      </c>
      <c r="J11">
        <v>310</v>
      </c>
      <c r="K11">
        <v>139</v>
      </c>
      <c r="L11">
        <v>313</v>
      </c>
      <c r="M11">
        <v>322</v>
      </c>
      <c r="N11">
        <v>336</v>
      </c>
      <c r="O11">
        <v>96</v>
      </c>
      <c r="P11">
        <v>102</v>
      </c>
      <c r="Q11">
        <v>335</v>
      </c>
      <c r="R11">
        <v>311</v>
      </c>
      <c r="S11">
        <v>3234</v>
      </c>
      <c r="T11" s="2" t="s">
        <v>51</v>
      </c>
      <c r="U11">
        <v>23</v>
      </c>
      <c r="V11">
        <v>12</v>
      </c>
      <c r="W11">
        <v>39</v>
      </c>
      <c r="X11">
        <v>23</v>
      </c>
      <c r="Y11">
        <v>38</v>
      </c>
      <c r="Z11">
        <v>22</v>
      </c>
      <c r="AA11">
        <f t="shared" si="0"/>
        <v>157</v>
      </c>
      <c r="AB11">
        <v>21</v>
      </c>
      <c r="AC11">
        <v>13</v>
      </c>
      <c r="AD11">
        <v>67</v>
      </c>
      <c r="AE11">
        <v>24</v>
      </c>
      <c r="AF11">
        <v>12</v>
      </c>
      <c r="AG11">
        <v>8</v>
      </c>
      <c r="AH11">
        <v>5</v>
      </c>
      <c r="AI11">
        <v>5.333333333333333</v>
      </c>
      <c r="AJ11">
        <v>7</v>
      </c>
      <c r="AK11">
        <v>2</v>
      </c>
      <c r="AL11">
        <v>6.666666666666667</v>
      </c>
      <c r="AM11">
        <v>2</v>
      </c>
      <c r="AN11">
        <v>20</v>
      </c>
      <c r="AO11">
        <v>12</v>
      </c>
      <c r="AP11">
        <v>13</v>
      </c>
      <c r="AQ11">
        <v>10</v>
      </c>
      <c r="AR11">
        <v>15</v>
      </c>
      <c r="AS11">
        <v>6</v>
      </c>
      <c r="AT11">
        <f t="shared" si="1"/>
        <v>76</v>
      </c>
      <c r="AU11">
        <v>7</v>
      </c>
    </row>
    <row r="12" spans="1:47" ht="15.75" thickBot="1" x14ac:dyDescent="0.3">
      <c r="A12" s="1" t="s">
        <v>63</v>
      </c>
      <c r="B12" t="s">
        <v>127</v>
      </c>
      <c r="C12">
        <v>20</v>
      </c>
      <c r="D12" t="s">
        <v>111</v>
      </c>
      <c r="E12">
        <v>9</v>
      </c>
      <c r="F12" t="s">
        <v>121</v>
      </c>
      <c r="G12" t="s">
        <v>120</v>
      </c>
      <c r="H12">
        <v>278</v>
      </c>
      <c r="I12">
        <v>295</v>
      </c>
      <c r="J12">
        <v>328</v>
      </c>
      <c r="K12">
        <v>274</v>
      </c>
      <c r="L12">
        <v>309</v>
      </c>
      <c r="M12">
        <v>217</v>
      </c>
      <c r="N12">
        <v>222</v>
      </c>
      <c r="O12">
        <v>27</v>
      </c>
      <c r="P12">
        <v>60</v>
      </c>
      <c r="Q12">
        <v>268</v>
      </c>
      <c r="R12">
        <v>351</v>
      </c>
      <c r="S12">
        <v>2910</v>
      </c>
      <c r="T12" s="3" t="s">
        <v>36</v>
      </c>
      <c r="U12">
        <v>26</v>
      </c>
      <c r="V12">
        <v>16</v>
      </c>
      <c r="W12">
        <v>42</v>
      </c>
      <c r="X12">
        <v>24</v>
      </c>
      <c r="Y12">
        <v>37</v>
      </c>
      <c r="Z12">
        <v>24</v>
      </c>
      <c r="AA12">
        <f t="shared" si="0"/>
        <v>169</v>
      </c>
      <c r="AB12">
        <v>24</v>
      </c>
      <c r="AC12">
        <v>29</v>
      </c>
      <c r="AD12">
        <v>76</v>
      </c>
      <c r="AE12">
        <v>48</v>
      </c>
      <c r="AF12">
        <v>13</v>
      </c>
      <c r="AG12">
        <v>13</v>
      </c>
      <c r="AH12">
        <v>8</v>
      </c>
      <c r="AI12">
        <v>5.333333333333333</v>
      </c>
      <c r="AJ12">
        <v>4.333333333333333</v>
      </c>
      <c r="AK12">
        <v>3.6666666666666665</v>
      </c>
      <c r="AL12">
        <v>4.666666666666667</v>
      </c>
      <c r="AM12">
        <v>4</v>
      </c>
      <c r="AN12">
        <v>19</v>
      </c>
      <c r="AO12">
        <v>11</v>
      </c>
      <c r="AP12">
        <v>11</v>
      </c>
      <c r="AQ12">
        <v>8</v>
      </c>
      <c r="AR12">
        <v>15</v>
      </c>
      <c r="AS12">
        <v>8</v>
      </c>
      <c r="AT12">
        <f t="shared" si="1"/>
        <v>72</v>
      </c>
      <c r="AU12">
        <v>13</v>
      </c>
    </row>
    <row r="13" spans="1:47" ht="15.75" thickBot="1" x14ac:dyDescent="0.3">
      <c r="A13" s="1" t="s">
        <v>64</v>
      </c>
      <c r="B13" t="s">
        <v>126</v>
      </c>
      <c r="C13">
        <v>20</v>
      </c>
      <c r="D13" t="s">
        <v>112</v>
      </c>
      <c r="E13">
        <v>3</v>
      </c>
      <c r="F13" t="s">
        <v>121</v>
      </c>
      <c r="G13" t="s">
        <v>120</v>
      </c>
      <c r="H13">
        <v>282</v>
      </c>
      <c r="I13">
        <v>273</v>
      </c>
      <c r="J13">
        <v>351</v>
      </c>
      <c r="K13">
        <v>364</v>
      </c>
      <c r="L13">
        <v>353</v>
      </c>
      <c r="M13">
        <v>177</v>
      </c>
      <c r="N13">
        <v>93</v>
      </c>
      <c r="O13">
        <v>22</v>
      </c>
      <c r="P13">
        <v>11</v>
      </c>
      <c r="Q13">
        <v>110</v>
      </c>
      <c r="R13">
        <v>285</v>
      </c>
      <c r="S13">
        <v>2681</v>
      </c>
      <c r="T13" s="2" t="s">
        <v>29</v>
      </c>
      <c r="U13">
        <v>18</v>
      </c>
      <c r="V13">
        <v>17</v>
      </c>
      <c r="W13">
        <v>39</v>
      </c>
      <c r="X13">
        <v>24</v>
      </c>
      <c r="Y13">
        <v>34</v>
      </c>
      <c r="Z13">
        <v>23</v>
      </c>
      <c r="AA13">
        <f t="shared" si="0"/>
        <v>155</v>
      </c>
      <c r="AB13">
        <v>25</v>
      </c>
      <c r="AC13">
        <v>88</v>
      </c>
      <c r="AD13">
        <v>56</v>
      </c>
      <c r="AE13">
        <v>57</v>
      </c>
      <c r="AF13">
        <v>24</v>
      </c>
      <c r="AG13">
        <v>19</v>
      </c>
      <c r="AH13">
        <v>10</v>
      </c>
      <c r="AI13">
        <v>6</v>
      </c>
      <c r="AJ13">
        <v>6</v>
      </c>
      <c r="AK13">
        <v>4.666666666666667</v>
      </c>
      <c r="AL13">
        <v>3</v>
      </c>
      <c r="AM13">
        <v>5.333333333333333</v>
      </c>
      <c r="AN13">
        <v>13</v>
      </c>
      <c r="AO13">
        <v>10</v>
      </c>
      <c r="AP13">
        <v>10</v>
      </c>
      <c r="AQ13">
        <v>11</v>
      </c>
      <c r="AR13">
        <v>12</v>
      </c>
      <c r="AS13">
        <v>5</v>
      </c>
      <c r="AT13">
        <f t="shared" si="1"/>
        <v>61</v>
      </c>
      <c r="AU13">
        <v>13</v>
      </c>
    </row>
    <row r="14" spans="1:47" ht="15.75" thickBot="1" x14ac:dyDescent="0.3">
      <c r="A14" s="1" t="s">
        <v>65</v>
      </c>
      <c r="B14" t="s">
        <v>126</v>
      </c>
      <c r="C14">
        <v>19</v>
      </c>
      <c r="D14" t="s">
        <v>113</v>
      </c>
      <c r="E14">
        <v>4</v>
      </c>
      <c r="F14" t="s">
        <v>124</v>
      </c>
      <c r="G14" t="s">
        <v>120</v>
      </c>
      <c r="H14">
        <v>140</v>
      </c>
      <c r="I14">
        <v>155</v>
      </c>
      <c r="J14">
        <v>163</v>
      </c>
      <c r="K14">
        <v>177</v>
      </c>
      <c r="L14">
        <v>152</v>
      </c>
      <c r="M14">
        <v>166</v>
      </c>
      <c r="N14">
        <v>361</v>
      </c>
      <c r="O14">
        <v>115</v>
      </c>
      <c r="P14">
        <v>87</v>
      </c>
      <c r="Q14">
        <v>197</v>
      </c>
      <c r="R14">
        <v>148</v>
      </c>
      <c r="S14">
        <v>1995</v>
      </c>
      <c r="T14" s="2" t="s">
        <v>28</v>
      </c>
      <c r="U14">
        <v>22</v>
      </c>
      <c r="V14">
        <v>21</v>
      </c>
      <c r="W14">
        <v>27</v>
      </c>
      <c r="X14">
        <v>20</v>
      </c>
      <c r="Y14">
        <v>24</v>
      </c>
      <c r="Z14">
        <v>15</v>
      </c>
      <c r="AA14">
        <f t="shared" si="0"/>
        <v>129</v>
      </c>
      <c r="AB14">
        <v>22</v>
      </c>
      <c r="AC14">
        <v>69</v>
      </c>
      <c r="AD14">
        <v>67</v>
      </c>
      <c r="AE14">
        <v>59</v>
      </c>
      <c r="AF14">
        <v>24</v>
      </c>
      <c r="AG14">
        <v>16</v>
      </c>
      <c r="AH14">
        <v>12</v>
      </c>
      <c r="AI14">
        <v>6</v>
      </c>
      <c r="AJ14">
        <v>4.666666666666667</v>
      </c>
      <c r="AK14">
        <v>4.666666666666667</v>
      </c>
      <c r="AL14">
        <v>5.666666666666667</v>
      </c>
      <c r="AM14">
        <v>3</v>
      </c>
      <c r="AN14">
        <v>17</v>
      </c>
      <c r="AO14">
        <v>10</v>
      </c>
      <c r="AP14">
        <v>7</v>
      </c>
      <c r="AQ14">
        <v>10</v>
      </c>
      <c r="AR14">
        <v>10</v>
      </c>
      <c r="AS14">
        <v>4</v>
      </c>
      <c r="AT14">
        <f t="shared" si="1"/>
        <v>58</v>
      </c>
      <c r="AU14">
        <v>10</v>
      </c>
    </row>
    <row r="15" spans="1:47" ht="15.75" thickBot="1" x14ac:dyDescent="0.3">
      <c r="A15" s="1" t="s">
        <v>66</v>
      </c>
      <c r="B15" t="s">
        <v>127</v>
      </c>
      <c r="C15">
        <v>22</v>
      </c>
      <c r="D15" t="s">
        <v>113</v>
      </c>
      <c r="E15">
        <v>5</v>
      </c>
      <c r="F15" t="s">
        <v>124</v>
      </c>
      <c r="G15" t="s">
        <v>120</v>
      </c>
      <c r="H15">
        <v>280</v>
      </c>
      <c r="I15">
        <v>282</v>
      </c>
      <c r="J15">
        <v>281</v>
      </c>
      <c r="K15">
        <v>281</v>
      </c>
      <c r="L15">
        <v>281</v>
      </c>
      <c r="M15">
        <v>282</v>
      </c>
      <c r="N15">
        <v>313</v>
      </c>
      <c r="O15">
        <v>255</v>
      </c>
      <c r="P15">
        <v>34</v>
      </c>
      <c r="Q15">
        <v>286</v>
      </c>
      <c r="R15">
        <v>253</v>
      </c>
      <c r="S15">
        <v>3110</v>
      </c>
      <c r="T15" s="3" t="s">
        <v>30</v>
      </c>
      <c r="U15">
        <v>25</v>
      </c>
      <c r="V15">
        <v>24</v>
      </c>
      <c r="W15">
        <v>39</v>
      </c>
      <c r="X15">
        <v>30</v>
      </c>
      <c r="Y15">
        <v>33</v>
      </c>
      <c r="Z15">
        <v>26</v>
      </c>
      <c r="AA15">
        <f t="shared" si="0"/>
        <v>177</v>
      </c>
      <c r="AB15">
        <v>26</v>
      </c>
      <c r="AC15">
        <v>66</v>
      </c>
      <c r="AD15">
        <v>55</v>
      </c>
      <c r="AE15">
        <v>54</v>
      </c>
      <c r="AF15">
        <v>20</v>
      </c>
      <c r="AG15">
        <v>18</v>
      </c>
      <c r="AH15">
        <v>11</v>
      </c>
      <c r="AI15">
        <v>5.333333333333333</v>
      </c>
      <c r="AJ15">
        <v>5</v>
      </c>
      <c r="AK15">
        <v>4</v>
      </c>
      <c r="AL15">
        <v>4</v>
      </c>
      <c r="AM15">
        <v>3.3333333333333335</v>
      </c>
      <c r="AN15">
        <v>15</v>
      </c>
      <c r="AO15">
        <v>13</v>
      </c>
      <c r="AP15">
        <v>13</v>
      </c>
      <c r="AQ15">
        <v>9</v>
      </c>
      <c r="AR15">
        <v>12</v>
      </c>
      <c r="AS15">
        <v>9</v>
      </c>
      <c r="AT15">
        <f t="shared" si="1"/>
        <v>71</v>
      </c>
      <c r="AU15">
        <v>13</v>
      </c>
    </row>
    <row r="16" spans="1:47" ht="15.75" thickBot="1" x14ac:dyDescent="0.3">
      <c r="A16" s="1" t="s">
        <v>67</v>
      </c>
      <c r="B16" t="s">
        <v>126</v>
      </c>
      <c r="C16">
        <v>24</v>
      </c>
      <c r="D16" t="s">
        <v>20</v>
      </c>
      <c r="E16">
        <v>15</v>
      </c>
      <c r="F16" t="s">
        <v>123</v>
      </c>
      <c r="G16" t="s">
        <v>120</v>
      </c>
      <c r="H16">
        <v>203</v>
      </c>
      <c r="I16">
        <v>204</v>
      </c>
      <c r="J16">
        <v>179</v>
      </c>
      <c r="K16">
        <v>273</v>
      </c>
      <c r="L16">
        <v>221</v>
      </c>
      <c r="M16">
        <v>151</v>
      </c>
      <c r="N16">
        <v>215</v>
      </c>
      <c r="O16">
        <v>12</v>
      </c>
      <c r="P16">
        <v>15</v>
      </c>
      <c r="Q16">
        <v>61</v>
      </c>
      <c r="R16">
        <v>220</v>
      </c>
      <c r="S16">
        <v>1905</v>
      </c>
      <c r="T16" s="2" t="s">
        <v>31</v>
      </c>
      <c r="U16">
        <v>18</v>
      </c>
      <c r="V16">
        <v>16</v>
      </c>
      <c r="W16">
        <v>32</v>
      </c>
      <c r="X16">
        <v>15</v>
      </c>
      <c r="Y16">
        <v>24</v>
      </c>
      <c r="Z16">
        <v>15</v>
      </c>
      <c r="AA16">
        <f t="shared" si="0"/>
        <v>120</v>
      </c>
      <c r="AB16">
        <v>21</v>
      </c>
      <c r="AC16">
        <v>126</v>
      </c>
      <c r="AD16">
        <v>97</v>
      </c>
      <c r="AE16">
        <v>65</v>
      </c>
      <c r="AF16">
        <v>33</v>
      </c>
      <c r="AG16">
        <v>28</v>
      </c>
      <c r="AH16">
        <v>12</v>
      </c>
      <c r="AI16">
        <v>4.333333333333333</v>
      </c>
      <c r="AJ16">
        <v>4</v>
      </c>
      <c r="AK16">
        <v>3.3333333333333335</v>
      </c>
      <c r="AL16">
        <v>6</v>
      </c>
      <c r="AM16">
        <v>5.333333333333333</v>
      </c>
      <c r="AN16">
        <v>13</v>
      </c>
      <c r="AO16">
        <v>11</v>
      </c>
      <c r="AP16">
        <v>11</v>
      </c>
      <c r="AQ16">
        <v>6</v>
      </c>
      <c r="AR16">
        <v>9</v>
      </c>
      <c r="AS16">
        <v>6</v>
      </c>
      <c r="AT16">
        <f t="shared" si="1"/>
        <v>56</v>
      </c>
      <c r="AU16">
        <v>11</v>
      </c>
    </row>
    <row r="17" spans="1:47" ht="15.75" thickBot="1" x14ac:dyDescent="0.3">
      <c r="A17" s="1" t="s">
        <v>68</v>
      </c>
      <c r="B17" t="s">
        <v>126</v>
      </c>
      <c r="C17">
        <v>27</v>
      </c>
      <c r="D17" t="s">
        <v>20</v>
      </c>
      <c r="E17">
        <v>15</v>
      </c>
      <c r="F17" t="s">
        <v>122</v>
      </c>
      <c r="G17" t="s">
        <v>120</v>
      </c>
      <c r="H17">
        <v>400</v>
      </c>
      <c r="I17">
        <v>400</v>
      </c>
      <c r="J17">
        <v>400</v>
      </c>
      <c r="K17">
        <v>398</v>
      </c>
      <c r="L17">
        <v>388</v>
      </c>
      <c r="M17">
        <v>67</v>
      </c>
      <c r="N17">
        <v>225</v>
      </c>
      <c r="O17">
        <v>0</v>
      </c>
      <c r="P17">
        <v>100</v>
      </c>
      <c r="Q17">
        <v>71</v>
      </c>
      <c r="R17">
        <v>233</v>
      </c>
      <c r="S17">
        <v>3055</v>
      </c>
      <c r="T17" s="2" t="s">
        <v>32</v>
      </c>
      <c r="U17">
        <v>27</v>
      </c>
      <c r="V17">
        <v>12</v>
      </c>
      <c r="W17">
        <v>50</v>
      </c>
      <c r="X17">
        <v>38</v>
      </c>
      <c r="Y17">
        <v>38</v>
      </c>
      <c r="Z17">
        <v>28</v>
      </c>
      <c r="AA17">
        <f t="shared" si="0"/>
        <v>193</v>
      </c>
      <c r="AB17">
        <v>30</v>
      </c>
      <c r="AC17">
        <v>56</v>
      </c>
      <c r="AD17">
        <v>74</v>
      </c>
      <c r="AE17">
        <v>54</v>
      </c>
      <c r="AF17">
        <v>14</v>
      </c>
      <c r="AG17">
        <v>10</v>
      </c>
      <c r="AH17">
        <v>10</v>
      </c>
      <c r="AI17">
        <v>6</v>
      </c>
      <c r="AJ17">
        <v>5.666666666666667</v>
      </c>
      <c r="AK17">
        <v>5.333333333333333</v>
      </c>
      <c r="AL17">
        <v>5.333333333333333</v>
      </c>
      <c r="AM17">
        <v>2</v>
      </c>
      <c r="AN17">
        <v>15</v>
      </c>
      <c r="AO17">
        <v>3</v>
      </c>
      <c r="AP17">
        <v>15</v>
      </c>
      <c r="AQ17">
        <v>15</v>
      </c>
      <c r="AR17">
        <v>15</v>
      </c>
      <c r="AS17">
        <v>8</v>
      </c>
      <c r="AT17">
        <f t="shared" si="1"/>
        <v>71</v>
      </c>
      <c r="AU17">
        <v>15</v>
      </c>
    </row>
    <row r="18" spans="1:47" ht="15.75" thickBot="1" x14ac:dyDescent="0.3">
      <c r="A18" s="1" t="s">
        <v>69</v>
      </c>
      <c r="B18" t="s">
        <v>127</v>
      </c>
      <c r="C18">
        <v>17</v>
      </c>
      <c r="D18" t="s">
        <v>108</v>
      </c>
      <c r="E18">
        <v>10</v>
      </c>
      <c r="F18" t="s">
        <v>123</v>
      </c>
      <c r="G18" t="s">
        <v>120</v>
      </c>
      <c r="H18">
        <v>224</v>
      </c>
      <c r="I18">
        <v>291</v>
      </c>
      <c r="J18">
        <v>243</v>
      </c>
      <c r="K18">
        <v>300</v>
      </c>
      <c r="L18">
        <v>261</v>
      </c>
      <c r="M18">
        <v>258</v>
      </c>
      <c r="N18">
        <v>294</v>
      </c>
      <c r="O18">
        <v>121</v>
      </c>
      <c r="P18">
        <v>132</v>
      </c>
      <c r="Q18">
        <v>302</v>
      </c>
      <c r="R18">
        <v>288</v>
      </c>
      <c r="S18">
        <v>2983</v>
      </c>
      <c r="T18" s="2" t="s">
        <v>33</v>
      </c>
      <c r="U18">
        <v>21</v>
      </c>
      <c r="V18">
        <v>17</v>
      </c>
      <c r="W18">
        <v>37</v>
      </c>
      <c r="X18">
        <v>31</v>
      </c>
      <c r="Y18">
        <v>35</v>
      </c>
      <c r="Z18">
        <v>24</v>
      </c>
      <c r="AA18">
        <f t="shared" si="0"/>
        <v>165</v>
      </c>
      <c r="AB18">
        <v>23</v>
      </c>
      <c r="AC18">
        <v>21</v>
      </c>
      <c r="AD18">
        <v>5</v>
      </c>
      <c r="AE18">
        <v>38</v>
      </c>
      <c r="AF18">
        <v>18</v>
      </c>
      <c r="AG18">
        <v>12</v>
      </c>
      <c r="AH18">
        <v>8</v>
      </c>
      <c r="AI18">
        <v>5.666666666666667</v>
      </c>
      <c r="AJ18">
        <v>6.333333333333333</v>
      </c>
      <c r="AK18">
        <v>4.666666666666667</v>
      </c>
      <c r="AL18">
        <v>5.666666666666667</v>
      </c>
      <c r="AM18">
        <v>4</v>
      </c>
      <c r="AN18">
        <v>13</v>
      </c>
      <c r="AO18">
        <v>6</v>
      </c>
      <c r="AP18">
        <v>11</v>
      </c>
      <c r="AQ18">
        <v>11</v>
      </c>
      <c r="AR18">
        <v>13</v>
      </c>
      <c r="AS18">
        <v>7</v>
      </c>
      <c r="AT18">
        <f t="shared" si="1"/>
        <v>61</v>
      </c>
      <c r="AU18">
        <v>12</v>
      </c>
    </row>
    <row r="19" spans="1:47" ht="15.75" thickBot="1" x14ac:dyDescent="0.3">
      <c r="A19" s="1" t="s">
        <v>70</v>
      </c>
      <c r="B19" t="s">
        <v>126</v>
      </c>
      <c r="C19">
        <v>22</v>
      </c>
      <c r="D19" t="s">
        <v>38</v>
      </c>
      <c r="E19">
        <v>11</v>
      </c>
      <c r="F19" t="s">
        <v>121</v>
      </c>
      <c r="G19" t="s">
        <v>120</v>
      </c>
      <c r="H19">
        <v>394</v>
      </c>
      <c r="I19">
        <v>400</v>
      </c>
      <c r="J19">
        <v>400</v>
      </c>
      <c r="K19">
        <v>400</v>
      </c>
      <c r="L19">
        <v>400</v>
      </c>
      <c r="M19">
        <v>200</v>
      </c>
      <c r="N19">
        <v>355</v>
      </c>
      <c r="O19">
        <v>52</v>
      </c>
      <c r="P19">
        <v>55</v>
      </c>
      <c r="Q19">
        <v>230</v>
      </c>
      <c r="R19">
        <v>354</v>
      </c>
      <c r="S19">
        <v>3640</v>
      </c>
      <c r="T19" s="2" t="s">
        <v>34</v>
      </c>
      <c r="U19">
        <v>29</v>
      </c>
      <c r="V19">
        <v>24</v>
      </c>
      <c r="W19">
        <v>47</v>
      </c>
      <c r="X19">
        <v>37</v>
      </c>
      <c r="Y19">
        <v>35</v>
      </c>
      <c r="Z19">
        <v>27</v>
      </c>
      <c r="AA19">
        <f t="shared" si="0"/>
        <v>199</v>
      </c>
      <c r="AB19">
        <v>30</v>
      </c>
      <c r="AC19">
        <v>100</v>
      </c>
      <c r="AD19">
        <v>100</v>
      </c>
      <c r="AE19">
        <v>59</v>
      </c>
      <c r="AF19">
        <v>17</v>
      </c>
      <c r="AG19">
        <v>12</v>
      </c>
      <c r="AH19">
        <v>7</v>
      </c>
      <c r="AI19">
        <v>4.666666666666667</v>
      </c>
      <c r="AJ19">
        <v>7</v>
      </c>
      <c r="AK19">
        <v>3.3333333333333335</v>
      </c>
      <c r="AL19">
        <v>4.666666666666667</v>
      </c>
      <c r="AM19">
        <v>3.6666666666666665</v>
      </c>
      <c r="AN19">
        <v>16</v>
      </c>
      <c r="AO19">
        <v>9</v>
      </c>
      <c r="AP19">
        <v>15</v>
      </c>
      <c r="AQ19">
        <v>12</v>
      </c>
      <c r="AR19">
        <v>11</v>
      </c>
      <c r="AS19">
        <v>8</v>
      </c>
      <c r="AT19">
        <f t="shared" si="1"/>
        <v>71</v>
      </c>
      <c r="AU19">
        <v>15</v>
      </c>
    </row>
    <row r="20" spans="1:47" ht="15.75" thickBot="1" x14ac:dyDescent="0.3">
      <c r="A20" s="1" t="s">
        <v>71</v>
      </c>
      <c r="B20" t="s">
        <v>126</v>
      </c>
      <c r="C20">
        <v>19</v>
      </c>
      <c r="D20" t="s">
        <v>113</v>
      </c>
      <c r="E20">
        <v>11</v>
      </c>
      <c r="F20" t="s">
        <v>121</v>
      </c>
      <c r="G20" t="s">
        <v>120</v>
      </c>
      <c r="H20">
        <v>337</v>
      </c>
      <c r="I20">
        <v>352</v>
      </c>
      <c r="J20">
        <v>357</v>
      </c>
      <c r="K20">
        <v>332</v>
      </c>
      <c r="L20">
        <v>363</v>
      </c>
      <c r="M20">
        <v>191</v>
      </c>
      <c r="N20">
        <v>277</v>
      </c>
      <c r="O20">
        <v>4</v>
      </c>
      <c r="P20">
        <v>6</v>
      </c>
      <c r="Q20">
        <v>356</v>
      </c>
      <c r="R20">
        <v>316</v>
      </c>
      <c r="S20">
        <v>3262</v>
      </c>
      <c r="T20" s="2" t="s">
        <v>49</v>
      </c>
      <c r="U20">
        <v>24</v>
      </c>
      <c r="V20">
        <v>20</v>
      </c>
      <c r="W20">
        <v>45</v>
      </c>
      <c r="X20">
        <v>32</v>
      </c>
      <c r="Y20">
        <v>38</v>
      </c>
      <c r="Z20">
        <v>25</v>
      </c>
      <c r="AA20">
        <f t="shared" si="0"/>
        <v>184</v>
      </c>
      <c r="AB20">
        <v>29</v>
      </c>
      <c r="AC20">
        <v>1</v>
      </c>
      <c r="AD20">
        <v>1</v>
      </c>
      <c r="AE20">
        <v>1</v>
      </c>
      <c r="AF20">
        <v>9</v>
      </c>
      <c r="AG20">
        <v>7</v>
      </c>
      <c r="AH20">
        <v>7</v>
      </c>
      <c r="AI20">
        <v>5.333333333333333</v>
      </c>
      <c r="AJ20">
        <v>5.666666666666667</v>
      </c>
      <c r="AK20">
        <v>4</v>
      </c>
      <c r="AL20">
        <v>2.3333333333333335</v>
      </c>
      <c r="AM20">
        <v>3.6666666666666665</v>
      </c>
      <c r="AN20">
        <v>16</v>
      </c>
      <c r="AO20">
        <v>12</v>
      </c>
      <c r="AP20">
        <v>14</v>
      </c>
      <c r="AQ20">
        <v>15</v>
      </c>
      <c r="AR20">
        <v>15</v>
      </c>
      <c r="AS20">
        <v>10</v>
      </c>
      <c r="AT20">
        <f t="shared" si="1"/>
        <v>82</v>
      </c>
      <c r="AU20">
        <v>14</v>
      </c>
    </row>
    <row r="21" spans="1:47" ht="15.75" thickBot="1" x14ac:dyDescent="0.3">
      <c r="A21" s="1" t="s">
        <v>72</v>
      </c>
      <c r="B21" t="s">
        <v>126</v>
      </c>
      <c r="C21">
        <v>25</v>
      </c>
      <c r="D21" t="s">
        <v>114</v>
      </c>
      <c r="E21">
        <v>13</v>
      </c>
      <c r="F21" t="s">
        <v>121</v>
      </c>
      <c r="G21" t="s">
        <v>120</v>
      </c>
      <c r="H21">
        <v>370</v>
      </c>
      <c r="I21">
        <v>389</v>
      </c>
      <c r="J21">
        <v>383</v>
      </c>
      <c r="K21">
        <v>389</v>
      </c>
      <c r="L21">
        <v>328</v>
      </c>
      <c r="M21">
        <v>254</v>
      </c>
      <c r="N21">
        <v>362</v>
      </c>
      <c r="O21">
        <v>102</v>
      </c>
      <c r="P21">
        <v>36</v>
      </c>
      <c r="Q21">
        <v>369</v>
      </c>
      <c r="R21">
        <v>281</v>
      </c>
      <c r="S21">
        <v>3582</v>
      </c>
      <c r="T21" s="2" t="s">
        <v>35</v>
      </c>
      <c r="U21">
        <v>24</v>
      </c>
      <c r="V21">
        <v>23</v>
      </c>
      <c r="W21">
        <v>46</v>
      </c>
      <c r="X21">
        <v>32</v>
      </c>
      <c r="Y21">
        <v>35</v>
      </c>
      <c r="Z21">
        <v>27</v>
      </c>
      <c r="AA21">
        <f t="shared" si="0"/>
        <v>187</v>
      </c>
      <c r="AB21">
        <v>24</v>
      </c>
      <c r="AC21">
        <v>20</v>
      </c>
      <c r="AD21">
        <v>31</v>
      </c>
      <c r="AE21">
        <v>62</v>
      </c>
      <c r="AF21">
        <v>27</v>
      </c>
      <c r="AG21">
        <v>15</v>
      </c>
      <c r="AH21">
        <v>10</v>
      </c>
      <c r="AI21">
        <v>6</v>
      </c>
      <c r="AJ21">
        <v>6</v>
      </c>
      <c r="AK21">
        <v>6.333333333333333</v>
      </c>
      <c r="AL21">
        <v>4.333333333333333</v>
      </c>
      <c r="AM21">
        <v>4.666666666666667</v>
      </c>
      <c r="AN21">
        <v>15</v>
      </c>
      <c r="AO21">
        <v>10</v>
      </c>
      <c r="AP21">
        <v>13</v>
      </c>
      <c r="AQ21">
        <v>13</v>
      </c>
      <c r="AR21">
        <v>13</v>
      </c>
      <c r="AS21">
        <v>9</v>
      </c>
      <c r="AT21">
        <f t="shared" si="1"/>
        <v>73</v>
      </c>
      <c r="AU21">
        <v>12</v>
      </c>
    </row>
    <row r="22" spans="1:47" ht="15.75" thickBot="1" x14ac:dyDescent="0.3">
      <c r="A22" s="1" t="s">
        <v>73</v>
      </c>
      <c r="B22" t="s">
        <v>126</v>
      </c>
      <c r="C22">
        <v>25</v>
      </c>
      <c r="D22" t="s">
        <v>42</v>
      </c>
      <c r="E22">
        <v>2</v>
      </c>
      <c r="F22" t="s">
        <v>124</v>
      </c>
      <c r="G22" t="s">
        <v>120</v>
      </c>
      <c r="H22">
        <v>270</v>
      </c>
      <c r="I22">
        <v>281</v>
      </c>
      <c r="J22">
        <v>303</v>
      </c>
      <c r="K22">
        <v>317</v>
      </c>
      <c r="L22">
        <v>258</v>
      </c>
      <c r="M22">
        <v>250</v>
      </c>
      <c r="N22">
        <v>233</v>
      </c>
      <c r="O22">
        <v>60</v>
      </c>
      <c r="P22">
        <v>48</v>
      </c>
      <c r="Q22">
        <v>244</v>
      </c>
      <c r="R22">
        <v>213</v>
      </c>
      <c r="S22">
        <v>2759</v>
      </c>
      <c r="T22" s="2" t="s">
        <v>37</v>
      </c>
      <c r="U22">
        <v>22</v>
      </c>
      <c r="V22">
        <v>21</v>
      </c>
      <c r="W22">
        <v>36</v>
      </c>
      <c r="X22">
        <v>27</v>
      </c>
      <c r="Y22">
        <v>35</v>
      </c>
      <c r="Z22">
        <v>21</v>
      </c>
      <c r="AA22">
        <f t="shared" si="0"/>
        <v>162</v>
      </c>
      <c r="AB22">
        <v>19</v>
      </c>
      <c r="AC22">
        <v>76</v>
      </c>
      <c r="AD22">
        <v>72</v>
      </c>
      <c r="AE22">
        <v>54</v>
      </c>
      <c r="AF22">
        <v>19</v>
      </c>
      <c r="AG22">
        <v>20</v>
      </c>
      <c r="AH22">
        <v>10</v>
      </c>
      <c r="AI22">
        <v>5.666666666666667</v>
      </c>
      <c r="AJ22">
        <v>7</v>
      </c>
      <c r="AK22">
        <v>2</v>
      </c>
      <c r="AL22">
        <v>4</v>
      </c>
      <c r="AM22">
        <v>4.666666666666667</v>
      </c>
      <c r="AN22">
        <v>13</v>
      </c>
      <c r="AO22">
        <v>13</v>
      </c>
      <c r="AP22">
        <v>11</v>
      </c>
      <c r="AQ22">
        <v>10</v>
      </c>
      <c r="AR22">
        <v>12</v>
      </c>
      <c r="AS22">
        <v>6</v>
      </c>
      <c r="AT22">
        <f t="shared" si="1"/>
        <v>65</v>
      </c>
      <c r="AU22">
        <v>9</v>
      </c>
    </row>
    <row r="23" spans="1:47" ht="15.75" thickBot="1" x14ac:dyDescent="0.3">
      <c r="A23" s="1" t="s">
        <v>74</v>
      </c>
      <c r="B23" t="s">
        <v>126</v>
      </c>
      <c r="C23">
        <v>22</v>
      </c>
      <c r="D23" t="s">
        <v>115</v>
      </c>
      <c r="E23">
        <v>6</v>
      </c>
      <c r="F23" t="s">
        <v>121</v>
      </c>
      <c r="G23" t="s">
        <v>120</v>
      </c>
      <c r="H23">
        <v>285</v>
      </c>
      <c r="I23">
        <v>300</v>
      </c>
      <c r="J23">
        <v>279</v>
      </c>
      <c r="K23">
        <v>307</v>
      </c>
      <c r="L23">
        <v>303</v>
      </c>
      <c r="M23">
        <v>80</v>
      </c>
      <c r="N23">
        <v>322</v>
      </c>
      <c r="O23">
        <v>40</v>
      </c>
      <c r="P23">
        <v>28</v>
      </c>
      <c r="Q23">
        <v>230</v>
      </c>
      <c r="R23">
        <v>311</v>
      </c>
      <c r="S23">
        <v>2778</v>
      </c>
      <c r="T23" s="2" t="s">
        <v>39</v>
      </c>
      <c r="U23">
        <v>24</v>
      </c>
      <c r="V23">
        <v>15</v>
      </c>
      <c r="W23">
        <v>36</v>
      </c>
      <c r="X23">
        <v>26</v>
      </c>
      <c r="Y23">
        <v>27</v>
      </c>
      <c r="Z23">
        <v>23</v>
      </c>
      <c r="AA23">
        <f t="shared" si="0"/>
        <v>151</v>
      </c>
      <c r="AB23">
        <v>20</v>
      </c>
      <c r="AC23">
        <v>121</v>
      </c>
      <c r="AD23">
        <v>109</v>
      </c>
      <c r="AE23">
        <v>113</v>
      </c>
      <c r="AF23">
        <v>30</v>
      </c>
      <c r="AG23">
        <v>24</v>
      </c>
      <c r="AH23">
        <v>14</v>
      </c>
      <c r="AI23">
        <v>4.333333333333333</v>
      </c>
      <c r="AJ23">
        <v>4</v>
      </c>
      <c r="AK23">
        <v>3.6666666666666665</v>
      </c>
      <c r="AL23">
        <v>3.6666666666666665</v>
      </c>
      <c r="AM23">
        <v>5.666666666666667</v>
      </c>
      <c r="AN23">
        <v>14</v>
      </c>
      <c r="AO23">
        <v>6</v>
      </c>
      <c r="AP23">
        <v>11</v>
      </c>
      <c r="AQ23">
        <v>8</v>
      </c>
      <c r="AR23">
        <v>9</v>
      </c>
      <c r="AS23">
        <v>8</v>
      </c>
      <c r="AT23">
        <f t="shared" si="1"/>
        <v>56</v>
      </c>
      <c r="AU23">
        <v>8</v>
      </c>
    </row>
    <row r="24" spans="1:47" ht="15.75" thickBot="1" x14ac:dyDescent="0.3">
      <c r="A24" s="1" t="s">
        <v>75</v>
      </c>
      <c r="B24" t="s">
        <v>127</v>
      </c>
      <c r="C24">
        <v>42</v>
      </c>
      <c r="D24" t="s">
        <v>116</v>
      </c>
      <c r="E24">
        <v>15</v>
      </c>
      <c r="F24" t="s">
        <v>121</v>
      </c>
      <c r="G24" t="s">
        <v>120</v>
      </c>
      <c r="H24">
        <v>248</v>
      </c>
      <c r="I24">
        <v>262</v>
      </c>
      <c r="J24">
        <v>249</v>
      </c>
      <c r="K24">
        <v>257</v>
      </c>
      <c r="L24">
        <v>256</v>
      </c>
      <c r="M24">
        <v>222</v>
      </c>
      <c r="N24">
        <v>242</v>
      </c>
      <c r="O24">
        <v>203</v>
      </c>
      <c r="P24">
        <v>196</v>
      </c>
      <c r="Q24">
        <v>257</v>
      </c>
      <c r="R24">
        <v>258</v>
      </c>
      <c r="S24">
        <v>2890</v>
      </c>
      <c r="T24" s="3" t="s">
        <v>45</v>
      </c>
      <c r="U24">
        <v>29</v>
      </c>
      <c r="V24">
        <v>30</v>
      </c>
      <c r="W24">
        <v>43</v>
      </c>
      <c r="X24">
        <v>36</v>
      </c>
      <c r="Y24">
        <v>39</v>
      </c>
      <c r="Z24">
        <v>27</v>
      </c>
      <c r="AA24">
        <f t="shared" si="0"/>
        <v>204</v>
      </c>
      <c r="AB24">
        <v>28</v>
      </c>
      <c r="AC24">
        <v>69</v>
      </c>
      <c r="AD24">
        <v>84</v>
      </c>
      <c r="AE24">
        <v>79</v>
      </c>
      <c r="AF24">
        <v>16</v>
      </c>
      <c r="AG24">
        <v>10</v>
      </c>
      <c r="AH24">
        <v>8</v>
      </c>
      <c r="AI24">
        <v>6.333333333333333</v>
      </c>
      <c r="AJ24">
        <v>5.333333333333333</v>
      </c>
      <c r="AK24">
        <v>4</v>
      </c>
      <c r="AL24">
        <v>4.666666666666667</v>
      </c>
      <c r="AM24">
        <v>3.6666666666666665</v>
      </c>
      <c r="AN24">
        <v>18</v>
      </c>
      <c r="AO24">
        <v>10</v>
      </c>
      <c r="AP24">
        <v>13</v>
      </c>
      <c r="AQ24">
        <v>12</v>
      </c>
      <c r="AR24">
        <v>15</v>
      </c>
      <c r="AS24">
        <v>8</v>
      </c>
      <c r="AT24">
        <f t="shared" si="1"/>
        <v>76</v>
      </c>
      <c r="AU24">
        <v>15</v>
      </c>
    </row>
    <row r="25" spans="1:47" ht="15.75" thickBot="1" x14ac:dyDescent="0.3">
      <c r="A25" s="1" t="s">
        <v>76</v>
      </c>
      <c r="B25" t="s">
        <v>126</v>
      </c>
      <c r="C25">
        <v>25</v>
      </c>
      <c r="D25" t="s">
        <v>117</v>
      </c>
      <c r="E25">
        <v>3</v>
      </c>
      <c r="F25" t="s">
        <v>121</v>
      </c>
      <c r="G25" t="s">
        <v>120</v>
      </c>
      <c r="H25">
        <v>311</v>
      </c>
      <c r="I25">
        <v>304</v>
      </c>
      <c r="J25">
        <v>320</v>
      </c>
      <c r="K25">
        <v>326</v>
      </c>
      <c r="L25">
        <v>228</v>
      </c>
      <c r="M25">
        <v>297</v>
      </c>
      <c r="N25">
        <v>327</v>
      </c>
      <c r="O25">
        <v>74</v>
      </c>
      <c r="P25">
        <v>52</v>
      </c>
      <c r="Q25">
        <v>233</v>
      </c>
      <c r="R25">
        <v>303</v>
      </c>
      <c r="S25">
        <v>3003</v>
      </c>
      <c r="T25" s="3" t="s">
        <v>40</v>
      </c>
      <c r="U25">
        <v>25</v>
      </c>
      <c r="V25">
        <v>28</v>
      </c>
      <c r="W25">
        <v>41</v>
      </c>
      <c r="X25">
        <v>24</v>
      </c>
      <c r="Y25">
        <v>38</v>
      </c>
      <c r="Z25">
        <v>22</v>
      </c>
      <c r="AA25">
        <f t="shared" si="0"/>
        <v>178</v>
      </c>
      <c r="AB25">
        <v>26</v>
      </c>
      <c r="AC25">
        <v>107</v>
      </c>
      <c r="AD25">
        <v>28</v>
      </c>
      <c r="AE25">
        <v>30</v>
      </c>
      <c r="AF25">
        <v>25</v>
      </c>
      <c r="AG25">
        <v>16</v>
      </c>
      <c r="AH25">
        <v>5</v>
      </c>
      <c r="AI25">
        <v>6.333333333333333</v>
      </c>
      <c r="AJ25">
        <v>7</v>
      </c>
      <c r="AK25">
        <v>3.3333333333333335</v>
      </c>
      <c r="AL25">
        <v>5.666666666666667</v>
      </c>
      <c r="AM25">
        <v>2.6666666666666665</v>
      </c>
      <c r="AN25">
        <v>17</v>
      </c>
      <c r="AO25">
        <v>14</v>
      </c>
      <c r="AP25">
        <v>10</v>
      </c>
      <c r="AQ25">
        <v>8</v>
      </c>
      <c r="AR25">
        <v>13</v>
      </c>
      <c r="AS25">
        <v>6</v>
      </c>
      <c r="AT25">
        <f t="shared" si="1"/>
        <v>68</v>
      </c>
      <c r="AU25">
        <v>14</v>
      </c>
    </row>
    <row r="26" spans="1:47" ht="15.75" thickBot="1" x14ac:dyDescent="0.3">
      <c r="A26" s="1" t="s">
        <v>77</v>
      </c>
      <c r="B26" t="s">
        <v>127</v>
      </c>
      <c r="C26">
        <v>24</v>
      </c>
      <c r="D26" t="s">
        <v>109</v>
      </c>
      <c r="E26">
        <v>14</v>
      </c>
      <c r="F26" t="s">
        <v>124</v>
      </c>
      <c r="G26" t="s">
        <v>120</v>
      </c>
      <c r="H26">
        <v>301</v>
      </c>
      <c r="I26">
        <v>279</v>
      </c>
      <c r="J26">
        <v>269</v>
      </c>
      <c r="K26">
        <v>248</v>
      </c>
      <c r="L26">
        <v>331</v>
      </c>
      <c r="M26">
        <v>237</v>
      </c>
      <c r="N26">
        <v>273</v>
      </c>
      <c r="O26">
        <v>125</v>
      </c>
      <c r="P26">
        <v>69</v>
      </c>
      <c r="Q26">
        <v>231</v>
      </c>
      <c r="R26">
        <v>299</v>
      </c>
      <c r="S26">
        <v>2994</v>
      </c>
      <c r="T26" s="2" t="s">
        <v>41</v>
      </c>
      <c r="U26">
        <v>19</v>
      </c>
      <c r="V26">
        <v>18</v>
      </c>
      <c r="W26">
        <v>39</v>
      </c>
      <c r="X26">
        <v>35</v>
      </c>
      <c r="Y26">
        <v>32</v>
      </c>
      <c r="Z26">
        <v>25</v>
      </c>
      <c r="AA26">
        <f t="shared" si="0"/>
        <v>168</v>
      </c>
      <c r="AB26">
        <v>22</v>
      </c>
      <c r="AC26">
        <v>70</v>
      </c>
      <c r="AD26">
        <v>90</v>
      </c>
      <c r="AE26">
        <v>48</v>
      </c>
      <c r="AF26">
        <v>29</v>
      </c>
      <c r="AG26">
        <v>15</v>
      </c>
      <c r="AH26">
        <v>17</v>
      </c>
      <c r="AI26">
        <v>5</v>
      </c>
      <c r="AJ26">
        <v>5</v>
      </c>
      <c r="AK26">
        <v>5.666666666666667</v>
      </c>
      <c r="AL26">
        <v>4</v>
      </c>
      <c r="AM26">
        <v>6</v>
      </c>
      <c r="AN26">
        <v>14</v>
      </c>
      <c r="AO26">
        <v>4</v>
      </c>
      <c r="AP26">
        <v>12</v>
      </c>
      <c r="AQ26">
        <v>15</v>
      </c>
      <c r="AR26">
        <v>15</v>
      </c>
      <c r="AS26">
        <v>7</v>
      </c>
      <c r="AT26">
        <f t="shared" si="1"/>
        <v>67</v>
      </c>
      <c r="AU26">
        <v>13</v>
      </c>
    </row>
    <row r="27" spans="1:47" ht="15.75" thickBot="1" x14ac:dyDescent="0.3">
      <c r="A27" s="1" t="s">
        <v>78</v>
      </c>
      <c r="B27" t="s">
        <v>127</v>
      </c>
      <c r="C27">
        <v>20</v>
      </c>
      <c r="D27" t="s">
        <v>109</v>
      </c>
      <c r="E27">
        <v>5</v>
      </c>
      <c r="F27" t="s">
        <v>121</v>
      </c>
      <c r="G27" t="s">
        <v>120</v>
      </c>
      <c r="H27">
        <v>249</v>
      </c>
      <c r="I27">
        <v>260</v>
      </c>
      <c r="J27">
        <v>280</v>
      </c>
      <c r="K27">
        <v>245</v>
      </c>
      <c r="L27">
        <v>277</v>
      </c>
      <c r="M27">
        <v>184</v>
      </c>
      <c r="N27">
        <v>332</v>
      </c>
      <c r="O27">
        <v>26</v>
      </c>
      <c r="P27">
        <v>48</v>
      </c>
      <c r="Q27">
        <v>235</v>
      </c>
      <c r="R27">
        <v>300</v>
      </c>
      <c r="S27">
        <v>2628</v>
      </c>
      <c r="T27" s="3" t="s">
        <v>43</v>
      </c>
      <c r="U27">
        <v>26</v>
      </c>
      <c r="V27">
        <v>21</v>
      </c>
      <c r="W27">
        <v>40</v>
      </c>
      <c r="X27">
        <v>32</v>
      </c>
      <c r="Y27">
        <v>29</v>
      </c>
      <c r="Z27">
        <v>24</v>
      </c>
      <c r="AA27">
        <f t="shared" si="0"/>
        <v>172</v>
      </c>
      <c r="AB27">
        <v>26</v>
      </c>
      <c r="AC27">
        <v>83</v>
      </c>
      <c r="AD27">
        <v>109</v>
      </c>
      <c r="AE27">
        <v>53</v>
      </c>
      <c r="AF27">
        <v>21</v>
      </c>
      <c r="AG27">
        <v>22</v>
      </c>
      <c r="AH27">
        <v>9</v>
      </c>
      <c r="AI27">
        <v>5.333333333333333</v>
      </c>
      <c r="AJ27">
        <v>6</v>
      </c>
      <c r="AK27">
        <v>4</v>
      </c>
      <c r="AL27">
        <v>7</v>
      </c>
      <c r="AM27">
        <v>4.666666666666667</v>
      </c>
      <c r="AN27">
        <v>18</v>
      </c>
      <c r="AO27">
        <v>11</v>
      </c>
      <c r="AP27">
        <v>12</v>
      </c>
      <c r="AQ27">
        <v>12</v>
      </c>
      <c r="AR27">
        <v>11</v>
      </c>
      <c r="AS27">
        <v>7</v>
      </c>
      <c r="AT27">
        <f t="shared" si="1"/>
        <v>71</v>
      </c>
      <c r="AU27">
        <v>14</v>
      </c>
    </row>
    <row r="28" spans="1:47" ht="15.75" thickBot="1" x14ac:dyDescent="0.3">
      <c r="A28" s="1" t="s">
        <v>79</v>
      </c>
      <c r="B28" t="s">
        <v>127</v>
      </c>
      <c r="C28">
        <v>24</v>
      </c>
      <c r="D28" t="s">
        <v>117</v>
      </c>
      <c r="E28">
        <v>2</v>
      </c>
      <c r="F28" t="s">
        <v>121</v>
      </c>
      <c r="G28" t="s">
        <v>120</v>
      </c>
      <c r="H28">
        <v>325</v>
      </c>
      <c r="I28">
        <v>335</v>
      </c>
      <c r="J28">
        <v>346</v>
      </c>
      <c r="K28">
        <v>211</v>
      </c>
      <c r="L28">
        <v>344</v>
      </c>
      <c r="M28">
        <v>269</v>
      </c>
      <c r="N28">
        <v>335</v>
      </c>
      <c r="O28">
        <v>131</v>
      </c>
      <c r="P28">
        <v>87</v>
      </c>
      <c r="Q28">
        <v>254</v>
      </c>
      <c r="R28">
        <v>306</v>
      </c>
      <c r="S28">
        <v>3259</v>
      </c>
      <c r="T28" s="2" t="s">
        <v>44</v>
      </c>
      <c r="U28">
        <v>25</v>
      </c>
      <c r="V28">
        <v>19</v>
      </c>
      <c r="W28">
        <v>39</v>
      </c>
      <c r="X28">
        <v>20</v>
      </c>
      <c r="Y28">
        <v>37</v>
      </c>
      <c r="Z28">
        <v>22</v>
      </c>
      <c r="AA28">
        <f t="shared" si="0"/>
        <v>162</v>
      </c>
      <c r="AB28">
        <v>26</v>
      </c>
      <c r="AC28">
        <v>41</v>
      </c>
      <c r="AD28">
        <v>54</v>
      </c>
      <c r="AE28">
        <v>17</v>
      </c>
      <c r="AF28">
        <v>16</v>
      </c>
      <c r="AG28">
        <v>15</v>
      </c>
      <c r="AH28">
        <v>10</v>
      </c>
      <c r="AI28">
        <v>6.333333333333333</v>
      </c>
      <c r="AJ28">
        <v>5</v>
      </c>
      <c r="AK28">
        <v>1.6666666666666667</v>
      </c>
      <c r="AL28">
        <v>3</v>
      </c>
      <c r="AM28">
        <v>2.6666666666666665</v>
      </c>
      <c r="AN28">
        <v>18</v>
      </c>
      <c r="AO28">
        <v>12</v>
      </c>
      <c r="AP28">
        <v>13</v>
      </c>
      <c r="AQ28">
        <v>6</v>
      </c>
      <c r="AR28">
        <v>13</v>
      </c>
      <c r="AS28">
        <v>6</v>
      </c>
      <c r="AT28">
        <f t="shared" si="1"/>
        <v>68</v>
      </c>
      <c r="AU28">
        <v>13</v>
      </c>
    </row>
    <row r="29" spans="1:47" ht="15.75" thickBot="1" x14ac:dyDescent="0.3">
      <c r="A29" s="1" t="s">
        <v>80</v>
      </c>
      <c r="B29" t="s">
        <v>127</v>
      </c>
      <c r="C29">
        <v>30</v>
      </c>
      <c r="D29" t="s">
        <v>118</v>
      </c>
      <c r="E29">
        <v>10</v>
      </c>
      <c r="F29" t="s">
        <v>122</v>
      </c>
      <c r="G29" t="s">
        <v>120</v>
      </c>
      <c r="H29">
        <v>394</v>
      </c>
      <c r="I29">
        <v>397</v>
      </c>
      <c r="J29">
        <v>385</v>
      </c>
      <c r="K29">
        <v>396</v>
      </c>
      <c r="L29">
        <v>393</v>
      </c>
      <c r="M29">
        <v>268</v>
      </c>
      <c r="N29">
        <v>391</v>
      </c>
      <c r="O29">
        <v>248</v>
      </c>
      <c r="P29">
        <v>255</v>
      </c>
      <c r="Q29">
        <v>379</v>
      </c>
      <c r="R29">
        <v>128</v>
      </c>
      <c r="S29">
        <v>4028</v>
      </c>
      <c r="T29" s="2" t="s">
        <v>48</v>
      </c>
      <c r="U29">
        <v>25</v>
      </c>
      <c r="V29">
        <v>22</v>
      </c>
      <c r="W29">
        <v>47</v>
      </c>
      <c r="X29">
        <v>40</v>
      </c>
      <c r="Y29">
        <v>39</v>
      </c>
      <c r="Z29">
        <v>30</v>
      </c>
      <c r="AA29">
        <f t="shared" si="0"/>
        <v>203</v>
      </c>
      <c r="AB29">
        <v>27</v>
      </c>
      <c r="AC29">
        <v>6</v>
      </c>
      <c r="AD29">
        <v>10</v>
      </c>
      <c r="AE29">
        <v>14</v>
      </c>
      <c r="AF29">
        <v>11</v>
      </c>
      <c r="AG29">
        <v>7</v>
      </c>
      <c r="AH29">
        <v>5</v>
      </c>
      <c r="AI29">
        <v>3.3333333333333335</v>
      </c>
      <c r="AJ29">
        <v>6.333333333333333</v>
      </c>
      <c r="AK29">
        <v>3</v>
      </c>
      <c r="AL29">
        <v>5.666666666666667</v>
      </c>
      <c r="AM29">
        <v>2</v>
      </c>
      <c r="AN29">
        <v>16</v>
      </c>
      <c r="AO29">
        <v>14</v>
      </c>
      <c r="AP29">
        <v>15</v>
      </c>
      <c r="AQ29">
        <v>15</v>
      </c>
      <c r="AR29">
        <v>14</v>
      </c>
      <c r="AS29">
        <v>10</v>
      </c>
      <c r="AT29">
        <f t="shared" si="1"/>
        <v>84</v>
      </c>
      <c r="AU29">
        <v>13</v>
      </c>
    </row>
    <row r="30" spans="1:47" ht="15.75" thickBot="1" x14ac:dyDescent="0.3">
      <c r="A30" s="1" t="s">
        <v>81</v>
      </c>
      <c r="B30" t="s">
        <v>126</v>
      </c>
      <c r="C30">
        <v>20</v>
      </c>
      <c r="D30" t="s">
        <v>119</v>
      </c>
      <c r="E30">
        <v>12</v>
      </c>
      <c r="F30" t="s">
        <v>121</v>
      </c>
      <c r="G30" t="s">
        <v>120</v>
      </c>
      <c r="H30">
        <v>373</v>
      </c>
      <c r="I30">
        <v>326</v>
      </c>
      <c r="J30">
        <v>327</v>
      </c>
      <c r="K30">
        <v>373</v>
      </c>
      <c r="L30">
        <v>373</v>
      </c>
      <c r="M30">
        <v>279</v>
      </c>
      <c r="N30">
        <v>230</v>
      </c>
      <c r="O30">
        <v>20</v>
      </c>
      <c r="P30">
        <v>23</v>
      </c>
      <c r="Q30">
        <v>276</v>
      </c>
      <c r="R30">
        <v>327</v>
      </c>
      <c r="S30">
        <v>3300</v>
      </c>
      <c r="T30" s="2" t="s">
        <v>46</v>
      </c>
      <c r="U30">
        <v>22</v>
      </c>
      <c r="V30">
        <v>16</v>
      </c>
      <c r="W30">
        <v>37</v>
      </c>
      <c r="X30">
        <v>25</v>
      </c>
      <c r="Y30">
        <v>21</v>
      </c>
      <c r="Z30">
        <v>22</v>
      </c>
      <c r="AA30">
        <f t="shared" si="0"/>
        <v>143</v>
      </c>
      <c r="AB30">
        <v>25</v>
      </c>
      <c r="AC30">
        <v>91</v>
      </c>
      <c r="AD30">
        <v>72</v>
      </c>
      <c r="AE30">
        <v>38</v>
      </c>
      <c r="AF30">
        <v>26</v>
      </c>
      <c r="AG30">
        <v>18</v>
      </c>
      <c r="AH30">
        <v>12</v>
      </c>
      <c r="AI30">
        <v>3</v>
      </c>
      <c r="AJ30">
        <v>5.333333333333333</v>
      </c>
      <c r="AK30">
        <v>2.3333333333333335</v>
      </c>
      <c r="AL30">
        <v>6.333333333333333</v>
      </c>
      <c r="AM30">
        <v>5.333333333333333</v>
      </c>
      <c r="AN30">
        <v>14</v>
      </c>
      <c r="AO30">
        <v>9</v>
      </c>
      <c r="AP30">
        <v>15</v>
      </c>
      <c r="AQ30">
        <v>10</v>
      </c>
      <c r="AR30">
        <v>6</v>
      </c>
      <c r="AS30">
        <v>7</v>
      </c>
      <c r="AT30">
        <f t="shared" si="1"/>
        <v>61</v>
      </c>
      <c r="AU30">
        <v>13</v>
      </c>
    </row>
    <row r="31" spans="1:47" ht="15.75" thickBot="1" x14ac:dyDescent="0.3">
      <c r="A31" s="1" t="s">
        <v>82</v>
      </c>
      <c r="B31" t="s">
        <v>127</v>
      </c>
      <c r="C31">
        <v>21</v>
      </c>
      <c r="D31" t="s">
        <v>111</v>
      </c>
      <c r="E31">
        <v>10.5</v>
      </c>
      <c r="F31" t="s">
        <v>124</v>
      </c>
      <c r="G31" t="s">
        <v>120</v>
      </c>
      <c r="H31">
        <v>387</v>
      </c>
      <c r="I31">
        <v>365</v>
      </c>
      <c r="J31">
        <v>385</v>
      </c>
      <c r="K31">
        <v>293</v>
      </c>
      <c r="L31">
        <v>384</v>
      </c>
      <c r="M31">
        <v>134</v>
      </c>
      <c r="N31">
        <v>291</v>
      </c>
      <c r="O31">
        <v>15</v>
      </c>
      <c r="P31">
        <v>16</v>
      </c>
      <c r="Q31">
        <v>306</v>
      </c>
      <c r="R31">
        <v>291</v>
      </c>
      <c r="S31">
        <v>3257</v>
      </c>
      <c r="T31" s="2" t="s">
        <v>47</v>
      </c>
      <c r="U31">
        <v>26</v>
      </c>
      <c r="V31">
        <v>12</v>
      </c>
      <c r="W31">
        <v>42</v>
      </c>
      <c r="X31">
        <v>32</v>
      </c>
      <c r="Y31">
        <v>38</v>
      </c>
      <c r="Z31">
        <v>24</v>
      </c>
      <c r="AA31">
        <f t="shared" si="0"/>
        <v>174</v>
      </c>
      <c r="AB31">
        <v>25</v>
      </c>
      <c r="AC31">
        <v>29</v>
      </c>
      <c r="AD31">
        <v>85</v>
      </c>
      <c r="AE31">
        <v>48</v>
      </c>
      <c r="AF31">
        <v>14</v>
      </c>
      <c r="AG31">
        <v>9</v>
      </c>
      <c r="AH31">
        <v>9</v>
      </c>
      <c r="AI31">
        <v>5</v>
      </c>
      <c r="AJ31">
        <v>5</v>
      </c>
      <c r="AK31">
        <v>4</v>
      </c>
      <c r="AL31">
        <v>4</v>
      </c>
      <c r="AM31">
        <v>3</v>
      </c>
      <c r="AN31">
        <v>14</v>
      </c>
      <c r="AO31">
        <v>5</v>
      </c>
      <c r="AP31">
        <v>14</v>
      </c>
      <c r="AQ31">
        <v>13</v>
      </c>
      <c r="AR31">
        <v>15</v>
      </c>
      <c r="AS31">
        <v>6</v>
      </c>
      <c r="AT31">
        <f t="shared" si="1"/>
        <v>67</v>
      </c>
      <c r="AU31"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Dagmara</dc:creator>
  <cp:lastModifiedBy>Paweł Syty</cp:lastModifiedBy>
  <dcterms:created xsi:type="dcterms:W3CDTF">2021-02-23T10:33:24Z</dcterms:created>
  <dcterms:modified xsi:type="dcterms:W3CDTF">2022-01-21T16:11:14Z</dcterms:modified>
</cp:coreProperties>
</file>