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fabella/Documents/kampus merdeka/script/natrya-backup-kampusmerdeka/"/>
    </mc:Choice>
  </mc:AlternateContent>
  <xr:revisionPtr revIDLastSave="0" documentId="13_ncr:1_{16DA9937-0B53-1247-8CD5-70FB45457137}" xr6:coauthVersionLast="47" xr6:coauthVersionMax="47" xr10:uidLastSave="{00000000-0000-0000-0000-000000000000}"/>
  <bookViews>
    <workbookView xWindow="1460" yWindow="500" windowWidth="28040" windowHeight="15620" activeTab="3" xr2:uid="{00000000-000D-0000-FFFF-FFFF00000000}"/>
  </bookViews>
  <sheets>
    <sheet name="mentee" sheetId="1" r:id="rId1"/>
    <sheet name="monthly" sheetId="6" r:id="rId2"/>
    <sheet name="initial" sheetId="2" r:id="rId3"/>
    <sheet name="final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" i="5" l="1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O20" i="5"/>
  <c r="N20" i="5"/>
  <c r="M20" i="5"/>
  <c r="P19" i="5"/>
  <c r="O19" i="5"/>
  <c r="N19" i="5"/>
  <c r="M19" i="5"/>
  <c r="P18" i="5"/>
  <c r="O18" i="5"/>
  <c r="N18" i="5"/>
  <c r="M18" i="5"/>
  <c r="P17" i="5"/>
  <c r="O17" i="5"/>
  <c r="N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N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X33" i="5"/>
  <c r="W33" i="5"/>
  <c r="V33" i="5"/>
  <c r="U33" i="5"/>
  <c r="T33" i="5"/>
  <c r="S33" i="5"/>
  <c r="R33" i="5"/>
  <c r="X32" i="5"/>
  <c r="W32" i="5"/>
  <c r="V32" i="5"/>
  <c r="U32" i="5"/>
  <c r="T32" i="5"/>
  <c r="S32" i="5"/>
  <c r="R32" i="5"/>
  <c r="X31" i="5"/>
  <c r="W31" i="5"/>
  <c r="V31" i="5"/>
  <c r="U31" i="5"/>
  <c r="T31" i="5"/>
  <c r="S31" i="5"/>
  <c r="R31" i="5"/>
  <c r="X4" i="5"/>
  <c r="W4" i="5"/>
  <c r="V4" i="5"/>
  <c r="U4" i="5"/>
  <c r="T4" i="5"/>
  <c r="S4" i="5"/>
  <c r="X30" i="5"/>
  <c r="W30" i="5"/>
  <c r="V30" i="5"/>
  <c r="U30" i="5"/>
  <c r="T30" i="5"/>
  <c r="S30" i="5"/>
  <c r="R30" i="5"/>
  <c r="X29" i="5"/>
  <c r="W29" i="5"/>
  <c r="V29" i="5"/>
  <c r="U29" i="5"/>
  <c r="T29" i="5"/>
  <c r="S29" i="5"/>
  <c r="R29" i="5"/>
  <c r="X28" i="5"/>
  <c r="W28" i="5"/>
  <c r="V28" i="5"/>
  <c r="U28" i="5"/>
  <c r="T28" i="5"/>
  <c r="S28" i="5"/>
  <c r="R28" i="5"/>
  <c r="X27" i="5"/>
  <c r="W27" i="5"/>
  <c r="V27" i="5"/>
  <c r="U27" i="5"/>
  <c r="T27" i="5"/>
  <c r="S27" i="5"/>
  <c r="R27" i="5"/>
  <c r="X26" i="5"/>
  <c r="W26" i="5"/>
  <c r="V26" i="5"/>
  <c r="U26" i="5"/>
  <c r="T26" i="5"/>
  <c r="S26" i="5"/>
  <c r="R26" i="5"/>
  <c r="X25" i="5"/>
  <c r="W25" i="5"/>
  <c r="V25" i="5"/>
  <c r="U25" i="5"/>
  <c r="T25" i="5"/>
  <c r="S25" i="5"/>
  <c r="R25" i="5"/>
  <c r="X24" i="5"/>
  <c r="W24" i="5"/>
  <c r="V24" i="5"/>
  <c r="U24" i="5"/>
  <c r="T24" i="5"/>
  <c r="S24" i="5"/>
  <c r="R24" i="5"/>
  <c r="X23" i="5"/>
  <c r="W23" i="5"/>
  <c r="V23" i="5"/>
  <c r="U23" i="5"/>
  <c r="T23" i="5"/>
  <c r="S23" i="5"/>
  <c r="R23" i="5"/>
  <c r="X22" i="5"/>
  <c r="W22" i="5"/>
  <c r="V22" i="5"/>
  <c r="U22" i="5"/>
  <c r="T22" i="5"/>
  <c r="S22" i="5"/>
  <c r="R22" i="5"/>
  <c r="X21" i="5"/>
  <c r="W21" i="5"/>
  <c r="V21" i="5"/>
  <c r="U21" i="5"/>
  <c r="T21" i="5"/>
  <c r="S21" i="5"/>
  <c r="R21" i="5"/>
  <c r="X20" i="5"/>
  <c r="W20" i="5"/>
  <c r="V20" i="5"/>
  <c r="U20" i="5"/>
  <c r="T20" i="5"/>
  <c r="S20" i="5"/>
  <c r="R20" i="5"/>
  <c r="X19" i="5"/>
  <c r="W19" i="5"/>
  <c r="V19" i="5"/>
  <c r="U19" i="5"/>
  <c r="T19" i="5"/>
  <c r="S19" i="5"/>
  <c r="R19" i="5"/>
  <c r="X18" i="5"/>
  <c r="W18" i="5"/>
  <c r="V18" i="5"/>
  <c r="U18" i="5"/>
  <c r="T18" i="5"/>
  <c r="S18" i="5"/>
  <c r="R18" i="5"/>
  <c r="X17" i="5"/>
  <c r="W17" i="5"/>
  <c r="V17" i="5"/>
  <c r="U17" i="5"/>
  <c r="T17" i="5"/>
  <c r="S17" i="5"/>
  <c r="R17" i="5"/>
  <c r="X16" i="5"/>
  <c r="W16" i="5"/>
  <c r="V16" i="5"/>
  <c r="U16" i="5"/>
  <c r="T16" i="5"/>
  <c r="S16" i="5"/>
  <c r="R16" i="5"/>
  <c r="X15" i="5"/>
  <c r="W15" i="5"/>
  <c r="V15" i="5"/>
  <c r="U15" i="5"/>
  <c r="T15" i="5"/>
  <c r="S15" i="5"/>
  <c r="R15" i="5"/>
  <c r="X14" i="5"/>
  <c r="W14" i="5"/>
  <c r="V14" i="5"/>
  <c r="U14" i="5"/>
  <c r="T14" i="5"/>
  <c r="S14" i="5"/>
  <c r="R14" i="5"/>
  <c r="X13" i="5"/>
  <c r="W13" i="5"/>
  <c r="V13" i="5"/>
  <c r="U13" i="5"/>
  <c r="T13" i="5"/>
  <c r="S13" i="5"/>
  <c r="R13" i="5"/>
  <c r="X12" i="5"/>
  <c r="W12" i="5"/>
  <c r="V12" i="5"/>
  <c r="U12" i="5"/>
  <c r="T12" i="5"/>
  <c r="S12" i="5"/>
  <c r="R12" i="5"/>
  <c r="X11" i="5"/>
  <c r="W11" i="5"/>
  <c r="V11" i="5"/>
  <c r="U11" i="5"/>
  <c r="T11" i="5"/>
  <c r="S11" i="5"/>
  <c r="R11" i="5"/>
  <c r="X10" i="5"/>
  <c r="W10" i="5"/>
  <c r="V10" i="5"/>
  <c r="U10" i="5"/>
  <c r="T10" i="5"/>
  <c r="S10" i="5"/>
  <c r="R10" i="5"/>
  <c r="X9" i="5"/>
  <c r="W9" i="5"/>
  <c r="V9" i="5"/>
  <c r="U9" i="5"/>
  <c r="T9" i="5"/>
  <c r="S9" i="5"/>
  <c r="R9" i="5"/>
  <c r="X8" i="5"/>
  <c r="W8" i="5"/>
  <c r="V8" i="5"/>
  <c r="U8" i="5"/>
  <c r="T8" i="5"/>
  <c r="S8" i="5"/>
  <c r="R8" i="5"/>
  <c r="X7" i="5"/>
  <c r="W7" i="5"/>
  <c r="V7" i="5"/>
  <c r="U7" i="5"/>
  <c r="T7" i="5"/>
  <c r="S7" i="5"/>
  <c r="R7" i="5"/>
  <c r="X6" i="5"/>
  <c r="W6" i="5"/>
  <c r="V6" i="5"/>
  <c r="U6" i="5"/>
  <c r="T6" i="5"/>
  <c r="S6" i="5"/>
  <c r="R6" i="5"/>
  <c r="X5" i="5"/>
  <c r="W5" i="5"/>
  <c r="V5" i="5"/>
  <c r="U5" i="5"/>
  <c r="T5" i="5"/>
  <c r="S5" i="5"/>
  <c r="R5" i="5"/>
  <c r="R4" i="5"/>
</calcChain>
</file>

<file path=xl/sharedStrings.xml><?xml version="1.0" encoding="utf-8"?>
<sst xmlns="http://schemas.openxmlformats.org/spreadsheetml/2006/main" count="156" uniqueCount="26">
  <si>
    <t>id peserta</t>
  </si>
  <si>
    <t>nama</t>
  </si>
  <si>
    <t>No</t>
  </si>
  <si>
    <t>Program</t>
  </si>
  <si>
    <t>Nama mentor</t>
  </si>
  <si>
    <t>Rekapitulasi Initial Assessment SIB SEAL AWS</t>
  </si>
  <si>
    <t>Universitas</t>
  </si>
  <si>
    <t>email</t>
  </si>
  <si>
    <t>Rekapitulasi final Assessment SIB SEAL AWS</t>
  </si>
  <si>
    <t>Bulan</t>
  </si>
  <si>
    <t>Project</t>
  </si>
  <si>
    <t>Guidance</t>
  </si>
  <si>
    <t>Hour</t>
  </si>
  <si>
    <t>Monthly report mentor</t>
  </si>
  <si>
    <t>Nama</t>
  </si>
  <si>
    <t>nim</t>
  </si>
  <si>
    <t>univ</t>
  </si>
  <si>
    <t>jurusan</t>
  </si>
  <si>
    <t>No surat</t>
  </si>
  <si>
    <t>huruf_1</t>
  </si>
  <si>
    <t>huruf_2</t>
  </si>
  <si>
    <t>huruf_3</t>
  </si>
  <si>
    <t>huruf_4</t>
  </si>
  <si>
    <t>huruf_5</t>
  </si>
  <si>
    <t>huruf_6</t>
  </si>
  <si>
    <t>huruf_7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</si>
</sst>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0" xfId="0" applyFont="1"/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workbookViewId="0">
      <selection activeCell="C31" sqref="C31"/>
    </sheetView>
  </sheetViews>
  <sheetFormatPr baseColWidth="10" defaultRowHeight="16" x14ac:dyDescent="0.2"/>
  <cols>
    <col min="1" max="1" width="6.83203125" customWidth="1"/>
    <col min="2" max="2" width="23" customWidth="1"/>
    <col min="3" max="3" width="43.6640625" customWidth="1"/>
    <col min="4" max="4" width="46.6640625" customWidth="1"/>
    <col min="5" max="5" width="64.6640625" customWidth="1"/>
  </cols>
  <sheetData>
    <row r="1" spans="1:7" x14ac:dyDescent="0.2">
      <c r="A1" s="4" t="s">
        <v>2</v>
      </c>
      <c r="B1" s="4" t="s">
        <v>0</v>
      </c>
      <c r="C1" s="4" t="s">
        <v>1</v>
      </c>
      <c r="D1" s="4" t="s">
        <v>7</v>
      </c>
      <c r="E1" s="4" t="s">
        <v>6</v>
      </c>
      <c r="F1" s="4" t="s">
        <v>17</v>
      </c>
      <c r="G1" s="4" t="s">
        <v>15</v>
      </c>
    </row>
    <row r="2" spans="1:7" x14ac:dyDescent="0.2">
      <c r="A2" s="3"/>
      <c r="B2" s="3">
        <v>1</v>
      </c>
      <c r="C2" s="3"/>
      <c r="D2" s="3" t="s">
        <v>7</v>
      </c>
      <c r="E2" s="3" t="s">
        <v>16</v>
      </c>
      <c r="F2" s="3" t="s">
        <v>17</v>
      </c>
      <c r="G2" s="3" t="s">
        <v>15</v>
      </c>
    </row>
    <row r="3" spans="1:7" x14ac:dyDescent="0.2">
      <c r="A3" s="3"/>
      <c r="B3" s="3">
        <v>2</v>
      </c>
      <c r="C3" s="3"/>
      <c r="D3" s="3" t="s">
        <v>7</v>
      </c>
      <c r="E3" s="3" t="s">
        <v>16</v>
      </c>
      <c r="F3" s="3" t="s">
        <v>17</v>
      </c>
      <c r="G3" s="3" t="s">
        <v>15</v>
      </c>
    </row>
    <row r="4" spans="1:7" x14ac:dyDescent="0.2">
      <c r="A4" s="3"/>
      <c r="B4" s="3">
        <v>3</v>
      </c>
      <c r="C4" s="3"/>
      <c r="D4" s="3" t="s">
        <v>7</v>
      </c>
      <c r="E4" s="3" t="s">
        <v>16</v>
      </c>
      <c r="F4" s="3" t="s">
        <v>17</v>
      </c>
      <c r="G4" s="3" t="s">
        <v>15</v>
      </c>
    </row>
    <row r="5" spans="1:7" x14ac:dyDescent="0.2">
      <c r="A5" s="3"/>
      <c r="B5" s="3">
        <v>4</v>
      </c>
      <c r="C5" s="3"/>
      <c r="D5" s="3" t="s">
        <v>7</v>
      </c>
      <c r="E5" s="3" t="s">
        <v>16</v>
      </c>
      <c r="F5" s="3" t="s">
        <v>17</v>
      </c>
      <c r="G5" s="3" t="s">
        <v>15</v>
      </c>
    </row>
    <row r="6" spans="1:7" x14ac:dyDescent="0.2">
      <c r="A6" s="3"/>
      <c r="B6" s="3">
        <v>5</v>
      </c>
      <c r="C6" s="3"/>
      <c r="D6" s="3" t="s">
        <v>7</v>
      </c>
      <c r="E6" s="3" t="s">
        <v>16</v>
      </c>
      <c r="F6" s="3" t="s">
        <v>17</v>
      </c>
      <c r="G6" s="3" t="s">
        <v>15</v>
      </c>
    </row>
    <row r="7" spans="1:7" x14ac:dyDescent="0.2">
      <c r="A7" s="3"/>
      <c r="B7" s="3">
        <v>6</v>
      </c>
      <c r="C7" s="3"/>
      <c r="D7" s="3" t="s">
        <v>7</v>
      </c>
      <c r="E7" s="3" t="s">
        <v>16</v>
      </c>
      <c r="F7" s="3" t="s">
        <v>17</v>
      </c>
      <c r="G7" s="3" t="s">
        <v>15</v>
      </c>
    </row>
    <row r="8" spans="1:7" x14ac:dyDescent="0.2">
      <c r="A8" s="3"/>
      <c r="B8" s="3">
        <v>7</v>
      </c>
      <c r="C8" s="3"/>
      <c r="D8" s="3" t="s">
        <v>7</v>
      </c>
      <c r="E8" s="3" t="s">
        <v>16</v>
      </c>
      <c r="F8" s="3" t="s">
        <v>17</v>
      </c>
      <c r="G8" s="3" t="s">
        <v>15</v>
      </c>
    </row>
    <row r="9" spans="1:7" x14ac:dyDescent="0.2">
      <c r="A9" s="3"/>
      <c r="B9" s="3">
        <v>8</v>
      </c>
      <c r="C9" s="3"/>
      <c r="D9" s="3" t="s">
        <v>7</v>
      </c>
      <c r="E9" s="3" t="s">
        <v>16</v>
      </c>
      <c r="F9" s="3" t="s">
        <v>17</v>
      </c>
      <c r="G9" s="3" t="s">
        <v>15</v>
      </c>
    </row>
    <row r="10" spans="1:7" x14ac:dyDescent="0.2">
      <c r="A10" s="3"/>
      <c r="B10" s="3">
        <v>9</v>
      </c>
      <c r="C10" s="3"/>
      <c r="D10" s="3" t="s">
        <v>7</v>
      </c>
      <c r="E10" s="3" t="s">
        <v>16</v>
      </c>
      <c r="F10" s="3" t="s">
        <v>17</v>
      </c>
      <c r="G10" s="3" t="s">
        <v>15</v>
      </c>
    </row>
    <row r="11" spans="1:7" x14ac:dyDescent="0.2">
      <c r="A11" s="3"/>
      <c r="B11" s="3">
        <v>10</v>
      </c>
      <c r="C11" s="3"/>
      <c r="D11" s="3" t="s">
        <v>7</v>
      </c>
      <c r="E11" s="3" t="s">
        <v>16</v>
      </c>
      <c r="F11" s="3" t="s">
        <v>17</v>
      </c>
      <c r="G11" s="3" t="s">
        <v>15</v>
      </c>
    </row>
    <row r="12" spans="1:7" x14ac:dyDescent="0.2">
      <c r="A12" s="3"/>
      <c r="B12" s="3">
        <v>11</v>
      </c>
      <c r="C12" s="3"/>
      <c r="D12" s="3" t="s">
        <v>7</v>
      </c>
      <c r="E12" s="3" t="s">
        <v>16</v>
      </c>
      <c r="F12" s="3" t="s">
        <v>17</v>
      </c>
      <c r="G12" s="3" t="s">
        <v>15</v>
      </c>
    </row>
    <row r="13" spans="1:7" x14ac:dyDescent="0.2">
      <c r="A13" s="3"/>
      <c r="B13" s="3">
        <v>12</v>
      </c>
      <c r="C13" s="3"/>
      <c r="D13" s="3" t="s">
        <v>7</v>
      </c>
      <c r="E13" s="3" t="s">
        <v>16</v>
      </c>
      <c r="F13" s="3" t="s">
        <v>17</v>
      </c>
      <c r="G13" s="3" t="s">
        <v>15</v>
      </c>
    </row>
    <row r="14" spans="1:7" x14ac:dyDescent="0.2">
      <c r="A14" s="3"/>
      <c r="B14" s="3">
        <v>13</v>
      </c>
      <c r="C14" s="3"/>
      <c r="D14" s="3" t="s">
        <v>7</v>
      </c>
      <c r="E14" s="3" t="s">
        <v>16</v>
      </c>
      <c r="F14" s="3" t="s">
        <v>17</v>
      </c>
      <c r="G14" s="3" t="s">
        <v>15</v>
      </c>
    </row>
    <row r="15" spans="1:7" x14ac:dyDescent="0.2">
      <c r="A15" s="3"/>
      <c r="B15" s="3">
        <v>14</v>
      </c>
      <c r="C15" s="3"/>
      <c r="D15" s="3" t="s">
        <v>7</v>
      </c>
      <c r="E15" s="3" t="s">
        <v>16</v>
      </c>
      <c r="F15" s="3" t="s">
        <v>17</v>
      </c>
      <c r="G15" s="3" t="s">
        <v>15</v>
      </c>
    </row>
    <row r="16" spans="1:7" x14ac:dyDescent="0.2">
      <c r="A16" s="3"/>
      <c r="B16" s="3">
        <v>15</v>
      </c>
      <c r="C16" s="3"/>
      <c r="D16" s="3" t="s">
        <v>7</v>
      </c>
      <c r="E16" s="3" t="s">
        <v>16</v>
      </c>
      <c r="F16" s="3" t="s">
        <v>17</v>
      </c>
      <c r="G16" s="3" t="s">
        <v>15</v>
      </c>
    </row>
    <row r="17" spans="1:7" x14ac:dyDescent="0.2">
      <c r="A17" s="3"/>
      <c r="B17" s="3">
        <v>16</v>
      </c>
      <c r="C17" s="3"/>
      <c r="D17" s="3" t="s">
        <v>7</v>
      </c>
      <c r="E17" s="3" t="s">
        <v>16</v>
      </c>
      <c r="F17" s="3" t="s">
        <v>17</v>
      </c>
      <c r="G17" s="3" t="s">
        <v>15</v>
      </c>
    </row>
    <row r="18" spans="1:7" x14ac:dyDescent="0.2">
      <c r="A18" s="3"/>
      <c r="B18" s="3">
        <v>17</v>
      </c>
      <c r="C18" s="3"/>
      <c r="D18" s="3" t="s">
        <v>7</v>
      </c>
      <c r="E18" s="3" t="s">
        <v>16</v>
      </c>
      <c r="F18" s="3" t="s">
        <v>17</v>
      </c>
      <c r="G18" s="3" t="s">
        <v>15</v>
      </c>
    </row>
    <row r="19" spans="1:7" x14ac:dyDescent="0.2">
      <c r="A19" s="3"/>
      <c r="B19" s="3">
        <v>18</v>
      </c>
      <c r="C19" s="3"/>
      <c r="D19" s="3" t="s">
        <v>7</v>
      </c>
      <c r="E19" s="3" t="s">
        <v>16</v>
      </c>
      <c r="F19" s="3" t="s">
        <v>17</v>
      </c>
      <c r="G19" s="3" t="s">
        <v>15</v>
      </c>
    </row>
    <row r="20" spans="1:7" x14ac:dyDescent="0.2">
      <c r="A20" s="3"/>
      <c r="B20" s="3">
        <v>19</v>
      </c>
      <c r="C20" s="3"/>
      <c r="D20" s="3" t="s">
        <v>7</v>
      </c>
      <c r="E20" s="3" t="s">
        <v>16</v>
      </c>
      <c r="F20" s="3" t="s">
        <v>17</v>
      </c>
      <c r="G20" s="3" t="s">
        <v>15</v>
      </c>
    </row>
    <row r="21" spans="1:7" x14ac:dyDescent="0.2">
      <c r="A21" s="3"/>
      <c r="B21" s="3">
        <v>20</v>
      </c>
      <c r="C21" s="3"/>
      <c r="D21" s="3" t="s">
        <v>7</v>
      </c>
      <c r="E21" s="3" t="s">
        <v>16</v>
      </c>
      <c r="F21" s="3" t="s">
        <v>17</v>
      </c>
      <c r="G21" s="3" t="s">
        <v>15</v>
      </c>
    </row>
    <row r="22" spans="1:7" x14ac:dyDescent="0.2">
      <c r="A22" s="3"/>
      <c r="B22" s="3">
        <v>21</v>
      </c>
      <c r="C22" s="3"/>
      <c r="D22" s="3" t="s">
        <v>7</v>
      </c>
      <c r="E22" s="3" t="s">
        <v>16</v>
      </c>
      <c r="F22" s="3" t="s">
        <v>17</v>
      </c>
      <c r="G22" s="3" t="s">
        <v>15</v>
      </c>
    </row>
    <row r="23" spans="1:7" x14ac:dyDescent="0.2">
      <c r="A23" s="3"/>
      <c r="B23" s="3">
        <v>22</v>
      </c>
      <c r="C23" s="3"/>
      <c r="D23" s="3" t="s">
        <v>7</v>
      </c>
      <c r="E23" s="3" t="s">
        <v>16</v>
      </c>
      <c r="F23" s="3" t="s">
        <v>17</v>
      </c>
      <c r="G23" s="3" t="s">
        <v>15</v>
      </c>
    </row>
    <row r="24" spans="1:7" x14ac:dyDescent="0.2">
      <c r="A24" s="3"/>
      <c r="B24" s="3">
        <v>23</v>
      </c>
      <c r="C24" s="3"/>
      <c r="D24" s="3" t="s">
        <v>7</v>
      </c>
      <c r="E24" s="3" t="s">
        <v>16</v>
      </c>
      <c r="F24" s="3" t="s">
        <v>17</v>
      </c>
      <c r="G24" s="3" t="s">
        <v>15</v>
      </c>
    </row>
    <row r="25" spans="1:7" x14ac:dyDescent="0.2">
      <c r="A25" s="3"/>
      <c r="B25" s="3">
        <v>24</v>
      </c>
      <c r="C25" s="3"/>
      <c r="D25" s="3" t="s">
        <v>7</v>
      </c>
      <c r="E25" s="3" t="s">
        <v>16</v>
      </c>
      <c r="F25" s="3" t="s">
        <v>17</v>
      </c>
      <c r="G25" s="3" t="s">
        <v>15</v>
      </c>
    </row>
    <row r="26" spans="1:7" x14ac:dyDescent="0.2">
      <c r="A26" s="3"/>
      <c r="B26" s="3">
        <v>25</v>
      </c>
      <c r="C26" s="3"/>
      <c r="D26" s="3" t="s">
        <v>7</v>
      </c>
      <c r="E26" s="3" t="s">
        <v>16</v>
      </c>
      <c r="F26" s="3" t="s">
        <v>17</v>
      </c>
      <c r="G26" s="3" t="s">
        <v>15</v>
      </c>
    </row>
    <row r="27" spans="1:7" x14ac:dyDescent="0.2">
      <c r="A27" s="3"/>
      <c r="B27" s="3">
        <v>26</v>
      </c>
      <c r="C27" s="3"/>
      <c r="D27" s="3" t="s">
        <v>7</v>
      </c>
      <c r="E27" s="3" t="s">
        <v>16</v>
      </c>
      <c r="F27" s="3" t="s">
        <v>17</v>
      </c>
      <c r="G27" s="3" t="s">
        <v>15</v>
      </c>
    </row>
    <row r="28" spans="1:7" x14ac:dyDescent="0.2">
      <c r="A28" s="3"/>
      <c r="B28" s="3">
        <v>27</v>
      </c>
      <c r="C28" s="3"/>
      <c r="D28" s="3" t="s">
        <v>7</v>
      </c>
      <c r="E28" s="3" t="s">
        <v>16</v>
      </c>
      <c r="F28" s="3" t="s">
        <v>17</v>
      </c>
      <c r="G28" s="3" t="s">
        <v>15</v>
      </c>
    </row>
    <row r="29" spans="1:7" x14ac:dyDescent="0.2">
      <c r="A29" s="3"/>
      <c r="B29" s="3">
        <v>28</v>
      </c>
      <c r="C29" s="3"/>
      <c r="D29" s="3" t="s">
        <v>7</v>
      </c>
      <c r="E29" s="3" t="s">
        <v>16</v>
      </c>
      <c r="F29" s="3" t="s">
        <v>17</v>
      </c>
      <c r="G29" s="3" t="s">
        <v>15</v>
      </c>
    </row>
    <row r="30" spans="1:7" x14ac:dyDescent="0.2">
      <c r="A30" s="3"/>
      <c r="B30" s="3">
        <v>29</v>
      </c>
      <c r="C30" s="3"/>
      <c r="D30" s="3" t="s">
        <v>7</v>
      </c>
      <c r="E30" s="3" t="s">
        <v>16</v>
      </c>
      <c r="F30" s="3" t="s">
        <v>17</v>
      </c>
      <c r="G30" s="3" t="s">
        <v>15</v>
      </c>
    </row>
    <row r="31" spans="1:7" x14ac:dyDescent="0.2">
      <c r="A31" s="3"/>
      <c r="B31" s="3">
        <v>30</v>
      </c>
      <c r="C31" s="3"/>
      <c r="D31" s="3" t="s">
        <v>7</v>
      </c>
      <c r="E31" s="3" t="s">
        <v>16</v>
      </c>
      <c r="F31" s="3" t="s">
        <v>17</v>
      </c>
      <c r="G31" s="3" t="s">
        <v>15</v>
      </c>
    </row>
    <row r="32" spans="1:7" x14ac:dyDescent="0.2">
      <c r="A32" s="3"/>
      <c r="B32" s="3"/>
      <c r="C32" s="3"/>
      <c r="D32" s="3"/>
      <c r="E32" s="3"/>
      <c r="F32" s="3"/>
    </row>
    <row r="33" spans="1:7" x14ac:dyDescent="0.2">
      <c r="A33" s="3"/>
      <c r="B33" s="3"/>
      <c r="C33" s="3"/>
      <c r="D33" s="3"/>
      <c r="E33" s="3"/>
      <c r="F33" s="3"/>
      <c r="G33" s="3"/>
    </row>
    <row r="34" spans="1:7" x14ac:dyDescent="0.2">
      <c r="A34" s="3"/>
      <c r="B34" s="3"/>
      <c r="C34" s="3"/>
      <c r="D34" s="3"/>
      <c r="E34" s="3"/>
      <c r="F34" s="3"/>
      <c r="G34" s="3"/>
    </row>
    <row r="35" spans="1:7" x14ac:dyDescent="0.2">
      <c r="A35" s="3"/>
      <c r="B35" s="3"/>
      <c r="C35" s="3"/>
      <c r="D35" s="3"/>
      <c r="E35" s="3"/>
      <c r="F35" s="3"/>
      <c r="G35" s="3"/>
    </row>
    <row r="36" spans="1:7" x14ac:dyDescent="0.2">
      <c r="A36" s="3"/>
      <c r="B36" s="3"/>
      <c r="C36" s="3"/>
      <c r="D36" s="3"/>
      <c r="E36" s="3"/>
      <c r="F36" s="3"/>
      <c r="G36" s="3"/>
    </row>
    <row r="37" spans="1:7" x14ac:dyDescent="0.2">
      <c r="A37" s="3"/>
      <c r="B37" s="3"/>
      <c r="C37" s="3"/>
      <c r="D37" s="3"/>
      <c r="E37" s="3"/>
      <c r="F37" s="3"/>
      <c r="G37" s="3"/>
    </row>
    <row r="38" spans="1:7" x14ac:dyDescent="0.2">
      <c r="A38" s="3"/>
      <c r="B38" s="3"/>
      <c r="C38" s="3"/>
      <c r="D38" s="3"/>
      <c r="E38" s="3"/>
      <c r="F38" s="3"/>
      <c r="G38" s="3"/>
    </row>
    <row r="39" spans="1:7" x14ac:dyDescent="0.2">
      <c r="A39" s="3"/>
      <c r="B39" s="3"/>
      <c r="C39" s="3"/>
      <c r="D39" s="3"/>
      <c r="E39" s="3"/>
      <c r="F39" s="3"/>
      <c r="G39" s="3"/>
    </row>
    <row r="40" spans="1:7" x14ac:dyDescent="0.2">
      <c r="A40" s="3"/>
      <c r="B40" s="3"/>
      <c r="C40" s="3"/>
      <c r="D40" s="3"/>
      <c r="E40" s="3"/>
      <c r="F40" s="3"/>
      <c r="G40" s="3"/>
    </row>
    <row r="41" spans="1:7" x14ac:dyDescent="0.2">
      <c r="A41" s="3"/>
      <c r="B41" s="3"/>
      <c r="C41" s="3"/>
      <c r="D41" s="3"/>
      <c r="E41" s="3"/>
      <c r="F41" s="3"/>
      <c r="G41" s="3"/>
    </row>
    <row r="42" spans="1:7" x14ac:dyDescent="0.2">
      <c r="A42" s="3"/>
      <c r="B42" s="3"/>
      <c r="C42" s="3"/>
      <c r="D42" s="3"/>
      <c r="E42" s="3"/>
      <c r="F42" s="3"/>
      <c r="G42" s="3"/>
    </row>
    <row r="43" spans="1:7" x14ac:dyDescent="0.2">
      <c r="A43" s="3"/>
      <c r="B43" s="3"/>
      <c r="C43" s="3"/>
      <c r="D43" s="3"/>
      <c r="E43" s="3"/>
      <c r="F43" s="3"/>
      <c r="G43" s="3"/>
    </row>
    <row r="44" spans="1:7" x14ac:dyDescent="0.2">
      <c r="A44" s="3"/>
      <c r="B44" s="3"/>
      <c r="C44" s="3"/>
      <c r="D44" s="3"/>
      <c r="E44" s="3"/>
      <c r="F44" s="3"/>
      <c r="G44" s="3"/>
    </row>
    <row r="45" spans="1:7" x14ac:dyDescent="0.2">
      <c r="A45" s="3"/>
      <c r="B45" s="3"/>
      <c r="C45" s="3"/>
      <c r="D45" s="3"/>
      <c r="E45" s="3"/>
      <c r="F45" s="3"/>
      <c r="G45" s="3"/>
    </row>
    <row r="46" spans="1:7" x14ac:dyDescent="0.2">
      <c r="A46" s="3"/>
      <c r="B46" s="3"/>
      <c r="C46" s="3"/>
      <c r="D46" s="3"/>
      <c r="E46" s="3"/>
      <c r="F46" s="3"/>
      <c r="G46" s="3"/>
    </row>
    <row r="47" spans="1:7" x14ac:dyDescent="0.2">
      <c r="A47" s="3"/>
      <c r="B47" s="3"/>
      <c r="C47" s="3"/>
      <c r="D47" s="3"/>
      <c r="E47" s="3"/>
      <c r="F47" s="3"/>
      <c r="G47" s="3"/>
    </row>
    <row r="48" spans="1:7" x14ac:dyDescent="0.2">
      <c r="A48" s="3"/>
      <c r="B48" s="3"/>
      <c r="C48" s="3"/>
      <c r="D48" s="3"/>
      <c r="E48" s="3"/>
      <c r="F48" s="3"/>
      <c r="G48" s="3"/>
    </row>
    <row r="49" spans="1:7" x14ac:dyDescent="0.2">
      <c r="A49" s="3"/>
      <c r="B49" s="3"/>
      <c r="C49" s="3"/>
      <c r="D49" s="3"/>
      <c r="E49" s="3"/>
      <c r="F49" s="3"/>
      <c r="G49" s="3"/>
    </row>
    <row r="50" spans="1:7" x14ac:dyDescent="0.2">
      <c r="A50" s="3"/>
      <c r="B50" s="3"/>
      <c r="C50" s="3"/>
      <c r="D50" s="3"/>
      <c r="E50" s="3"/>
      <c r="F50" s="3"/>
      <c r="G50" s="3"/>
    </row>
    <row r="51" spans="1:7" x14ac:dyDescent="0.2">
      <c r="A51" s="3"/>
      <c r="B51" s="3"/>
      <c r="C51" s="3"/>
      <c r="D51" s="3"/>
      <c r="E51" s="3"/>
      <c r="F51" s="3"/>
      <c r="G51" s="3"/>
    </row>
    <row r="52" spans="1:7" x14ac:dyDescent="0.2">
      <c r="A52" s="3"/>
      <c r="B52" s="3"/>
      <c r="C52" s="3"/>
      <c r="D52" s="3"/>
      <c r="E52" s="3"/>
      <c r="F52" s="3"/>
      <c r="G52" s="3"/>
    </row>
    <row r="53" spans="1:7" x14ac:dyDescent="0.2">
      <c r="A53" s="3"/>
      <c r="B53" s="3"/>
      <c r="C53" s="3"/>
      <c r="D53" s="3"/>
      <c r="E53" s="3"/>
      <c r="F53" s="3"/>
      <c r="G53" s="3"/>
    </row>
    <row r="54" spans="1:7" x14ac:dyDescent="0.2">
      <c r="A54" s="3"/>
      <c r="B54" s="3"/>
      <c r="C54" s="3"/>
      <c r="D54" s="3"/>
      <c r="E54" s="3"/>
      <c r="F54" s="3"/>
      <c r="G54" s="3"/>
    </row>
    <row r="55" spans="1:7" x14ac:dyDescent="0.2">
      <c r="A55" s="3"/>
      <c r="B55" s="3"/>
      <c r="C55" s="3"/>
      <c r="D55" s="3"/>
      <c r="E55" s="3"/>
      <c r="F55" s="3"/>
      <c r="G55" s="3"/>
    </row>
    <row r="56" spans="1:7" x14ac:dyDescent="0.2">
      <c r="A56" s="3"/>
      <c r="B56" s="3"/>
      <c r="C56" s="3"/>
      <c r="D56" s="3"/>
      <c r="E56" s="3"/>
      <c r="F56" s="3"/>
      <c r="G56" s="3"/>
    </row>
    <row r="57" spans="1:7" x14ac:dyDescent="0.2">
      <c r="A57" s="3"/>
      <c r="B57" s="3"/>
      <c r="C57" s="3"/>
      <c r="D57" s="3"/>
      <c r="E57" s="3"/>
      <c r="F57" s="3"/>
      <c r="G57" s="3"/>
    </row>
    <row r="58" spans="1:7" x14ac:dyDescent="0.2">
      <c r="A58" s="3"/>
      <c r="B58" s="3"/>
      <c r="C58" s="3"/>
      <c r="D58" s="3"/>
      <c r="E58" s="3"/>
      <c r="F58" s="3"/>
      <c r="G58" s="3"/>
    </row>
    <row r="59" spans="1:7" x14ac:dyDescent="0.2">
      <c r="A59" s="3"/>
      <c r="B59" s="3"/>
      <c r="C59" s="3"/>
      <c r="D59" s="3"/>
      <c r="E59" s="3"/>
      <c r="F59" s="3"/>
      <c r="G59" s="3"/>
    </row>
    <row r="60" spans="1:7" x14ac:dyDescent="0.2">
      <c r="A60" s="3"/>
      <c r="B60" s="3"/>
      <c r="C60" s="3"/>
      <c r="D60" s="3"/>
      <c r="E60" s="3"/>
      <c r="F60" s="3"/>
      <c r="G60" s="3"/>
    </row>
    <row r="61" spans="1:7" x14ac:dyDescent="0.2">
      <c r="A61" s="3"/>
      <c r="B61" s="3"/>
      <c r="C61" s="3"/>
      <c r="D61" s="3"/>
      <c r="E61" s="3"/>
      <c r="F61" s="3"/>
      <c r="G61" s="3"/>
    </row>
    <row r="62" spans="1:7" x14ac:dyDescent="0.2">
      <c r="A62" s="3"/>
      <c r="B62" s="3"/>
      <c r="C62" s="3"/>
      <c r="D62" s="3"/>
      <c r="E62" s="3"/>
      <c r="F62" s="3"/>
      <c r="G62" s="3"/>
    </row>
    <row r="63" spans="1:7" x14ac:dyDescent="0.2">
      <c r="A63" s="3"/>
      <c r="B63" s="3"/>
      <c r="C63" s="3"/>
      <c r="D63" s="3"/>
      <c r="E63" s="3"/>
      <c r="F63" s="3"/>
      <c r="G63" s="3"/>
    </row>
    <row r="64" spans="1:7" x14ac:dyDescent="0.2">
      <c r="A64" s="3"/>
      <c r="B64" s="3"/>
      <c r="C64" s="3"/>
      <c r="D64" s="3"/>
      <c r="E64" s="3"/>
      <c r="F64" s="3"/>
      <c r="G64" s="3"/>
    </row>
    <row r="65" spans="1:7" x14ac:dyDescent="0.2">
      <c r="A65" s="3"/>
      <c r="B65" s="3"/>
      <c r="C65" s="3"/>
      <c r="D65" s="3"/>
      <c r="E65" s="3"/>
      <c r="F65" s="3"/>
      <c r="G65" s="3"/>
    </row>
    <row r="66" spans="1:7" x14ac:dyDescent="0.2">
      <c r="A66" s="3"/>
      <c r="B66" s="3"/>
      <c r="C66" s="3"/>
      <c r="D66" s="3"/>
      <c r="E66" s="3"/>
      <c r="F66" s="3"/>
      <c r="G66" s="3"/>
    </row>
    <row r="67" spans="1:7" x14ac:dyDescent="0.2">
      <c r="A67" s="3"/>
      <c r="B67" s="3"/>
      <c r="C67" s="3"/>
      <c r="D67" s="3"/>
      <c r="E67" s="3"/>
      <c r="F67" s="3"/>
      <c r="G67" s="3"/>
    </row>
    <row r="68" spans="1:7" x14ac:dyDescent="0.2">
      <c r="A68" s="3"/>
      <c r="B68" s="3"/>
      <c r="C68" s="3"/>
      <c r="D68" s="3"/>
      <c r="E68" s="3"/>
      <c r="F68" s="3"/>
      <c r="G68" s="3"/>
    </row>
    <row r="69" spans="1:7" x14ac:dyDescent="0.2">
      <c r="A69" s="3"/>
      <c r="B69" s="3"/>
      <c r="C69" s="3"/>
      <c r="D69" s="3"/>
      <c r="E69" s="3"/>
      <c r="F69" s="3"/>
      <c r="G69" s="3"/>
    </row>
    <row r="70" spans="1:7" x14ac:dyDescent="0.2">
      <c r="A70" s="3"/>
      <c r="B70" s="3"/>
      <c r="C70" s="3"/>
      <c r="D70" s="3"/>
      <c r="E70" s="3"/>
      <c r="F70" s="3"/>
      <c r="G70" s="3"/>
    </row>
    <row r="71" spans="1:7" x14ac:dyDescent="0.2">
      <c r="A71" s="3"/>
      <c r="B71" s="3"/>
      <c r="C71" s="3"/>
      <c r="D71" s="3"/>
      <c r="E71" s="3"/>
      <c r="F71" s="3"/>
      <c r="G71" s="3"/>
    </row>
    <row r="72" spans="1:7" x14ac:dyDescent="0.2">
      <c r="A72" s="3"/>
      <c r="B72" s="3"/>
      <c r="C72" s="3"/>
      <c r="D72" s="3"/>
      <c r="E72" s="3"/>
      <c r="F72" s="3"/>
      <c r="G72" s="3"/>
    </row>
    <row r="73" spans="1:7" x14ac:dyDescent="0.2">
      <c r="A73" s="3"/>
      <c r="B73" s="3"/>
      <c r="C73" s="3"/>
      <c r="D73" s="3"/>
      <c r="E73" s="3"/>
      <c r="F73" s="3"/>
      <c r="G73" s="3"/>
    </row>
    <row r="74" spans="1:7" x14ac:dyDescent="0.2">
      <c r="A74" s="3"/>
      <c r="B74" s="3"/>
      <c r="C74" s="3"/>
      <c r="D74" s="3"/>
      <c r="E74" s="3"/>
      <c r="F74" s="3"/>
      <c r="G74" s="3"/>
    </row>
    <row r="75" spans="1:7" x14ac:dyDescent="0.2">
      <c r="A75" s="3"/>
      <c r="B75" s="3"/>
      <c r="C75" s="3"/>
      <c r="D75" s="3"/>
      <c r="E75" s="3"/>
      <c r="F75" s="3"/>
      <c r="G75" s="3"/>
    </row>
    <row r="76" spans="1:7" x14ac:dyDescent="0.2">
      <c r="A76" s="3"/>
      <c r="B76" s="3"/>
      <c r="C76" s="3"/>
      <c r="D76" s="3"/>
      <c r="E76" s="3"/>
      <c r="F76" s="3"/>
      <c r="G76" s="3"/>
    </row>
    <row r="77" spans="1:7" x14ac:dyDescent="0.2">
      <c r="A77" s="3"/>
      <c r="B77" s="3"/>
      <c r="C77" s="3"/>
      <c r="D77" s="3"/>
      <c r="E77" s="3"/>
      <c r="F77" s="3"/>
      <c r="G77" s="3"/>
    </row>
    <row r="78" spans="1:7" x14ac:dyDescent="0.2">
      <c r="A78" s="3"/>
      <c r="B78" s="3"/>
      <c r="C78" s="3"/>
      <c r="D78" s="3"/>
      <c r="E78" s="3"/>
      <c r="F78" s="3"/>
      <c r="G78" s="3"/>
    </row>
    <row r="79" spans="1:7" x14ac:dyDescent="0.2">
      <c r="A79" s="3"/>
      <c r="B79" s="3"/>
      <c r="C79" s="3"/>
      <c r="D79" s="3"/>
      <c r="E79" s="3"/>
      <c r="F79" s="3"/>
      <c r="G79" s="3"/>
    </row>
    <row r="80" spans="1:7" x14ac:dyDescent="0.2">
      <c r="A80" s="3"/>
      <c r="B80" s="3"/>
      <c r="C80" s="3"/>
      <c r="D80" s="3"/>
      <c r="E80" s="3"/>
      <c r="F80" s="3"/>
      <c r="G80" s="3"/>
    </row>
    <row r="81" spans="1:7" x14ac:dyDescent="0.2">
      <c r="A81" s="3"/>
      <c r="B81" s="3"/>
      <c r="C81" s="3"/>
      <c r="D81" s="3"/>
      <c r="E81" s="3"/>
      <c r="F81" s="3"/>
      <c r="G81" s="3"/>
    </row>
    <row r="82" spans="1:7" x14ac:dyDescent="0.2">
      <c r="A82" s="3"/>
      <c r="B82" s="3"/>
      <c r="C82" s="3"/>
      <c r="D82" s="3"/>
      <c r="E82" s="3"/>
      <c r="F82" s="3"/>
      <c r="G82" s="3"/>
    </row>
    <row r="83" spans="1:7" x14ac:dyDescent="0.2">
      <c r="A83" s="3"/>
      <c r="B83" s="3"/>
      <c r="C83" s="3"/>
      <c r="D83" s="3"/>
      <c r="E83" s="3"/>
      <c r="F83" s="3"/>
      <c r="G83" s="3"/>
    </row>
    <row r="84" spans="1:7" x14ac:dyDescent="0.2">
      <c r="A84" s="3"/>
      <c r="B84" s="3"/>
      <c r="C84" s="3"/>
      <c r="D84" s="3"/>
      <c r="E84" s="3"/>
      <c r="F84" s="3"/>
      <c r="G84" s="3"/>
    </row>
    <row r="85" spans="1:7" x14ac:dyDescent="0.2">
      <c r="A85" s="3"/>
      <c r="B85" s="3"/>
      <c r="C85" s="3"/>
      <c r="D85" s="3"/>
      <c r="E85" s="3"/>
      <c r="F85" s="3"/>
      <c r="G85" s="3"/>
    </row>
    <row r="86" spans="1:7" x14ac:dyDescent="0.2">
      <c r="A86" s="3"/>
      <c r="B86" s="3"/>
      <c r="C86" s="3"/>
      <c r="D86" s="3"/>
      <c r="E86" s="3"/>
      <c r="F86" s="3"/>
      <c r="G86" s="3"/>
    </row>
    <row r="87" spans="1:7" x14ac:dyDescent="0.2">
      <c r="A87" s="3"/>
      <c r="B87" s="3"/>
      <c r="C87" s="3"/>
      <c r="D87" s="3"/>
      <c r="E87" s="3"/>
      <c r="F87" s="3"/>
      <c r="G87" s="3"/>
    </row>
    <row r="88" spans="1:7" x14ac:dyDescent="0.2">
      <c r="A88" s="3"/>
      <c r="B88" s="3"/>
      <c r="C88" s="3"/>
      <c r="D88" s="3"/>
      <c r="E88" s="3"/>
      <c r="F88" s="3"/>
      <c r="G88" s="3"/>
    </row>
    <row r="89" spans="1:7" x14ac:dyDescent="0.2">
      <c r="A89" s="3"/>
      <c r="B89" s="3"/>
      <c r="C89" s="3"/>
      <c r="D89" s="3"/>
      <c r="E89" s="3"/>
      <c r="F89" s="3"/>
      <c r="G89" s="3"/>
    </row>
    <row r="90" spans="1:7" x14ac:dyDescent="0.2">
      <c r="A90" s="3"/>
      <c r="B90" s="3"/>
      <c r="C90" s="3"/>
      <c r="D90" s="3"/>
      <c r="E90" s="3"/>
      <c r="F90" s="3"/>
      <c r="G90" s="3"/>
    </row>
    <row r="91" spans="1:7" x14ac:dyDescent="0.2">
      <c r="A91" s="3"/>
      <c r="B91" s="3"/>
      <c r="C91" s="3"/>
      <c r="D91" s="3"/>
      <c r="E91" s="3"/>
      <c r="F91" s="3"/>
      <c r="G91" s="3"/>
    </row>
    <row r="92" spans="1:7" x14ac:dyDescent="0.2">
      <c r="A92" s="3"/>
      <c r="B92" s="3"/>
      <c r="C92" s="3"/>
      <c r="D92" s="3"/>
      <c r="E92" s="3"/>
      <c r="F92" s="3"/>
      <c r="G92" s="3"/>
    </row>
    <row r="93" spans="1:7" x14ac:dyDescent="0.2">
      <c r="A93" s="3"/>
      <c r="B93" s="3"/>
      <c r="C93" s="3"/>
      <c r="D93" s="3"/>
      <c r="E93" s="3"/>
      <c r="F93" s="3"/>
      <c r="G93" s="3"/>
    </row>
    <row r="94" spans="1:7" x14ac:dyDescent="0.2">
      <c r="A94" s="3"/>
      <c r="B94" s="3"/>
      <c r="C94" s="3"/>
      <c r="D94" s="3"/>
      <c r="E94" s="3"/>
      <c r="F94" s="3"/>
      <c r="G94" s="3"/>
    </row>
    <row r="95" spans="1:7" x14ac:dyDescent="0.2">
      <c r="A95" s="3"/>
      <c r="B95" s="3"/>
      <c r="C95" s="3"/>
      <c r="D95" s="3"/>
      <c r="E95" s="3"/>
      <c r="F95" s="3"/>
      <c r="G95" s="3"/>
    </row>
    <row r="96" spans="1:7" x14ac:dyDescent="0.2">
      <c r="A96" s="3"/>
      <c r="B96" s="3"/>
      <c r="C96" s="3"/>
      <c r="D96" s="3"/>
      <c r="E96" s="3"/>
      <c r="F96" s="3"/>
      <c r="G96" s="3"/>
    </row>
    <row r="97" spans="1:7" x14ac:dyDescent="0.2">
      <c r="A97" s="3"/>
      <c r="B97" s="3"/>
      <c r="C97" s="3"/>
      <c r="D97" s="3"/>
      <c r="E97" s="3"/>
      <c r="F97" s="3"/>
      <c r="G97" s="3"/>
    </row>
    <row r="98" spans="1:7" x14ac:dyDescent="0.2">
      <c r="A98" s="3"/>
      <c r="B98" s="3"/>
      <c r="C98" s="3"/>
      <c r="D98" s="3"/>
      <c r="E98" s="3"/>
      <c r="F98" s="3"/>
      <c r="G98" s="3"/>
    </row>
    <row r="99" spans="1:7" x14ac:dyDescent="0.2">
      <c r="A99" s="3"/>
      <c r="B99" s="3"/>
      <c r="C99" s="3"/>
      <c r="D99" s="3"/>
      <c r="E99" s="3"/>
      <c r="F99" s="3"/>
      <c r="G99" s="3"/>
    </row>
    <row r="100" spans="1:7" x14ac:dyDescent="0.2">
      <c r="A100" s="3"/>
      <c r="B100" s="3"/>
      <c r="C100" s="3"/>
      <c r="D100" s="3"/>
      <c r="E100" s="3"/>
      <c r="F100" s="3"/>
      <c r="G1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workbookViewId="0"/>
  </sheetViews>
  <sheetFormatPr baseColWidth="10" defaultRowHeight="16" x14ac:dyDescent="0.2"/>
  <cols>
    <col min="1" max="1" width="13.6640625" customWidth="1"/>
    <col min="2" max="2" width="89" customWidth="1"/>
    <col min="3" max="3" width="97.33203125" customWidth="1"/>
  </cols>
  <sheetData>
    <row r="1" spans="1:4" ht="24" x14ac:dyDescent="0.3">
      <c r="A1" s="10" t="s">
        <v>13</v>
      </c>
    </row>
    <row r="2" spans="1:4" ht="24" x14ac:dyDescent="0.3">
      <c r="A2" s="10"/>
    </row>
    <row r="3" spans="1:4" ht="21" x14ac:dyDescent="0.25">
      <c r="A3" s="6" t="s">
        <v>9</v>
      </c>
      <c r="B3" s="6" t="s">
        <v>10</v>
      </c>
      <c r="C3" s="6" t="s">
        <v>11</v>
      </c>
      <c r="D3" s="6" t="s">
        <v>12</v>
      </c>
    </row>
    <row r="4" spans="1:4" ht="313" customHeight="1" x14ac:dyDescent="0.2">
      <c r="A4" s="8"/>
      <c r="B4" s="7"/>
      <c r="C4" s="7"/>
      <c r="D4" s="8"/>
    </row>
    <row r="5" spans="1:4" ht="313" customHeight="1" x14ac:dyDescent="0.2">
      <c r="A5" s="9"/>
      <c r="B5" s="7"/>
      <c r="C5" s="7"/>
      <c r="D5" s="9"/>
    </row>
    <row r="6" spans="1:4" ht="313" customHeight="1" x14ac:dyDescent="0.2">
      <c r="A6" s="9"/>
      <c r="B6" s="7"/>
      <c r="C6" s="7"/>
      <c r="D6" s="9"/>
    </row>
    <row r="7" spans="1:4" ht="313" customHeight="1" x14ac:dyDescent="0.2">
      <c r="A7" s="9"/>
      <c r="B7" s="7"/>
      <c r="C7" s="7"/>
      <c r="D7" s="9"/>
    </row>
    <row r="8" spans="1:4" ht="313" customHeight="1" x14ac:dyDescent="0.2">
      <c r="A8" s="9"/>
      <c r="B8" s="7"/>
      <c r="C8" s="7"/>
      <c r="D8" s="9"/>
    </row>
    <row r="9" spans="1:4" ht="313" customHeight="1" x14ac:dyDescent="0.2">
      <c r="A9" s="9"/>
      <c r="B9" s="7"/>
      <c r="C9" s="7"/>
      <c r="D9" s="9"/>
    </row>
    <row r="10" spans="1:4" ht="313" customHeight="1" x14ac:dyDescent="0.2">
      <c r="A10" s="9"/>
      <c r="B10" s="7"/>
      <c r="C10" s="7"/>
      <c r="D10" s="9"/>
    </row>
    <row r="11" spans="1:4" ht="313" customHeight="1" x14ac:dyDescent="0.2">
      <c r="A11" s="9"/>
      <c r="B11" s="7"/>
      <c r="C11" s="7"/>
      <c r="D11" s="9"/>
    </row>
    <row r="12" spans="1:4" ht="313" customHeight="1" x14ac:dyDescent="0.2">
      <c r="A12" s="9"/>
      <c r="B12" s="7"/>
      <c r="C12" s="7"/>
      <c r="D12" s="9"/>
    </row>
    <row r="13" spans="1:4" ht="313" customHeight="1" x14ac:dyDescent="0.2">
      <c r="A13" s="9"/>
      <c r="B13" s="7"/>
      <c r="C13" s="7"/>
      <c r="D13" s="9"/>
    </row>
    <row r="14" spans="1:4" ht="313" customHeight="1" x14ac:dyDescent="0.2">
      <c r="A14" s="9"/>
      <c r="B14" s="7"/>
      <c r="C14" s="7"/>
      <c r="D14" s="9"/>
    </row>
    <row r="15" spans="1:4" ht="313" customHeight="1" x14ac:dyDescent="0.2">
      <c r="A15" s="9"/>
      <c r="B15" s="7"/>
      <c r="C15" s="7"/>
      <c r="D15" s="9"/>
    </row>
    <row r="16" spans="1:4" ht="313" customHeight="1" x14ac:dyDescent="0.2">
      <c r="A16" s="9"/>
      <c r="B16" s="7"/>
      <c r="C16" s="7"/>
      <c r="D16" s="9"/>
    </row>
    <row r="17" spans="1:4" ht="313" customHeight="1" x14ac:dyDescent="0.2">
      <c r="A17" s="9"/>
      <c r="B17" s="7"/>
      <c r="C17" s="7"/>
      <c r="D17" s="9"/>
    </row>
    <row r="18" spans="1:4" ht="313" customHeight="1" x14ac:dyDescent="0.2">
      <c r="A18" s="9"/>
      <c r="B18" s="7"/>
      <c r="C18" s="7"/>
      <c r="D18" s="9"/>
    </row>
    <row r="19" spans="1:4" ht="313" customHeight="1" x14ac:dyDescent="0.2">
      <c r="A19" s="9"/>
      <c r="B19" s="7"/>
      <c r="C19" s="7"/>
      <c r="D19" s="9"/>
    </row>
    <row r="20" spans="1:4" ht="313" customHeight="1" x14ac:dyDescent="0.2">
      <c r="A20" s="9"/>
      <c r="B20" s="7"/>
      <c r="C20" s="7"/>
      <c r="D20" s="9"/>
    </row>
    <row r="21" spans="1:4" ht="313" customHeight="1" x14ac:dyDescent="0.2">
      <c r="A21" s="9"/>
      <c r="B21" s="7"/>
      <c r="C21" s="7"/>
      <c r="D21" s="9"/>
    </row>
    <row r="22" spans="1:4" ht="313" customHeight="1" x14ac:dyDescent="0.2">
      <c r="A22" s="9"/>
      <c r="B22" s="7"/>
      <c r="C22" s="7"/>
      <c r="D22" s="9"/>
    </row>
    <row r="23" spans="1:4" ht="313" customHeight="1" x14ac:dyDescent="0.2">
      <c r="A23" s="9"/>
      <c r="B23" s="7"/>
      <c r="C23" s="7"/>
      <c r="D23" s="9"/>
    </row>
    <row r="24" spans="1:4" ht="313" customHeight="1" x14ac:dyDescent="0.2">
      <c r="A24" s="9"/>
      <c r="B24" s="7"/>
      <c r="C24" s="7"/>
      <c r="D24" s="9"/>
    </row>
    <row r="25" spans="1:4" ht="313" customHeight="1" x14ac:dyDescent="0.2">
      <c r="A25" s="9"/>
      <c r="B25" s="7"/>
      <c r="C25" s="7"/>
      <c r="D25" s="9"/>
    </row>
    <row r="26" spans="1:4" ht="313" customHeight="1" x14ac:dyDescent="0.2">
      <c r="A26" s="9"/>
      <c r="B26" s="7"/>
      <c r="C26" s="7"/>
      <c r="D26" s="9"/>
    </row>
    <row r="27" spans="1:4" ht="313" customHeight="1" x14ac:dyDescent="0.2">
      <c r="A27" s="9"/>
      <c r="B27" s="7"/>
      <c r="C27" s="7"/>
      <c r="D27" s="9"/>
    </row>
    <row r="28" spans="1:4" ht="313" customHeight="1" x14ac:dyDescent="0.2">
      <c r="A28" s="9"/>
      <c r="B28" s="7"/>
      <c r="C28" s="7"/>
      <c r="D28" s="9"/>
    </row>
    <row r="29" spans="1:4" ht="313" customHeight="1" x14ac:dyDescent="0.2">
      <c r="A29" s="9"/>
      <c r="B29" s="7"/>
      <c r="C29" s="7"/>
      <c r="D29" s="9"/>
    </row>
    <row r="30" spans="1:4" ht="313" customHeight="1" x14ac:dyDescent="0.2">
      <c r="A30" s="9"/>
      <c r="B30" s="7"/>
      <c r="C30" s="7"/>
      <c r="D30" s="9"/>
    </row>
    <row r="31" spans="1:4" ht="313" customHeight="1" x14ac:dyDescent="0.2">
      <c r="A31" s="9"/>
      <c r="B31" s="7"/>
      <c r="C31" s="7"/>
      <c r="D31" s="9"/>
    </row>
    <row r="32" spans="1:4" ht="313" customHeight="1" x14ac:dyDescent="0.2">
      <c r="A32" s="9"/>
      <c r="B32" s="7"/>
      <c r="C32" s="7"/>
      <c r="D32" s="9"/>
    </row>
    <row r="33" spans="1:4" ht="313" customHeight="1" x14ac:dyDescent="0.2">
      <c r="A33" s="9"/>
      <c r="B33" s="7"/>
      <c r="C33" s="7"/>
      <c r="D33" s="9"/>
    </row>
    <row r="34" spans="1:4" ht="313" customHeight="1" x14ac:dyDescent="0.2">
      <c r="A34" s="9"/>
      <c r="B34" s="7"/>
      <c r="C34" s="7"/>
      <c r="D34" s="9"/>
    </row>
    <row r="35" spans="1:4" ht="313" customHeight="1" x14ac:dyDescent="0.2">
      <c r="A35" s="9"/>
      <c r="B35" s="7"/>
      <c r="C35" s="7"/>
      <c r="D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"/>
  <sheetViews>
    <sheetView workbookViewId="0">
      <selection activeCell="D8" sqref="D8"/>
    </sheetView>
  </sheetViews>
  <sheetFormatPr baseColWidth="10" defaultRowHeight="16" x14ac:dyDescent="0.2"/>
  <cols>
    <col min="1" max="1" width="3.5" bestFit="1" customWidth="1"/>
    <col min="2" max="2" width="18.33203125" customWidth="1"/>
    <col min="3" max="3" width="37.5" customWidth="1"/>
    <col min="4" max="4" width="70.83203125" customWidth="1"/>
    <col min="5" max="5" width="22.5" customWidth="1"/>
    <col min="6" max="12" width="18" customWidth="1"/>
  </cols>
  <sheetData>
    <row r="1" spans="1:12" ht="19" x14ac:dyDescent="0.25">
      <c r="A1" s="1" t="s">
        <v>5</v>
      </c>
    </row>
    <row r="3" spans="1:12" ht="85" customHeight="1" x14ac:dyDescent="0.2">
      <c r="A3" s="2" t="s">
        <v>2</v>
      </c>
      <c r="B3" s="2" t="s">
        <v>0</v>
      </c>
      <c r="C3" s="2" t="s">
        <v>14</v>
      </c>
      <c r="D3" s="2" t="s">
        <v>3</v>
      </c>
      <c r="E3" s="2" t="s">
        <v>4</v>
      </c>
      <c r="F3" s="2"/>
      <c r="G3" s="2"/>
      <c r="H3" s="2"/>
      <c r="I3" s="2"/>
      <c r="J3" s="2"/>
      <c r="K3" s="2"/>
      <c r="L3" s="2"/>
    </row>
    <row r="4" spans="1:12" x14ac:dyDescent="0.2">
      <c r="A4" s="3"/>
      <c r="B4" s="3"/>
      <c r="C4" s="3"/>
      <c r="D4" s="5"/>
      <c r="E4" s="3"/>
      <c r="F4" s="3"/>
      <c r="G4" s="3"/>
      <c r="H4" s="3"/>
      <c r="I4" s="3"/>
      <c r="J4" s="3"/>
      <c r="K4" s="3"/>
      <c r="L4" s="3"/>
    </row>
    <row r="5" spans="1:12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"/>
  <sheetViews>
    <sheetView tabSelected="1" topLeftCell="A3" workbookViewId="0">
      <selection activeCell="H34" sqref="A34:XFD34"/>
    </sheetView>
  </sheetViews>
  <sheetFormatPr baseColWidth="10" defaultRowHeight="16" x14ac:dyDescent="0.2"/>
  <cols>
    <col min="1" max="1" width="3.5" bestFit="1" customWidth="1"/>
    <col min="2" max="2" width="18.33203125" customWidth="1"/>
    <col min="3" max="3" width="37.5" customWidth="1"/>
    <col min="4" max="4" width="70.83203125" customWidth="1"/>
    <col min="5" max="5" width="22.5" customWidth="1"/>
    <col min="6" max="12" width="18" customWidth="1"/>
  </cols>
  <sheetData>
    <row r="1" spans="1:24" ht="19" x14ac:dyDescent="0.25">
      <c r="A1" s="1" t="s">
        <v>8</v>
      </c>
    </row>
    <row r="3" spans="1:24" ht="85" customHeight="1" x14ac:dyDescent="0.2">
      <c r="A3" s="11" t="s">
        <v>2</v>
      </c>
      <c r="B3" s="11" t="s">
        <v>0</v>
      </c>
      <c r="C3" s="11" t="s">
        <v>14</v>
      </c>
      <c r="D3" s="11" t="s">
        <v>3</v>
      </c>
      <c r="E3" s="11" t="s">
        <v>4</v>
      </c>
      <c r="F3" s="11"/>
      <c r="G3" s="11"/>
      <c r="H3" s="11"/>
      <c r="I3" s="11"/>
      <c r="J3" s="11"/>
      <c r="K3" s="11"/>
      <c r="L3" s="11"/>
      <c r="M3" s="13" t="s">
        <v>15</v>
      </c>
      <c r="N3" s="13" t="s">
        <v>7</v>
      </c>
      <c r="O3" s="13" t="s">
        <v>16</v>
      </c>
      <c r="P3" s="13" t="s">
        <v>17</v>
      </c>
      <c r="Q3" s="13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1" t="s">
        <v>23</v>
      </c>
      <c r="W3" s="12" t="s">
        <v>24</v>
      </c>
      <c r="X3" s="12" t="s">
        <v>25</v>
      </c>
    </row>
    <row r="4" spans="1:24" x14ac:dyDescent="0.2">
      <c r="A4" s="3"/>
      <c r="B4" s="3">
        <v>1</v>
      </c>
      <c r="C4" s="3"/>
      <c r="D4" s="5"/>
      <c r="E4" s="3"/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14" t="str">
        <f>mentee!G2</f>
        <v>nim</v>
      </c>
      <c r="N4" s="14" t="str">
        <f>mentee!D2</f>
        <v>email</v>
      </c>
      <c r="O4" s="14" t="str">
        <f>mentee!E2</f>
        <v>univ</v>
      </c>
      <c r="P4" s="14" t="str">
        <f>mentee!F2</f>
        <v>jurusan</v>
      </c>
      <c r="Q4" s="3"/>
      <c r="R4" s="15" t="str">
        <f>IF(F4&gt;=85,"A",IF(AND(F4&gt;=80,F4&lt;85),"A-",IF(AND(F4&gt;=75,F4&lt;80),"B+",IF(AND(F4&gt;=70,F4&lt;75),"B",IF(AND(F4&gt;=65,F4&lt;70),"B-",IF(AND(F4&gt;=62.5,F4&lt;65),"C+",IF(AND(F4&gt;=60,F4&lt;62.5),"C",IF(AND(F4&gt;=57,F4&lt;60),"C-",IF(AND(F4&gt;=55,F4&lt;57),"D","E")))))))))</f>
        <v>E</v>
      </c>
      <c r="S4" s="15" t="str">
        <f t="shared" ref="S4:X4" si="0">IF(G4&gt;=85,"A",IF(AND(G4&gt;=80,G4&lt;85),"A-",IF(AND(G4&gt;=75,G4&lt;80),"B+",IF(AND(G4&gt;=70,G4&lt;75),"B",IF(AND(G4&gt;=65,G4&lt;70),"B-",IF(AND(G4&gt;=62.5,G4&lt;65),"C+",IF(AND(G4&gt;=60,G4&lt;62.5),"C",IF(AND(G4&gt;=57,G4&lt;60),"C-",IF(AND(G4&gt;=55,G4&lt;57),"D","E")))))))))</f>
        <v>E</v>
      </c>
      <c r="T4" s="15" t="str">
        <f t="shared" si="0"/>
        <v>E</v>
      </c>
      <c r="U4" s="15" t="str">
        <f t="shared" si="0"/>
        <v>E</v>
      </c>
      <c r="V4" s="15" t="str">
        <f t="shared" si="0"/>
        <v>E</v>
      </c>
      <c r="W4" s="15" t="str">
        <f t="shared" si="0"/>
        <v>E</v>
      </c>
      <c r="X4" s="15" t="str">
        <f t="shared" si="0"/>
        <v>E</v>
      </c>
    </row>
    <row r="5" spans="1:24" x14ac:dyDescent="0.2">
      <c r="A5" s="3"/>
      <c r="B5" s="3">
        <v>2</v>
      </c>
      <c r="C5" s="3"/>
      <c r="D5" s="3"/>
      <c r="E5" s="3"/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14" t="str">
        <f>mentee!G3</f>
        <v>nim</v>
      </c>
      <c r="N5" s="14" t="str">
        <f>mentee!D3</f>
        <v>email</v>
      </c>
      <c r="O5" s="14" t="str">
        <f>mentee!E3</f>
        <v>univ</v>
      </c>
      <c r="P5" s="14" t="str">
        <f>mentee!F3</f>
        <v>jurusan</v>
      </c>
      <c r="Q5" s="3"/>
      <c r="R5" s="15" t="str">
        <f t="shared" ref="R5:R30" si="1">IF(F5&gt;=85,"A",IF(AND(F5&gt;=80,F5&lt;85),"A-",IF(AND(F5&gt;=75,F5&lt;80),"B+",IF(AND(F5&gt;=70,F5&lt;75),"B",IF(AND(F5&gt;=65,F5&lt;70),"B-",IF(AND(F5&gt;=62.5,F5&lt;65),"C+",IF(AND(F5&gt;=60,F5&lt;62.5),"C",IF(AND(F5&gt;=57,F5&lt;60),"C-",IF(AND(F5&gt;=55,F5&lt;57),"D","E")))))))))</f>
        <v>E</v>
      </c>
      <c r="S5" s="15" t="str">
        <f t="shared" ref="S5:S30" si="2">IF(G5&gt;=85,"A",IF(AND(G5&gt;=80,G5&lt;85),"A-",IF(AND(G5&gt;=75,G5&lt;80),"B+",IF(AND(G5&gt;=70,G5&lt;75),"B",IF(AND(G5&gt;=65,G5&lt;70),"B-",IF(AND(G5&gt;=62.5,G5&lt;65),"C+",IF(AND(G5&gt;=60,G5&lt;62.5),"C",IF(AND(G5&gt;=57,G5&lt;60),"C-",IF(AND(G5&gt;=55,G5&lt;57),"D","E")))))))))</f>
        <v>E</v>
      </c>
      <c r="T5" s="15" t="str">
        <f t="shared" ref="T5:T30" si="3">IF(H5&gt;=85,"A",IF(AND(H5&gt;=80,H5&lt;85),"A-",IF(AND(H5&gt;=75,H5&lt;80),"B+",IF(AND(H5&gt;=70,H5&lt;75),"B",IF(AND(H5&gt;=65,H5&lt;70),"B-",IF(AND(H5&gt;=62.5,H5&lt;65),"C+",IF(AND(H5&gt;=60,H5&lt;62.5),"C",IF(AND(H5&gt;=57,H5&lt;60),"C-",IF(AND(H5&gt;=55,H5&lt;57),"D","E")))))))))</f>
        <v>E</v>
      </c>
      <c r="U5" s="15" t="str">
        <f t="shared" ref="U5:U30" si="4">IF(I5&gt;=85,"A",IF(AND(I5&gt;=80,I5&lt;85),"A-",IF(AND(I5&gt;=75,I5&lt;80),"B+",IF(AND(I5&gt;=70,I5&lt;75),"B",IF(AND(I5&gt;=65,I5&lt;70),"B-",IF(AND(I5&gt;=62.5,I5&lt;65),"C+",IF(AND(I5&gt;=60,I5&lt;62.5),"C",IF(AND(I5&gt;=57,I5&lt;60),"C-",IF(AND(I5&gt;=55,I5&lt;57),"D","E")))))))))</f>
        <v>E</v>
      </c>
      <c r="V5" s="15" t="str">
        <f t="shared" ref="V5:V30" si="5">IF(J5&gt;=85,"A",IF(AND(J5&gt;=80,J5&lt;85),"A-",IF(AND(J5&gt;=75,J5&lt;80),"B+",IF(AND(J5&gt;=70,J5&lt;75),"B",IF(AND(J5&gt;=65,J5&lt;70),"B-",IF(AND(J5&gt;=62.5,J5&lt;65),"C+",IF(AND(J5&gt;=60,J5&lt;62.5),"C",IF(AND(J5&gt;=57,J5&lt;60),"C-",IF(AND(J5&gt;=55,J5&lt;57),"D","E")))))))))</f>
        <v>E</v>
      </c>
      <c r="W5" s="15" t="str">
        <f t="shared" ref="W5:W30" si="6">IF(K5&gt;=85,"A",IF(AND(K5&gt;=80,K5&lt;85),"A-",IF(AND(K5&gt;=75,K5&lt;80),"B+",IF(AND(K5&gt;=70,K5&lt;75),"B",IF(AND(K5&gt;=65,K5&lt;70),"B-",IF(AND(K5&gt;=62.5,K5&lt;65),"C+",IF(AND(K5&gt;=60,K5&lt;62.5),"C",IF(AND(K5&gt;=57,K5&lt;60),"C-",IF(AND(K5&gt;=55,K5&lt;57),"D","E")))))))))</f>
        <v>E</v>
      </c>
      <c r="X5" s="15" t="str">
        <f t="shared" ref="X5:X30" si="7">IF(L5&gt;=85,"A",IF(AND(L5&gt;=80,L5&lt;85),"A-",IF(AND(L5&gt;=75,L5&lt;80),"B+",IF(AND(L5&gt;=70,L5&lt;75),"B",IF(AND(L5&gt;=65,L5&lt;70),"B-",IF(AND(L5&gt;=62.5,L5&lt;65),"C+",IF(AND(L5&gt;=60,L5&lt;62.5),"C",IF(AND(L5&gt;=57,L5&lt;60),"C-",IF(AND(L5&gt;=55,L5&lt;57),"D","E")))))))))</f>
        <v>E</v>
      </c>
    </row>
    <row r="6" spans="1:24" x14ac:dyDescent="0.2">
      <c r="A6" s="3"/>
      <c r="B6" s="3">
        <v>3</v>
      </c>
      <c r="C6" s="3"/>
      <c r="D6" s="3"/>
      <c r="E6" s="3"/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14" t="str">
        <f>mentee!G4</f>
        <v>nim</v>
      </c>
      <c r="N6" s="14" t="str">
        <f>mentee!D4</f>
        <v>email</v>
      </c>
      <c r="O6" s="14" t="str">
        <f>mentee!E4</f>
        <v>univ</v>
      </c>
      <c r="P6" s="14" t="str">
        <f>mentee!F4</f>
        <v>jurusan</v>
      </c>
      <c r="Q6" s="3"/>
      <c r="R6" s="15" t="str">
        <f t="shared" si="1"/>
        <v>E</v>
      </c>
      <c r="S6" s="15" t="str">
        <f t="shared" si="2"/>
        <v>E</v>
      </c>
      <c r="T6" s="15" t="str">
        <f t="shared" si="3"/>
        <v>E</v>
      </c>
      <c r="U6" s="15" t="str">
        <f t="shared" si="4"/>
        <v>E</v>
      </c>
      <c r="V6" s="15" t="str">
        <f t="shared" si="5"/>
        <v>E</v>
      </c>
      <c r="W6" s="15" t="str">
        <f t="shared" si="6"/>
        <v>E</v>
      </c>
      <c r="X6" s="15" t="str">
        <f t="shared" si="7"/>
        <v>E</v>
      </c>
    </row>
    <row r="7" spans="1:24" x14ac:dyDescent="0.2">
      <c r="A7" s="3"/>
      <c r="B7" s="3">
        <v>4</v>
      </c>
      <c r="C7" s="3"/>
      <c r="D7" s="3"/>
      <c r="E7" s="3"/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14" t="str">
        <f>mentee!G5</f>
        <v>nim</v>
      </c>
      <c r="N7" s="14" t="str">
        <f>mentee!D5</f>
        <v>email</v>
      </c>
      <c r="O7" s="14" t="str">
        <f>mentee!E5</f>
        <v>univ</v>
      </c>
      <c r="P7" s="14" t="str">
        <f>mentee!F5</f>
        <v>jurusan</v>
      </c>
      <c r="Q7" s="3"/>
      <c r="R7" s="15" t="str">
        <f t="shared" si="1"/>
        <v>E</v>
      </c>
      <c r="S7" s="15" t="str">
        <f t="shared" si="2"/>
        <v>E</v>
      </c>
      <c r="T7" s="15" t="str">
        <f t="shared" si="3"/>
        <v>E</v>
      </c>
      <c r="U7" s="15" t="str">
        <f t="shared" si="4"/>
        <v>E</v>
      </c>
      <c r="V7" s="15" t="str">
        <f t="shared" si="5"/>
        <v>E</v>
      </c>
      <c r="W7" s="15" t="str">
        <f t="shared" si="6"/>
        <v>E</v>
      </c>
      <c r="X7" s="15" t="str">
        <f t="shared" si="7"/>
        <v>E</v>
      </c>
    </row>
    <row r="8" spans="1:24" x14ac:dyDescent="0.2">
      <c r="A8" s="3"/>
      <c r="B8" s="3">
        <v>5</v>
      </c>
      <c r="C8" s="3"/>
      <c r="D8" s="3"/>
      <c r="E8" s="3"/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14" t="str">
        <f>mentee!G6</f>
        <v>nim</v>
      </c>
      <c r="N8" s="14" t="str">
        <f>mentee!D6</f>
        <v>email</v>
      </c>
      <c r="O8" s="14" t="str">
        <f>mentee!E6</f>
        <v>univ</v>
      </c>
      <c r="P8" s="14" t="str">
        <f>mentee!F6</f>
        <v>jurusan</v>
      </c>
      <c r="Q8" s="3"/>
      <c r="R8" s="15" t="str">
        <f t="shared" si="1"/>
        <v>E</v>
      </c>
      <c r="S8" s="15" t="str">
        <f t="shared" si="2"/>
        <v>E</v>
      </c>
      <c r="T8" s="15" t="str">
        <f t="shared" si="3"/>
        <v>E</v>
      </c>
      <c r="U8" s="15" t="str">
        <f t="shared" si="4"/>
        <v>E</v>
      </c>
      <c r="V8" s="15" t="str">
        <f t="shared" si="5"/>
        <v>E</v>
      </c>
      <c r="W8" s="15" t="str">
        <f t="shared" si="6"/>
        <v>E</v>
      </c>
      <c r="X8" s="15" t="str">
        <f t="shared" si="7"/>
        <v>E</v>
      </c>
    </row>
    <row r="9" spans="1:24" x14ac:dyDescent="0.2">
      <c r="A9" s="3"/>
      <c r="B9" s="3">
        <v>6</v>
      </c>
      <c r="C9" s="3"/>
      <c r="D9" s="3"/>
      <c r="E9" s="3"/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14" t="str">
        <f>mentee!G7</f>
        <v>nim</v>
      </c>
      <c r="N9" s="14" t="str">
        <f>mentee!D7</f>
        <v>email</v>
      </c>
      <c r="O9" s="14" t="str">
        <f>mentee!E7</f>
        <v>univ</v>
      </c>
      <c r="P9" s="14" t="str">
        <f>mentee!F7</f>
        <v>jurusan</v>
      </c>
      <c r="Q9" s="3"/>
      <c r="R9" s="15" t="str">
        <f t="shared" si="1"/>
        <v>E</v>
      </c>
      <c r="S9" s="15" t="str">
        <f t="shared" si="2"/>
        <v>E</v>
      </c>
      <c r="T9" s="15" t="str">
        <f t="shared" si="3"/>
        <v>E</v>
      </c>
      <c r="U9" s="15" t="str">
        <f t="shared" si="4"/>
        <v>E</v>
      </c>
      <c r="V9" s="15" t="str">
        <f t="shared" si="5"/>
        <v>E</v>
      </c>
      <c r="W9" s="15" t="str">
        <f t="shared" si="6"/>
        <v>E</v>
      </c>
      <c r="X9" s="15" t="str">
        <f t="shared" si="7"/>
        <v>E</v>
      </c>
    </row>
    <row r="10" spans="1:24" x14ac:dyDescent="0.2">
      <c r="A10" s="3"/>
      <c r="B10" s="3">
        <v>7</v>
      </c>
      <c r="C10" s="3"/>
      <c r="D10" s="3"/>
      <c r="E10" s="3"/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14" t="str">
        <f>mentee!G8</f>
        <v>nim</v>
      </c>
      <c r="N10" s="14" t="str">
        <f>mentee!D8</f>
        <v>email</v>
      </c>
      <c r="O10" s="14" t="str">
        <f>mentee!E8</f>
        <v>univ</v>
      </c>
      <c r="P10" s="14" t="str">
        <f>mentee!F8</f>
        <v>jurusan</v>
      </c>
      <c r="Q10" s="3"/>
      <c r="R10" s="15" t="str">
        <f t="shared" si="1"/>
        <v>E</v>
      </c>
      <c r="S10" s="15" t="str">
        <f t="shared" si="2"/>
        <v>E</v>
      </c>
      <c r="T10" s="15" t="str">
        <f t="shared" si="3"/>
        <v>E</v>
      </c>
      <c r="U10" s="15" t="str">
        <f t="shared" si="4"/>
        <v>E</v>
      </c>
      <c r="V10" s="15" t="str">
        <f t="shared" si="5"/>
        <v>E</v>
      </c>
      <c r="W10" s="15" t="str">
        <f t="shared" si="6"/>
        <v>E</v>
      </c>
      <c r="X10" s="15" t="str">
        <f t="shared" si="7"/>
        <v>E</v>
      </c>
    </row>
    <row r="11" spans="1:24" x14ac:dyDescent="0.2">
      <c r="A11" s="3"/>
      <c r="B11" s="3">
        <v>8</v>
      </c>
      <c r="C11" s="3"/>
      <c r="D11" s="3"/>
      <c r="E11" s="3"/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14" t="str">
        <f>mentee!G9</f>
        <v>nim</v>
      </c>
      <c r="N11" s="14" t="str">
        <f>mentee!D9</f>
        <v>email</v>
      </c>
      <c r="O11" s="14" t="str">
        <f>mentee!E9</f>
        <v>univ</v>
      </c>
      <c r="P11" s="14" t="str">
        <f>mentee!F9</f>
        <v>jurusan</v>
      </c>
      <c r="Q11" s="3"/>
      <c r="R11" s="15" t="str">
        <f t="shared" si="1"/>
        <v>E</v>
      </c>
      <c r="S11" s="15" t="str">
        <f t="shared" si="2"/>
        <v>E</v>
      </c>
      <c r="T11" s="15" t="str">
        <f t="shared" si="3"/>
        <v>E</v>
      </c>
      <c r="U11" s="15" t="str">
        <f t="shared" si="4"/>
        <v>E</v>
      </c>
      <c r="V11" s="15" t="str">
        <f t="shared" si="5"/>
        <v>E</v>
      </c>
      <c r="W11" s="15" t="str">
        <f t="shared" si="6"/>
        <v>E</v>
      </c>
      <c r="X11" s="15" t="str">
        <f t="shared" si="7"/>
        <v>E</v>
      </c>
    </row>
    <row r="12" spans="1:24" x14ac:dyDescent="0.2">
      <c r="A12" s="3"/>
      <c r="B12" s="3">
        <v>9</v>
      </c>
      <c r="C12" s="3"/>
      <c r="D12" s="3"/>
      <c r="E12" s="3"/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14" t="str">
        <f>mentee!G10</f>
        <v>nim</v>
      </c>
      <c r="N12" s="14" t="str">
        <f>mentee!D10</f>
        <v>email</v>
      </c>
      <c r="O12" s="14" t="str">
        <f>mentee!E10</f>
        <v>univ</v>
      </c>
      <c r="P12" s="14" t="str">
        <f>mentee!F10</f>
        <v>jurusan</v>
      </c>
      <c r="Q12" s="3"/>
      <c r="R12" s="15" t="str">
        <f t="shared" si="1"/>
        <v>E</v>
      </c>
      <c r="S12" s="15" t="str">
        <f t="shared" si="2"/>
        <v>E</v>
      </c>
      <c r="T12" s="15" t="str">
        <f t="shared" si="3"/>
        <v>E</v>
      </c>
      <c r="U12" s="15" t="str">
        <f t="shared" si="4"/>
        <v>E</v>
      </c>
      <c r="V12" s="15" t="str">
        <f t="shared" si="5"/>
        <v>E</v>
      </c>
      <c r="W12" s="15" t="str">
        <f t="shared" si="6"/>
        <v>E</v>
      </c>
      <c r="X12" s="15" t="str">
        <f t="shared" si="7"/>
        <v>E</v>
      </c>
    </row>
    <row r="13" spans="1:24" x14ac:dyDescent="0.2">
      <c r="A13" s="3"/>
      <c r="B13" s="3">
        <v>10</v>
      </c>
      <c r="C13" s="3"/>
      <c r="D13" s="3"/>
      <c r="E13" s="3"/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14" t="str">
        <f>mentee!G11</f>
        <v>nim</v>
      </c>
      <c r="N13" s="14" t="str">
        <f>mentee!D11</f>
        <v>email</v>
      </c>
      <c r="O13" s="14" t="str">
        <f>mentee!E11</f>
        <v>univ</v>
      </c>
      <c r="P13" s="14" t="str">
        <f>mentee!F11</f>
        <v>jurusan</v>
      </c>
      <c r="Q13" s="3"/>
      <c r="R13" s="15" t="str">
        <f t="shared" si="1"/>
        <v>E</v>
      </c>
      <c r="S13" s="15" t="str">
        <f t="shared" si="2"/>
        <v>E</v>
      </c>
      <c r="T13" s="15" t="str">
        <f t="shared" si="3"/>
        <v>E</v>
      </c>
      <c r="U13" s="15" t="str">
        <f t="shared" si="4"/>
        <v>E</v>
      </c>
      <c r="V13" s="15" t="str">
        <f t="shared" si="5"/>
        <v>E</v>
      </c>
      <c r="W13" s="15" t="str">
        <f t="shared" si="6"/>
        <v>E</v>
      </c>
      <c r="X13" s="15" t="str">
        <f t="shared" si="7"/>
        <v>E</v>
      </c>
    </row>
    <row r="14" spans="1:24" x14ac:dyDescent="0.2">
      <c r="A14" s="3"/>
      <c r="B14" s="3">
        <v>11</v>
      </c>
      <c r="C14" s="3"/>
      <c r="D14" s="3"/>
      <c r="E14" s="3"/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14" t="str">
        <f>mentee!G12</f>
        <v>nim</v>
      </c>
      <c r="N14" s="14" t="str">
        <f>mentee!D12</f>
        <v>email</v>
      </c>
      <c r="O14" s="14" t="str">
        <f>mentee!E12</f>
        <v>univ</v>
      </c>
      <c r="P14" s="14" t="str">
        <f>mentee!F12</f>
        <v>jurusan</v>
      </c>
      <c r="Q14" s="3"/>
      <c r="R14" s="15" t="str">
        <f t="shared" si="1"/>
        <v>E</v>
      </c>
      <c r="S14" s="15" t="str">
        <f t="shared" si="2"/>
        <v>E</v>
      </c>
      <c r="T14" s="15" t="str">
        <f t="shared" si="3"/>
        <v>E</v>
      </c>
      <c r="U14" s="15" t="str">
        <f t="shared" si="4"/>
        <v>E</v>
      </c>
      <c r="V14" s="15" t="str">
        <f t="shared" si="5"/>
        <v>E</v>
      </c>
      <c r="W14" s="15" t="str">
        <f t="shared" si="6"/>
        <v>E</v>
      </c>
      <c r="X14" s="15" t="str">
        <f t="shared" si="7"/>
        <v>E</v>
      </c>
    </row>
    <row r="15" spans="1:24" x14ac:dyDescent="0.2">
      <c r="A15" s="3"/>
      <c r="B15" s="3">
        <v>12</v>
      </c>
      <c r="C15" s="3"/>
      <c r="D15" s="3"/>
      <c r="E15" s="3"/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14" t="str">
        <f>mentee!G13</f>
        <v>nim</v>
      </c>
      <c r="N15" s="14" t="str">
        <f>mentee!D13</f>
        <v>email</v>
      </c>
      <c r="O15" s="14" t="str">
        <f>mentee!E13</f>
        <v>univ</v>
      </c>
      <c r="P15" s="14" t="str">
        <f>mentee!F13</f>
        <v>jurusan</v>
      </c>
      <c r="Q15" s="3"/>
      <c r="R15" s="15" t="str">
        <f t="shared" si="1"/>
        <v>E</v>
      </c>
      <c r="S15" s="15" t="str">
        <f t="shared" si="2"/>
        <v>E</v>
      </c>
      <c r="T15" s="15" t="str">
        <f t="shared" si="3"/>
        <v>E</v>
      </c>
      <c r="U15" s="15" t="str">
        <f t="shared" si="4"/>
        <v>E</v>
      </c>
      <c r="V15" s="15" t="str">
        <f t="shared" si="5"/>
        <v>E</v>
      </c>
      <c r="W15" s="15" t="str">
        <f t="shared" si="6"/>
        <v>E</v>
      </c>
      <c r="X15" s="15" t="str">
        <f t="shared" si="7"/>
        <v>E</v>
      </c>
    </row>
    <row r="16" spans="1:24" x14ac:dyDescent="0.2">
      <c r="A16" s="3"/>
      <c r="B16" s="3">
        <v>13</v>
      </c>
      <c r="C16" s="3"/>
      <c r="D16" s="3"/>
      <c r="E16" s="3"/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14" t="str">
        <f>mentee!G14</f>
        <v>nim</v>
      </c>
      <c r="N16" s="14" t="str">
        <f>mentee!D14</f>
        <v>email</v>
      </c>
      <c r="O16" s="14" t="str">
        <f>mentee!E14</f>
        <v>univ</v>
      </c>
      <c r="P16" s="14" t="str">
        <f>mentee!F14</f>
        <v>jurusan</v>
      </c>
      <c r="Q16" s="3"/>
      <c r="R16" s="15" t="str">
        <f t="shared" si="1"/>
        <v>E</v>
      </c>
      <c r="S16" s="15" t="str">
        <f t="shared" si="2"/>
        <v>E</v>
      </c>
      <c r="T16" s="15" t="str">
        <f t="shared" si="3"/>
        <v>E</v>
      </c>
      <c r="U16" s="15" t="str">
        <f t="shared" si="4"/>
        <v>E</v>
      </c>
      <c r="V16" s="15" t="str">
        <f t="shared" si="5"/>
        <v>E</v>
      </c>
      <c r="W16" s="15" t="str">
        <f t="shared" si="6"/>
        <v>E</v>
      </c>
      <c r="X16" s="15" t="str">
        <f t="shared" si="7"/>
        <v>E</v>
      </c>
    </row>
    <row r="17" spans="1:24" x14ac:dyDescent="0.2">
      <c r="A17" s="3"/>
      <c r="B17" s="3">
        <v>14</v>
      </c>
      <c r="C17" s="3"/>
      <c r="D17" s="3"/>
      <c r="E17" s="3"/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14" t="str">
        <f>mentee!G15</f>
        <v>nim</v>
      </c>
      <c r="N17" s="14" t="str">
        <f>mentee!D15</f>
        <v>email</v>
      </c>
      <c r="O17" s="14" t="str">
        <f>mentee!E15</f>
        <v>univ</v>
      </c>
      <c r="P17" s="14" t="str">
        <f>mentee!F15</f>
        <v>jurusan</v>
      </c>
      <c r="Q17" s="3"/>
      <c r="R17" s="15" t="str">
        <f t="shared" si="1"/>
        <v>E</v>
      </c>
      <c r="S17" s="15" t="str">
        <f t="shared" si="2"/>
        <v>E</v>
      </c>
      <c r="T17" s="15" t="str">
        <f t="shared" si="3"/>
        <v>E</v>
      </c>
      <c r="U17" s="15" t="str">
        <f t="shared" si="4"/>
        <v>E</v>
      </c>
      <c r="V17" s="15" t="str">
        <f t="shared" si="5"/>
        <v>E</v>
      </c>
      <c r="W17" s="15" t="str">
        <f t="shared" si="6"/>
        <v>E</v>
      </c>
      <c r="X17" s="15" t="str">
        <f t="shared" si="7"/>
        <v>E</v>
      </c>
    </row>
    <row r="18" spans="1:24" x14ac:dyDescent="0.2">
      <c r="A18" s="3"/>
      <c r="B18" s="3">
        <v>15</v>
      </c>
      <c r="C18" s="3"/>
      <c r="D18" s="3"/>
      <c r="E18" s="3"/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14" t="str">
        <f>mentee!G16</f>
        <v>nim</v>
      </c>
      <c r="N18" s="14" t="str">
        <f>mentee!D16</f>
        <v>email</v>
      </c>
      <c r="O18" s="14" t="str">
        <f>mentee!E16</f>
        <v>univ</v>
      </c>
      <c r="P18" s="14" t="str">
        <f>mentee!F16</f>
        <v>jurusan</v>
      </c>
      <c r="Q18" s="3"/>
      <c r="R18" s="15" t="str">
        <f t="shared" si="1"/>
        <v>E</v>
      </c>
      <c r="S18" s="15" t="str">
        <f t="shared" si="2"/>
        <v>E</v>
      </c>
      <c r="T18" s="15" t="str">
        <f t="shared" si="3"/>
        <v>E</v>
      </c>
      <c r="U18" s="15" t="str">
        <f t="shared" si="4"/>
        <v>E</v>
      </c>
      <c r="V18" s="15" t="str">
        <f t="shared" si="5"/>
        <v>E</v>
      </c>
      <c r="W18" s="15" t="str">
        <f t="shared" si="6"/>
        <v>E</v>
      </c>
      <c r="X18" s="15" t="str">
        <f t="shared" si="7"/>
        <v>E</v>
      </c>
    </row>
    <row r="19" spans="1:24" x14ac:dyDescent="0.2">
      <c r="A19" s="3"/>
      <c r="B19" s="3">
        <v>16</v>
      </c>
      <c r="C19" s="3"/>
      <c r="D19" s="3"/>
      <c r="E19" s="3"/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14" t="str">
        <f>mentee!G17</f>
        <v>nim</v>
      </c>
      <c r="N19" s="14" t="str">
        <f>mentee!D17</f>
        <v>email</v>
      </c>
      <c r="O19" s="14" t="str">
        <f>mentee!E17</f>
        <v>univ</v>
      </c>
      <c r="P19" s="14" t="str">
        <f>mentee!F17</f>
        <v>jurusan</v>
      </c>
      <c r="Q19" s="3"/>
      <c r="R19" s="15" t="str">
        <f t="shared" si="1"/>
        <v>E</v>
      </c>
      <c r="S19" s="15" t="str">
        <f t="shared" si="2"/>
        <v>E</v>
      </c>
      <c r="T19" s="15" t="str">
        <f t="shared" si="3"/>
        <v>E</v>
      </c>
      <c r="U19" s="15" t="str">
        <f t="shared" si="4"/>
        <v>E</v>
      </c>
      <c r="V19" s="15" t="str">
        <f t="shared" si="5"/>
        <v>E</v>
      </c>
      <c r="W19" s="15" t="str">
        <f t="shared" si="6"/>
        <v>E</v>
      </c>
      <c r="X19" s="15" t="str">
        <f t="shared" si="7"/>
        <v>E</v>
      </c>
    </row>
    <row r="20" spans="1:24" x14ac:dyDescent="0.2">
      <c r="A20" s="3"/>
      <c r="B20" s="3">
        <v>17</v>
      </c>
      <c r="C20" s="3"/>
      <c r="D20" s="3"/>
      <c r="E20" s="3"/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14" t="str">
        <f>mentee!G18</f>
        <v>nim</v>
      </c>
      <c r="N20" s="14" t="str">
        <f>mentee!D18</f>
        <v>email</v>
      </c>
      <c r="O20" s="14" t="str">
        <f>mentee!E18</f>
        <v>univ</v>
      </c>
      <c r="P20" s="14" t="str">
        <f>mentee!F18</f>
        <v>jurusan</v>
      </c>
      <c r="Q20" s="3"/>
      <c r="R20" s="15" t="str">
        <f t="shared" si="1"/>
        <v>E</v>
      </c>
      <c r="S20" s="15" t="str">
        <f t="shared" si="2"/>
        <v>E</v>
      </c>
      <c r="T20" s="15" t="str">
        <f t="shared" si="3"/>
        <v>E</v>
      </c>
      <c r="U20" s="15" t="str">
        <f t="shared" si="4"/>
        <v>E</v>
      </c>
      <c r="V20" s="15" t="str">
        <f t="shared" si="5"/>
        <v>E</v>
      </c>
      <c r="W20" s="15" t="str">
        <f t="shared" si="6"/>
        <v>E</v>
      </c>
      <c r="X20" s="15" t="str">
        <f t="shared" si="7"/>
        <v>E</v>
      </c>
    </row>
    <row r="21" spans="1:24" x14ac:dyDescent="0.2">
      <c r="A21" s="3"/>
      <c r="B21" s="3">
        <v>18</v>
      </c>
      <c r="C21" s="3"/>
      <c r="D21" s="3"/>
      <c r="E21" s="3"/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14" t="str">
        <f>mentee!G19</f>
        <v>nim</v>
      </c>
      <c r="N21" s="14" t="str">
        <f>mentee!D19</f>
        <v>email</v>
      </c>
      <c r="O21" s="14" t="str">
        <f>mentee!E19</f>
        <v>univ</v>
      </c>
      <c r="P21" s="14" t="str">
        <f>mentee!F19</f>
        <v>jurusan</v>
      </c>
      <c r="Q21" s="3"/>
      <c r="R21" s="15" t="str">
        <f t="shared" si="1"/>
        <v>E</v>
      </c>
      <c r="S21" s="15" t="str">
        <f t="shared" si="2"/>
        <v>E</v>
      </c>
      <c r="T21" s="15" t="str">
        <f t="shared" si="3"/>
        <v>E</v>
      </c>
      <c r="U21" s="15" t="str">
        <f t="shared" si="4"/>
        <v>E</v>
      </c>
      <c r="V21" s="15" t="str">
        <f t="shared" si="5"/>
        <v>E</v>
      </c>
      <c r="W21" s="15" t="str">
        <f t="shared" si="6"/>
        <v>E</v>
      </c>
      <c r="X21" s="15" t="str">
        <f t="shared" si="7"/>
        <v>E</v>
      </c>
    </row>
    <row r="22" spans="1:24" x14ac:dyDescent="0.2">
      <c r="A22" s="3"/>
      <c r="B22" s="3">
        <v>19</v>
      </c>
      <c r="C22" s="3"/>
      <c r="D22" s="3"/>
      <c r="E22" s="3"/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14" t="str">
        <f>mentee!G20</f>
        <v>nim</v>
      </c>
      <c r="N22" s="14" t="str">
        <f>mentee!D20</f>
        <v>email</v>
      </c>
      <c r="O22" s="14" t="str">
        <f>mentee!E20</f>
        <v>univ</v>
      </c>
      <c r="P22" s="14" t="str">
        <f>mentee!F20</f>
        <v>jurusan</v>
      </c>
      <c r="Q22" s="3"/>
      <c r="R22" s="15" t="str">
        <f t="shared" si="1"/>
        <v>E</v>
      </c>
      <c r="S22" s="15" t="str">
        <f t="shared" si="2"/>
        <v>E</v>
      </c>
      <c r="T22" s="15" t="str">
        <f t="shared" si="3"/>
        <v>E</v>
      </c>
      <c r="U22" s="15" t="str">
        <f t="shared" si="4"/>
        <v>E</v>
      </c>
      <c r="V22" s="15" t="str">
        <f t="shared" si="5"/>
        <v>E</v>
      </c>
      <c r="W22" s="15" t="str">
        <f t="shared" si="6"/>
        <v>E</v>
      </c>
      <c r="X22" s="15" t="str">
        <f t="shared" si="7"/>
        <v>E</v>
      </c>
    </row>
    <row r="23" spans="1:24" x14ac:dyDescent="0.2">
      <c r="A23" s="3"/>
      <c r="B23" s="3">
        <v>20</v>
      </c>
      <c r="C23" s="3"/>
      <c r="D23" s="3"/>
      <c r="E23" s="3"/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14" t="str">
        <f>mentee!G21</f>
        <v>nim</v>
      </c>
      <c r="N23" s="14" t="str">
        <f>mentee!D21</f>
        <v>email</v>
      </c>
      <c r="O23" s="14" t="str">
        <f>mentee!E21</f>
        <v>univ</v>
      </c>
      <c r="P23" s="14" t="str">
        <f>mentee!F21</f>
        <v>jurusan</v>
      </c>
      <c r="Q23" s="3"/>
      <c r="R23" s="15" t="str">
        <f t="shared" si="1"/>
        <v>E</v>
      </c>
      <c r="S23" s="15" t="str">
        <f t="shared" si="2"/>
        <v>E</v>
      </c>
      <c r="T23" s="15" t="str">
        <f t="shared" si="3"/>
        <v>E</v>
      </c>
      <c r="U23" s="15" t="str">
        <f t="shared" si="4"/>
        <v>E</v>
      </c>
      <c r="V23" s="15" t="str">
        <f t="shared" si="5"/>
        <v>E</v>
      </c>
      <c r="W23" s="15" t="str">
        <f t="shared" si="6"/>
        <v>E</v>
      </c>
      <c r="X23" s="15" t="str">
        <f t="shared" si="7"/>
        <v>E</v>
      </c>
    </row>
    <row r="24" spans="1:24" x14ac:dyDescent="0.2">
      <c r="A24" s="3"/>
      <c r="B24" s="3">
        <v>21</v>
      </c>
      <c r="C24" s="3"/>
      <c r="D24" s="3"/>
      <c r="E24" s="3"/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14" t="str">
        <f>mentee!G22</f>
        <v>nim</v>
      </c>
      <c r="N24" s="14" t="str">
        <f>mentee!D22</f>
        <v>email</v>
      </c>
      <c r="O24" s="14" t="str">
        <f>mentee!E22</f>
        <v>univ</v>
      </c>
      <c r="P24" s="14" t="str">
        <f>mentee!F22</f>
        <v>jurusan</v>
      </c>
      <c r="Q24" s="3"/>
      <c r="R24" s="15" t="str">
        <f t="shared" si="1"/>
        <v>E</v>
      </c>
      <c r="S24" s="15" t="str">
        <f t="shared" si="2"/>
        <v>E</v>
      </c>
      <c r="T24" s="15" t="str">
        <f t="shared" si="3"/>
        <v>E</v>
      </c>
      <c r="U24" s="15" t="str">
        <f t="shared" si="4"/>
        <v>E</v>
      </c>
      <c r="V24" s="15" t="str">
        <f t="shared" si="5"/>
        <v>E</v>
      </c>
      <c r="W24" s="15" t="str">
        <f t="shared" si="6"/>
        <v>E</v>
      </c>
      <c r="X24" s="15" t="str">
        <f t="shared" si="7"/>
        <v>E</v>
      </c>
    </row>
    <row r="25" spans="1:24" x14ac:dyDescent="0.2">
      <c r="A25" s="3"/>
      <c r="B25" s="3">
        <v>22</v>
      </c>
      <c r="C25" s="3"/>
      <c r="D25" s="3"/>
      <c r="E25" s="3"/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14" t="str">
        <f>mentee!G23</f>
        <v>nim</v>
      </c>
      <c r="N25" s="14" t="str">
        <f>mentee!D23</f>
        <v>email</v>
      </c>
      <c r="O25" s="14" t="str">
        <f>mentee!E23</f>
        <v>univ</v>
      </c>
      <c r="P25" s="14" t="str">
        <f>mentee!F23</f>
        <v>jurusan</v>
      </c>
      <c r="Q25" s="3"/>
      <c r="R25" s="15" t="str">
        <f t="shared" si="1"/>
        <v>E</v>
      </c>
      <c r="S25" s="15" t="str">
        <f t="shared" si="2"/>
        <v>E</v>
      </c>
      <c r="T25" s="15" t="str">
        <f t="shared" si="3"/>
        <v>E</v>
      </c>
      <c r="U25" s="15" t="str">
        <f t="shared" si="4"/>
        <v>E</v>
      </c>
      <c r="V25" s="15" t="str">
        <f t="shared" si="5"/>
        <v>E</v>
      </c>
      <c r="W25" s="15" t="str">
        <f t="shared" si="6"/>
        <v>E</v>
      </c>
      <c r="X25" s="15" t="str">
        <f t="shared" si="7"/>
        <v>E</v>
      </c>
    </row>
    <row r="26" spans="1:24" x14ac:dyDescent="0.2">
      <c r="A26" s="3"/>
      <c r="B26" s="3">
        <v>23</v>
      </c>
      <c r="C26" s="3"/>
      <c r="D26" s="3"/>
      <c r="E26" s="3"/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14" t="str">
        <f>mentee!G24</f>
        <v>nim</v>
      </c>
      <c r="N26" s="14" t="str">
        <f>mentee!D24</f>
        <v>email</v>
      </c>
      <c r="O26" s="14" t="str">
        <f>mentee!E24</f>
        <v>univ</v>
      </c>
      <c r="P26" s="14" t="str">
        <f>mentee!F24</f>
        <v>jurusan</v>
      </c>
      <c r="Q26" s="3"/>
      <c r="R26" s="15" t="str">
        <f t="shared" si="1"/>
        <v>E</v>
      </c>
      <c r="S26" s="15" t="str">
        <f t="shared" si="2"/>
        <v>E</v>
      </c>
      <c r="T26" s="15" t="str">
        <f t="shared" si="3"/>
        <v>E</v>
      </c>
      <c r="U26" s="15" t="str">
        <f t="shared" si="4"/>
        <v>E</v>
      </c>
      <c r="V26" s="15" t="str">
        <f t="shared" si="5"/>
        <v>E</v>
      </c>
      <c r="W26" s="15" t="str">
        <f t="shared" si="6"/>
        <v>E</v>
      </c>
      <c r="X26" s="15" t="str">
        <f t="shared" si="7"/>
        <v>E</v>
      </c>
    </row>
    <row r="27" spans="1:24" x14ac:dyDescent="0.2">
      <c r="A27" s="3"/>
      <c r="B27" s="3">
        <v>24</v>
      </c>
      <c r="C27" s="3"/>
      <c r="D27" s="3"/>
      <c r="E27" s="3"/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14" t="str">
        <f>mentee!G25</f>
        <v>nim</v>
      </c>
      <c r="N27" s="14" t="str">
        <f>mentee!D25</f>
        <v>email</v>
      </c>
      <c r="O27" s="14" t="str">
        <f>mentee!E25</f>
        <v>univ</v>
      </c>
      <c r="P27" s="14" t="str">
        <f>mentee!F25</f>
        <v>jurusan</v>
      </c>
      <c r="Q27" s="3"/>
      <c r="R27" s="15" t="str">
        <f t="shared" si="1"/>
        <v>E</v>
      </c>
      <c r="S27" s="15" t="str">
        <f t="shared" si="2"/>
        <v>E</v>
      </c>
      <c r="T27" s="15" t="str">
        <f t="shared" si="3"/>
        <v>E</v>
      </c>
      <c r="U27" s="15" t="str">
        <f t="shared" si="4"/>
        <v>E</v>
      </c>
      <c r="V27" s="15" t="str">
        <f t="shared" si="5"/>
        <v>E</v>
      </c>
      <c r="W27" s="15" t="str">
        <f t="shared" si="6"/>
        <v>E</v>
      </c>
      <c r="X27" s="15" t="str">
        <f t="shared" si="7"/>
        <v>E</v>
      </c>
    </row>
    <row r="28" spans="1:24" x14ac:dyDescent="0.2">
      <c r="A28" s="3"/>
      <c r="B28" s="3">
        <v>25</v>
      </c>
      <c r="C28" s="3"/>
      <c r="D28" s="3"/>
      <c r="E28" s="3"/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14" t="str">
        <f>mentee!G26</f>
        <v>nim</v>
      </c>
      <c r="N28" s="14" t="str">
        <f>mentee!D26</f>
        <v>email</v>
      </c>
      <c r="O28" s="14" t="str">
        <f>mentee!E26</f>
        <v>univ</v>
      </c>
      <c r="P28" s="14" t="str">
        <f>mentee!F26</f>
        <v>jurusan</v>
      </c>
      <c r="Q28" s="3"/>
      <c r="R28" s="15" t="str">
        <f t="shared" si="1"/>
        <v>E</v>
      </c>
      <c r="S28" s="15" t="str">
        <f t="shared" si="2"/>
        <v>E</v>
      </c>
      <c r="T28" s="15" t="str">
        <f t="shared" si="3"/>
        <v>E</v>
      </c>
      <c r="U28" s="15" t="str">
        <f t="shared" si="4"/>
        <v>E</v>
      </c>
      <c r="V28" s="15" t="str">
        <f t="shared" si="5"/>
        <v>E</v>
      </c>
      <c r="W28" s="15" t="str">
        <f t="shared" si="6"/>
        <v>E</v>
      </c>
      <c r="X28" s="15" t="str">
        <f t="shared" si="7"/>
        <v>E</v>
      </c>
    </row>
    <row r="29" spans="1:24" x14ac:dyDescent="0.2">
      <c r="A29" s="3"/>
      <c r="B29" s="3">
        <v>26</v>
      </c>
      <c r="C29" s="3"/>
      <c r="D29" s="3"/>
      <c r="E29" s="3"/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14" t="str">
        <f>mentee!G27</f>
        <v>nim</v>
      </c>
      <c r="N29" s="14" t="str">
        <f>mentee!D27</f>
        <v>email</v>
      </c>
      <c r="O29" s="14" t="str">
        <f>mentee!E27</f>
        <v>univ</v>
      </c>
      <c r="P29" s="14" t="str">
        <f>mentee!F27</f>
        <v>jurusan</v>
      </c>
      <c r="Q29" s="3"/>
      <c r="R29" s="15" t="str">
        <f t="shared" si="1"/>
        <v>E</v>
      </c>
      <c r="S29" s="15" t="str">
        <f t="shared" si="2"/>
        <v>E</v>
      </c>
      <c r="T29" s="15" t="str">
        <f t="shared" si="3"/>
        <v>E</v>
      </c>
      <c r="U29" s="15" t="str">
        <f t="shared" si="4"/>
        <v>E</v>
      </c>
      <c r="V29" s="15" t="str">
        <f t="shared" si="5"/>
        <v>E</v>
      </c>
      <c r="W29" s="15" t="str">
        <f t="shared" si="6"/>
        <v>E</v>
      </c>
      <c r="X29" s="15" t="str">
        <f t="shared" si="7"/>
        <v>E</v>
      </c>
    </row>
    <row r="30" spans="1:24" x14ac:dyDescent="0.2">
      <c r="A30" s="3"/>
      <c r="B30" s="3">
        <v>27</v>
      </c>
      <c r="C30" s="3"/>
      <c r="D30" s="3"/>
      <c r="E30" s="3"/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14" t="str">
        <f>mentee!G28</f>
        <v>nim</v>
      </c>
      <c r="N30" s="14" t="str">
        <f>mentee!D28</f>
        <v>email</v>
      </c>
      <c r="O30" s="14" t="str">
        <f>mentee!E28</f>
        <v>univ</v>
      </c>
      <c r="P30" s="14" t="str">
        <f>mentee!F28</f>
        <v>jurusan</v>
      </c>
      <c r="Q30" s="3"/>
      <c r="R30" s="15" t="str">
        <f t="shared" si="1"/>
        <v>E</v>
      </c>
      <c r="S30" s="15" t="str">
        <f t="shared" si="2"/>
        <v>E</v>
      </c>
      <c r="T30" s="15" t="str">
        <f t="shared" si="3"/>
        <v>E</v>
      </c>
      <c r="U30" s="15" t="str">
        <f t="shared" si="4"/>
        <v>E</v>
      </c>
      <c r="V30" s="15" t="str">
        <f t="shared" si="5"/>
        <v>E</v>
      </c>
      <c r="W30" s="15" t="str">
        <f t="shared" si="6"/>
        <v>E</v>
      </c>
      <c r="X30" s="15" t="str">
        <f t="shared" si="7"/>
        <v>E</v>
      </c>
    </row>
    <row r="31" spans="1:24" x14ac:dyDescent="0.2">
      <c r="A31" s="3"/>
      <c r="B31" s="3">
        <v>28</v>
      </c>
      <c r="C31" s="3"/>
      <c r="D31" s="3"/>
      <c r="E31" s="3"/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14" t="str">
        <f>mentee!G29</f>
        <v>nim</v>
      </c>
      <c r="N31" s="14" t="str">
        <f>mentee!D29</f>
        <v>email</v>
      </c>
      <c r="O31" s="14" t="str">
        <f>mentee!E29</f>
        <v>univ</v>
      </c>
      <c r="P31" s="14" t="str">
        <f>mentee!F29</f>
        <v>jurusan</v>
      </c>
      <c r="Q31" s="3"/>
      <c r="R31" s="15" t="str">
        <f t="shared" ref="R31:R34" si="8">IF(F31&gt;=85,"A",IF(AND(F31&gt;=80,F31&lt;85),"A-",IF(AND(F31&gt;=75,F31&lt;80),"B+",IF(AND(F31&gt;=70,F31&lt;75),"B",IF(AND(F31&gt;=65,F31&lt;70),"B-",IF(AND(F31&gt;=62.5,F31&lt;65),"C+",IF(AND(F31&gt;=60,F31&lt;62.5),"C",IF(AND(F31&gt;=57,F31&lt;60),"C-",IF(AND(F31&gt;=55,F31&lt;57),"D","E")))))))))</f>
        <v>E</v>
      </c>
      <c r="S31" s="15" t="str">
        <f t="shared" ref="S31:S34" si="9">IF(G31&gt;=85,"A",IF(AND(G31&gt;=80,G31&lt;85),"A-",IF(AND(G31&gt;=75,G31&lt;80),"B+",IF(AND(G31&gt;=70,G31&lt;75),"B",IF(AND(G31&gt;=65,G31&lt;70),"B-",IF(AND(G31&gt;=62.5,G31&lt;65),"C+",IF(AND(G31&gt;=60,G31&lt;62.5),"C",IF(AND(G31&gt;=57,G31&lt;60),"C-",IF(AND(G31&gt;=55,G31&lt;57),"D","E")))))))))</f>
        <v>E</v>
      </c>
      <c r="T31" s="15" t="str">
        <f t="shared" ref="T31:T34" si="10">IF(H31&gt;=85,"A",IF(AND(H31&gt;=80,H31&lt;85),"A-",IF(AND(H31&gt;=75,H31&lt;80),"B+",IF(AND(H31&gt;=70,H31&lt;75),"B",IF(AND(H31&gt;=65,H31&lt;70),"B-",IF(AND(H31&gt;=62.5,H31&lt;65),"C+",IF(AND(H31&gt;=60,H31&lt;62.5),"C",IF(AND(H31&gt;=57,H31&lt;60),"C-",IF(AND(H31&gt;=55,H31&lt;57),"D","E")))))))))</f>
        <v>E</v>
      </c>
      <c r="U31" s="15" t="str">
        <f t="shared" ref="U31:U34" si="11">IF(I31&gt;=85,"A",IF(AND(I31&gt;=80,I31&lt;85),"A-",IF(AND(I31&gt;=75,I31&lt;80),"B+",IF(AND(I31&gt;=70,I31&lt;75),"B",IF(AND(I31&gt;=65,I31&lt;70),"B-",IF(AND(I31&gt;=62.5,I31&lt;65),"C+",IF(AND(I31&gt;=60,I31&lt;62.5),"C",IF(AND(I31&gt;=57,I31&lt;60),"C-",IF(AND(I31&gt;=55,I31&lt;57),"D","E")))))))))</f>
        <v>E</v>
      </c>
      <c r="V31" s="15" t="str">
        <f t="shared" ref="V31:V34" si="12">IF(J31&gt;=85,"A",IF(AND(J31&gt;=80,J31&lt;85),"A-",IF(AND(J31&gt;=75,J31&lt;80),"B+",IF(AND(J31&gt;=70,J31&lt;75),"B",IF(AND(J31&gt;=65,J31&lt;70),"B-",IF(AND(J31&gt;=62.5,J31&lt;65),"C+",IF(AND(J31&gt;=60,J31&lt;62.5),"C",IF(AND(J31&gt;=57,J31&lt;60),"C-",IF(AND(J31&gt;=55,J31&lt;57),"D","E")))))))))</f>
        <v>E</v>
      </c>
      <c r="W31" s="15" t="str">
        <f t="shared" ref="W31:W34" si="13">IF(K31&gt;=85,"A",IF(AND(K31&gt;=80,K31&lt;85),"A-",IF(AND(K31&gt;=75,K31&lt;80),"B+",IF(AND(K31&gt;=70,K31&lt;75),"B",IF(AND(K31&gt;=65,K31&lt;70),"B-",IF(AND(K31&gt;=62.5,K31&lt;65),"C+",IF(AND(K31&gt;=60,K31&lt;62.5),"C",IF(AND(K31&gt;=57,K31&lt;60),"C-",IF(AND(K31&gt;=55,K31&lt;57),"D","E")))))))))</f>
        <v>E</v>
      </c>
      <c r="X31" s="15" t="str">
        <f t="shared" ref="X31:X34" si="14">IF(L31&gt;=85,"A",IF(AND(L31&gt;=80,L31&lt;85),"A-",IF(AND(L31&gt;=75,L31&lt;80),"B+",IF(AND(L31&gt;=70,L31&lt;75),"B",IF(AND(L31&gt;=65,L31&lt;70),"B-",IF(AND(L31&gt;=62.5,L31&lt;65),"C+",IF(AND(L31&gt;=60,L31&lt;62.5),"C",IF(AND(L31&gt;=57,L31&lt;60),"C-",IF(AND(L31&gt;=55,L31&lt;57),"D","E")))))))))</f>
        <v>E</v>
      </c>
    </row>
    <row r="32" spans="1:24" x14ac:dyDescent="0.2">
      <c r="A32" s="3"/>
      <c r="B32" s="3">
        <v>29</v>
      </c>
      <c r="C32" s="3"/>
      <c r="D32" s="3"/>
      <c r="E32" s="3"/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14" t="str">
        <f>mentee!G30</f>
        <v>nim</v>
      </c>
      <c r="N32" s="14" t="str">
        <f>mentee!D30</f>
        <v>email</v>
      </c>
      <c r="O32" s="14" t="str">
        <f>mentee!E30</f>
        <v>univ</v>
      </c>
      <c r="P32" s="14" t="str">
        <f>mentee!F30</f>
        <v>jurusan</v>
      </c>
      <c r="Q32" s="3"/>
      <c r="R32" s="15" t="str">
        <f t="shared" si="8"/>
        <v>E</v>
      </c>
      <c r="S32" s="15" t="str">
        <f t="shared" si="9"/>
        <v>E</v>
      </c>
      <c r="T32" s="15" t="str">
        <f t="shared" si="10"/>
        <v>E</v>
      </c>
      <c r="U32" s="15" t="str">
        <f t="shared" si="11"/>
        <v>E</v>
      </c>
      <c r="V32" s="15" t="str">
        <f t="shared" si="12"/>
        <v>E</v>
      </c>
      <c r="W32" s="15" t="str">
        <f t="shared" si="13"/>
        <v>E</v>
      </c>
      <c r="X32" s="15" t="str">
        <f t="shared" si="14"/>
        <v>E</v>
      </c>
    </row>
    <row r="33" spans="1:24" x14ac:dyDescent="0.2">
      <c r="A33" s="3"/>
      <c r="B33" s="3">
        <v>30</v>
      </c>
      <c r="C33" s="3"/>
      <c r="D33" s="3"/>
      <c r="E33" s="3"/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14" t="str">
        <f>mentee!G31</f>
        <v>nim</v>
      </c>
      <c r="N33" s="14" t="str">
        <f>mentee!D31</f>
        <v>email</v>
      </c>
      <c r="O33" s="14" t="str">
        <f>mentee!E31</f>
        <v>univ</v>
      </c>
      <c r="P33" s="14" t="str">
        <f>mentee!F31</f>
        <v>jurusan</v>
      </c>
      <c r="Q33" s="3"/>
      <c r="R33" s="15" t="str">
        <f t="shared" si="8"/>
        <v>E</v>
      </c>
      <c r="S33" s="15" t="str">
        <f t="shared" si="9"/>
        <v>E</v>
      </c>
      <c r="T33" s="15" t="str">
        <f t="shared" si="10"/>
        <v>E</v>
      </c>
      <c r="U33" s="15" t="str">
        <f t="shared" si="11"/>
        <v>E</v>
      </c>
      <c r="V33" s="15" t="str">
        <f t="shared" si="12"/>
        <v>E</v>
      </c>
      <c r="W33" s="15" t="str">
        <f t="shared" si="13"/>
        <v>E</v>
      </c>
      <c r="X33" s="15" t="str">
        <f t="shared" si="14"/>
        <v>E</v>
      </c>
    </row>
    <row r="34" spans="1:2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14"/>
      <c r="N34" s="14"/>
      <c r="O34" s="14"/>
      <c r="P34" s="14"/>
      <c r="Q34" s="3"/>
      <c r="R34" s="15"/>
      <c r="S34" s="15"/>
      <c r="T34" s="15"/>
      <c r="U34" s="15"/>
      <c r="V34" s="15"/>
      <c r="W34" s="15"/>
      <c r="X34" s="15"/>
    </row>
    <row r="35" spans="1:2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mentee</vt:lpstr>
      <vt:lpstr>monthly</vt:lpstr>
      <vt:lpstr>initial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2022-07-11T22:46:22Z</dcterms:created>
  <dcterms:modified xsi:type="dcterms:W3CDTF">2023-01-03T20:20:33Z</dcterms:modified>
</cp:coreProperties>
</file>